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les/Dropbox (Wellington Fireplace)/Price Lists/"/>
    </mc:Choice>
  </mc:AlternateContent>
  <bookViews>
    <workbookView xWindow="0" yWindow="460" windowWidth="25600" windowHeight="14280" tabRatio="718"/>
  </bookViews>
  <sheets>
    <sheet name="Freetanding Wood" sheetId="1" r:id="rId1"/>
    <sheet name="Inbuilt Wood" sheetId="3" r:id="rId2"/>
    <sheet name="Open Wood" sheetId="6" r:id="rId3"/>
    <sheet name="Multi Fuel" sheetId="2" r:id="rId4"/>
    <sheet name="Hearths" sheetId="4" r:id="rId5"/>
    <sheet name="Flues" sheetId="5" r:id="rId6"/>
    <sheet name="Install Template WOOD" sheetId="7" r:id="rId7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7" i="3" l="1"/>
  <c r="P27" i="3"/>
  <c r="O27" i="3"/>
  <c r="L27" i="3"/>
  <c r="O42" i="3"/>
  <c r="P24" i="3"/>
  <c r="P23" i="3"/>
  <c r="P22" i="3"/>
  <c r="P21" i="3"/>
  <c r="P20" i="3"/>
  <c r="P18" i="3"/>
  <c r="P9" i="3"/>
  <c r="G13" i="7"/>
  <c r="G12" i="7"/>
  <c r="E13" i="7"/>
  <c r="E12" i="7"/>
  <c r="G26" i="7"/>
  <c r="G25" i="7"/>
  <c r="G24" i="7"/>
  <c r="G23" i="7"/>
  <c r="E26" i="7"/>
  <c r="E25" i="7"/>
  <c r="E24" i="7"/>
  <c r="E23" i="7"/>
  <c r="G6" i="7"/>
  <c r="E6" i="7"/>
  <c r="E52" i="7"/>
  <c r="G53" i="7"/>
  <c r="E53" i="7"/>
  <c r="G51" i="7"/>
  <c r="E51" i="7"/>
  <c r="G58" i="7"/>
  <c r="E58" i="7"/>
  <c r="G56" i="7"/>
  <c r="E56" i="7"/>
  <c r="G48" i="7"/>
  <c r="E48" i="7"/>
  <c r="G11" i="7"/>
  <c r="E11" i="7"/>
  <c r="G62" i="7"/>
  <c r="G8" i="7"/>
  <c r="G5" i="7"/>
  <c r="G4" i="7"/>
  <c r="G60" i="7"/>
  <c r="G57" i="7"/>
  <c r="G55" i="7"/>
  <c r="G50" i="7"/>
  <c r="G49" i="7"/>
  <c r="G47" i="7"/>
  <c r="G46" i="7"/>
  <c r="G44" i="7"/>
  <c r="G42" i="7"/>
  <c r="G41" i="7"/>
  <c r="G40" i="7"/>
  <c r="G39" i="7"/>
  <c r="G38" i="7"/>
  <c r="G36" i="7"/>
  <c r="G35" i="7"/>
  <c r="G34" i="7"/>
  <c r="G32" i="7"/>
  <c r="G31" i="7"/>
  <c r="G29" i="7"/>
  <c r="G28" i="7"/>
  <c r="G21" i="7"/>
  <c r="G20" i="7"/>
  <c r="G19" i="7"/>
  <c r="G18" i="7"/>
  <c r="G16" i="7"/>
  <c r="G15" i="7"/>
  <c r="G14" i="7"/>
  <c r="G10" i="7"/>
  <c r="E62" i="7"/>
  <c r="E8" i="7"/>
  <c r="E5" i="7"/>
  <c r="E4" i="7"/>
  <c r="E60" i="7"/>
  <c r="E57" i="7"/>
  <c r="E55" i="7"/>
  <c r="E50" i="7"/>
  <c r="E49" i="7"/>
  <c r="E47" i="7"/>
  <c r="E46" i="7"/>
  <c r="E44" i="7"/>
  <c r="E42" i="7"/>
  <c r="E41" i="7"/>
  <c r="E40" i="7"/>
  <c r="E39" i="7"/>
  <c r="E38" i="7"/>
  <c r="E36" i="7"/>
  <c r="E35" i="7"/>
  <c r="E34" i="7"/>
  <c r="E32" i="7"/>
  <c r="E31" i="7"/>
  <c r="E29" i="7"/>
  <c r="E28" i="7"/>
  <c r="E21" i="7"/>
  <c r="E20" i="7"/>
  <c r="E19" i="7"/>
  <c r="E18" i="7"/>
  <c r="E16" i="7"/>
  <c r="E15" i="7"/>
  <c r="E14" i="7"/>
  <c r="E10" i="7"/>
  <c r="Q50" i="6"/>
  <c r="P50" i="6"/>
  <c r="O50" i="6"/>
  <c r="L50" i="6"/>
  <c r="Q49" i="6"/>
  <c r="P49" i="6"/>
  <c r="O49" i="6"/>
  <c r="L49" i="6"/>
  <c r="Q48" i="6"/>
  <c r="P48" i="6"/>
  <c r="O48" i="6"/>
  <c r="L48" i="6"/>
  <c r="Q47" i="6"/>
  <c r="P47" i="6"/>
  <c r="O47" i="6"/>
  <c r="L47" i="6"/>
  <c r="Q46" i="6"/>
  <c r="P46" i="6"/>
  <c r="O46" i="6"/>
  <c r="L46" i="6"/>
  <c r="Q45" i="6"/>
  <c r="P45" i="6"/>
  <c r="O45" i="6"/>
  <c r="L45" i="6"/>
  <c r="Q44" i="6"/>
  <c r="P44" i="6"/>
  <c r="O44" i="6"/>
  <c r="L44" i="6"/>
  <c r="Q43" i="6"/>
  <c r="P43" i="6"/>
  <c r="O43" i="6"/>
  <c r="L43" i="6"/>
  <c r="Q42" i="6"/>
  <c r="P42" i="6"/>
  <c r="O42" i="6"/>
  <c r="L42" i="6"/>
  <c r="Q41" i="6"/>
  <c r="P41" i="6"/>
  <c r="O41" i="6"/>
  <c r="L41" i="6"/>
  <c r="Q40" i="6"/>
  <c r="P40" i="6"/>
  <c r="O40" i="6"/>
  <c r="L40" i="6"/>
  <c r="Q39" i="6"/>
  <c r="P39" i="6"/>
  <c r="O39" i="6"/>
  <c r="L39" i="6"/>
  <c r="O34" i="6"/>
  <c r="Q38" i="6"/>
  <c r="P38" i="6"/>
  <c r="O38" i="6"/>
  <c r="L38" i="6"/>
  <c r="Q37" i="6"/>
  <c r="P37" i="6"/>
  <c r="O37" i="6"/>
  <c r="L37" i="6"/>
  <c r="Q36" i="6"/>
  <c r="P36" i="6"/>
  <c r="O36" i="6"/>
  <c r="L36" i="6"/>
  <c r="Q35" i="6"/>
  <c r="P35" i="6"/>
  <c r="O35" i="6"/>
  <c r="L35" i="6"/>
  <c r="Q34" i="6"/>
  <c r="P34" i="6"/>
  <c r="L34" i="6"/>
  <c r="Q33" i="6"/>
  <c r="P33" i="6"/>
  <c r="O33" i="6"/>
  <c r="L33" i="6"/>
  <c r="Q14" i="6"/>
  <c r="P14" i="6"/>
  <c r="O14" i="6"/>
  <c r="L14" i="6"/>
  <c r="Q12" i="6"/>
  <c r="P12" i="6"/>
  <c r="O12" i="6"/>
  <c r="L12" i="6"/>
  <c r="Q11" i="6"/>
  <c r="P11" i="6"/>
  <c r="O11" i="6"/>
  <c r="L11" i="6"/>
  <c r="Q10" i="6"/>
  <c r="P10" i="6"/>
  <c r="O10" i="6"/>
  <c r="L10" i="6"/>
  <c r="Q8" i="6"/>
  <c r="P8" i="6"/>
  <c r="O8" i="6"/>
  <c r="L8" i="6"/>
  <c r="Q7" i="6"/>
  <c r="P7" i="6"/>
  <c r="O7" i="6"/>
  <c r="L7" i="6"/>
  <c r="Q9" i="6"/>
  <c r="P9" i="6"/>
  <c r="O9" i="6"/>
  <c r="L9" i="6"/>
  <c r="Q6" i="6"/>
  <c r="P6" i="6"/>
  <c r="O6" i="6"/>
  <c r="L6" i="6"/>
  <c r="Q67" i="3"/>
  <c r="P67" i="3"/>
  <c r="O67" i="3"/>
  <c r="L67" i="3"/>
  <c r="Q59" i="3"/>
  <c r="P59" i="3"/>
  <c r="Q58" i="3"/>
  <c r="P58" i="3"/>
  <c r="O59" i="3"/>
  <c r="O58" i="3"/>
  <c r="L59" i="3"/>
  <c r="L58" i="3"/>
  <c r="Q68" i="3"/>
  <c r="P68" i="3"/>
  <c r="O68" i="3"/>
  <c r="L68" i="3"/>
  <c r="Q66" i="3"/>
  <c r="P66" i="3"/>
  <c r="O66" i="3"/>
  <c r="L66" i="3"/>
  <c r="Q65" i="3"/>
  <c r="P65" i="3"/>
  <c r="O65" i="3"/>
  <c r="L65" i="3"/>
  <c r="Q64" i="3"/>
  <c r="P64" i="3"/>
  <c r="O64" i="3"/>
  <c r="L64" i="3"/>
  <c r="Q63" i="3"/>
  <c r="P63" i="3"/>
  <c r="O63" i="3"/>
  <c r="L63" i="3"/>
  <c r="Q60" i="3"/>
  <c r="P60" i="3"/>
  <c r="O60" i="3"/>
  <c r="L60" i="3"/>
  <c r="Q57" i="3"/>
  <c r="P57" i="3"/>
  <c r="O57" i="3"/>
  <c r="L57" i="3"/>
  <c r="Q33" i="3"/>
  <c r="P33" i="3"/>
  <c r="O33" i="3"/>
  <c r="L33" i="3"/>
  <c r="Q32" i="3"/>
  <c r="P32" i="3"/>
  <c r="O32" i="3"/>
  <c r="L32" i="3"/>
  <c r="Q14" i="3"/>
  <c r="Q13" i="3"/>
  <c r="P13" i="3"/>
  <c r="Q15" i="3"/>
  <c r="P15" i="3"/>
  <c r="P14" i="3"/>
  <c r="O13" i="3"/>
  <c r="O15" i="3"/>
  <c r="O14" i="3"/>
  <c r="L13" i="3"/>
  <c r="L15" i="3"/>
  <c r="L14" i="3"/>
  <c r="O44" i="3"/>
  <c r="L44" i="3"/>
  <c r="Q5" i="3"/>
  <c r="O5" i="3"/>
  <c r="L5" i="3"/>
  <c r="L9" i="3"/>
  <c r="Q42" i="3"/>
  <c r="P42" i="3"/>
  <c r="L42" i="3"/>
  <c r="Q52" i="3"/>
  <c r="P52" i="3"/>
  <c r="O52" i="3"/>
  <c r="L52" i="3"/>
  <c r="Q51" i="3"/>
  <c r="P51" i="3"/>
  <c r="O51" i="3"/>
  <c r="L51" i="3"/>
  <c r="Q50" i="3"/>
  <c r="P50" i="3"/>
  <c r="O50" i="3"/>
  <c r="L50" i="3"/>
  <c r="Q49" i="3"/>
  <c r="P49" i="3"/>
  <c r="O49" i="3"/>
  <c r="L49" i="3"/>
  <c r="Q48" i="3"/>
  <c r="P48" i="3"/>
  <c r="O48" i="3"/>
  <c r="L48" i="3"/>
  <c r="Q47" i="3"/>
  <c r="P47" i="3"/>
  <c r="O47" i="3"/>
  <c r="L47" i="3"/>
  <c r="Q44" i="3"/>
  <c r="P44" i="3"/>
  <c r="Q43" i="3"/>
  <c r="P43" i="3"/>
  <c r="O43" i="3"/>
  <c r="L43" i="3"/>
  <c r="Q41" i="3"/>
  <c r="P41" i="3"/>
  <c r="O41" i="3"/>
  <c r="L41" i="3"/>
  <c r="Q40" i="3"/>
  <c r="P40" i="3"/>
  <c r="O40" i="3"/>
  <c r="L40" i="3"/>
  <c r="Q38" i="3"/>
  <c r="P38" i="3"/>
  <c r="O38" i="3"/>
  <c r="L38" i="3"/>
  <c r="Q37" i="3"/>
  <c r="P37" i="3"/>
  <c r="O37" i="3"/>
  <c r="L37" i="3"/>
  <c r="Q24" i="3"/>
  <c r="O24" i="3"/>
  <c r="Q23" i="3"/>
  <c r="O23" i="3"/>
  <c r="Q22" i="3"/>
  <c r="O22" i="3"/>
  <c r="Q9" i="3"/>
  <c r="O9" i="3"/>
  <c r="Q18" i="3"/>
  <c r="O18" i="3"/>
  <c r="Q20" i="3"/>
  <c r="O20" i="3"/>
  <c r="Q21" i="3"/>
  <c r="O21" i="3"/>
  <c r="L24" i="3"/>
  <c r="L23" i="3"/>
  <c r="L22" i="3"/>
  <c r="L21" i="3"/>
  <c r="L20" i="3"/>
  <c r="L18" i="3"/>
</calcChain>
</file>

<file path=xl/sharedStrings.xml><?xml version="1.0" encoding="utf-8"?>
<sst xmlns="http://schemas.openxmlformats.org/spreadsheetml/2006/main" count="2823" uniqueCount="837">
  <si>
    <t>Brand/Model</t>
  </si>
  <si>
    <t>Clean air</t>
  </si>
  <si>
    <t>CA Wetback</t>
  </si>
  <si>
    <t>Rural</t>
  </si>
  <si>
    <t>RU Wetback</t>
  </si>
  <si>
    <t>Hearth Type</t>
  </si>
  <si>
    <t>Min Wall (DxW)</t>
  </si>
  <si>
    <t>Min Corner (DxW)</t>
  </si>
  <si>
    <t>BOSCA</t>
  </si>
  <si>
    <t>Limit 380</t>
  </si>
  <si>
    <t>-</t>
  </si>
  <si>
    <t>Ash</t>
  </si>
  <si>
    <t>1108 x 725</t>
  </si>
  <si>
    <t>Firepoint 360</t>
  </si>
  <si>
    <t>1020 x 700</t>
  </si>
  <si>
    <t>Spirit 550 (Black)</t>
  </si>
  <si>
    <t>970 x 705</t>
  </si>
  <si>
    <t>x 705</t>
  </si>
  <si>
    <t>Spirit 550 (S/Steel)</t>
  </si>
  <si>
    <t>FIRENZO</t>
  </si>
  <si>
    <t>Bronte</t>
  </si>
  <si>
    <t>1000 x 810</t>
  </si>
  <si>
    <t>$310 or $335</t>
  </si>
  <si>
    <t>Contessa AG10 Wet</t>
  </si>
  <si>
    <t>Contessa AG</t>
  </si>
  <si>
    <t>Contessa</t>
  </si>
  <si>
    <t>Encore UR Wet</t>
  </si>
  <si>
    <t>840 x 800</t>
  </si>
  <si>
    <t>1170 x 970</t>
  </si>
  <si>
    <t>Encore</t>
  </si>
  <si>
    <t>Lady Kitchener AG10 Wet</t>
  </si>
  <si>
    <t>Lady Kitchener AG08</t>
  </si>
  <si>
    <t>Lady Kitchener</t>
  </si>
  <si>
    <t>Royale</t>
  </si>
  <si>
    <t>Viking</t>
  </si>
  <si>
    <t>1040 x 780</t>
  </si>
  <si>
    <t>1280 x 1060</t>
  </si>
  <si>
    <t>METRO</t>
  </si>
  <si>
    <t>Tiny Ped</t>
  </si>
  <si>
    <t>650 x 790</t>
  </si>
  <si>
    <t>Tiny RAD</t>
  </si>
  <si>
    <t>650 x 805</t>
  </si>
  <si>
    <t>1165 x 925</t>
  </si>
  <si>
    <t>R1</t>
  </si>
  <si>
    <t>825 x 829</t>
  </si>
  <si>
    <t>R2</t>
  </si>
  <si>
    <t>905 x 872</t>
  </si>
  <si>
    <t>Wee RAD (Legs)</t>
  </si>
  <si>
    <t>823 x 825</t>
  </si>
  <si>
    <t>1224 x 1015</t>
  </si>
  <si>
    <t>Wee RAD (Base)</t>
  </si>
  <si>
    <t>Wee Ped</t>
  </si>
  <si>
    <t>825 x 840</t>
  </si>
  <si>
    <t>ECO Wee Ped (Enamel)</t>
  </si>
  <si>
    <t>Classic RAD</t>
  </si>
  <si>
    <t>Ambie One</t>
  </si>
  <si>
    <t>Ambie Plus</t>
  </si>
  <si>
    <t>Xtreme Ped (Met Black)</t>
  </si>
  <si>
    <t>Xtreme Ped (Enamel)</t>
  </si>
  <si>
    <t>Xtreme Ped (Silver)</t>
  </si>
  <si>
    <t>LTD Xtreme RAD (Legs)</t>
  </si>
  <si>
    <t>LTD Xtreme RAD (Base)</t>
  </si>
  <si>
    <t>Mega RAD</t>
  </si>
  <si>
    <t>LTD Mega RAD</t>
  </si>
  <si>
    <t>LTD Mega Ped</t>
  </si>
  <si>
    <t>PYROCLASSIC</t>
  </si>
  <si>
    <t>Pyroclassic IV</t>
  </si>
  <si>
    <t>Insulated</t>
  </si>
  <si>
    <t>WARMINGTON</t>
  </si>
  <si>
    <t>Studio</t>
  </si>
  <si>
    <t>Charcoal</t>
  </si>
  <si>
    <t>987 x 660</t>
  </si>
  <si>
    <t>1149 x 660</t>
  </si>
  <si>
    <t>Coloured</t>
  </si>
  <si>
    <t>Basalt</t>
  </si>
  <si>
    <t>Gold</t>
  </si>
  <si>
    <t>Oh-Ah</t>
  </si>
  <si>
    <t>Oven</t>
  </si>
  <si>
    <t>Tasman 46L</t>
  </si>
  <si>
    <t>840 x 1110</t>
  </si>
  <si>
    <t>840 x 1496</t>
  </si>
  <si>
    <t>Southern Series</t>
  </si>
  <si>
    <t>Lewis</t>
  </si>
  <si>
    <t>760 x 904</t>
  </si>
  <si>
    <t>760 x 1129</t>
  </si>
  <si>
    <t>Lindis</t>
  </si>
  <si>
    <t>830 x 904</t>
  </si>
  <si>
    <t>830 x 1169</t>
  </si>
  <si>
    <t>MacKenzie</t>
  </si>
  <si>
    <t>830 x 1004</t>
  </si>
  <si>
    <t>830 x 1318</t>
  </si>
  <si>
    <t>Cadrona</t>
  </si>
  <si>
    <t>830 x 919</t>
  </si>
  <si>
    <t>830 x 1247</t>
  </si>
  <si>
    <t>KENT</t>
  </si>
  <si>
    <t>Kiwi Rad II</t>
  </si>
  <si>
    <t>830 x 785</t>
  </si>
  <si>
    <t>1115 x 1057</t>
  </si>
  <si>
    <t>Tui Rad</t>
  </si>
  <si>
    <t>800 x 840</t>
  </si>
  <si>
    <t>1275 x 1170</t>
  </si>
  <si>
    <t>Firenze</t>
  </si>
  <si>
    <t>820 x 780</t>
  </si>
  <si>
    <t>1085 x 1037</t>
  </si>
  <si>
    <t>Astron</t>
  </si>
  <si>
    <t>Signature</t>
  </si>
  <si>
    <t>805 x 880</t>
  </si>
  <si>
    <t>1120 x 1062</t>
  </si>
  <si>
    <t>Haast</t>
  </si>
  <si>
    <t>960 x 835</t>
  </si>
  <si>
    <t>1340 x 1221</t>
  </si>
  <si>
    <t>Aspiring</t>
  </si>
  <si>
    <t>Murchison</t>
  </si>
  <si>
    <t>Tilefire Max C/A II</t>
  </si>
  <si>
    <t>1015 x 844</t>
  </si>
  <si>
    <t>1400 x 1265</t>
  </si>
  <si>
    <t>Quantum</t>
  </si>
  <si>
    <t>940 x 845</t>
  </si>
  <si>
    <t>1300 x 1192</t>
  </si>
  <si>
    <t>Barker II</t>
  </si>
  <si>
    <t>1084 x 875</t>
  </si>
  <si>
    <t>1365 x 1239</t>
  </si>
  <si>
    <t>QUADRAFIRE</t>
  </si>
  <si>
    <t>WOODSMAN</t>
  </si>
  <si>
    <t>ECR NoVo</t>
  </si>
  <si>
    <t>792 x 850</t>
  </si>
  <si>
    <t>1259 x 1049</t>
  </si>
  <si>
    <t>Tasman MkII</t>
  </si>
  <si>
    <t>1451 x 1230</t>
  </si>
  <si>
    <t>Tasman MkIII</t>
  </si>
  <si>
    <t>1500 x 1247</t>
  </si>
  <si>
    <t>933 x 850</t>
  </si>
  <si>
    <t>1287 x 1122</t>
  </si>
  <si>
    <t>Aspen</t>
  </si>
  <si>
    <t>1084 x 850</t>
  </si>
  <si>
    <t>1417 x 1219</t>
  </si>
  <si>
    <t>YUNCA</t>
  </si>
  <si>
    <t>849 x 750</t>
  </si>
  <si>
    <t>1129 X 1022</t>
  </si>
  <si>
    <t>HOBSON</t>
  </si>
  <si>
    <t>940 x 840</t>
  </si>
  <si>
    <t>1237 X 1160</t>
  </si>
  <si>
    <t>MONTE</t>
  </si>
  <si>
    <t>999 X 913</t>
  </si>
  <si>
    <t>1481 X 1288</t>
  </si>
  <si>
    <t>MONTE EURO</t>
  </si>
  <si>
    <t>1368 X 1278</t>
  </si>
  <si>
    <t>MONTE LEG</t>
  </si>
  <si>
    <t>1431 X 1253</t>
  </si>
  <si>
    <t>WEGJ</t>
  </si>
  <si>
    <t>950 X 935</t>
  </si>
  <si>
    <t>1247 X 1147</t>
  </si>
  <si>
    <t>MORSO</t>
  </si>
  <si>
    <t>370 x 390</t>
  </si>
  <si>
    <t>?</t>
  </si>
  <si>
    <t>395 x 435</t>
  </si>
  <si>
    <t>430 x 605</t>
  </si>
  <si>
    <t>645 x 750</t>
  </si>
  <si>
    <t>Studio 1</t>
  </si>
  <si>
    <t xml:space="preserve">Studio 2 </t>
  </si>
  <si>
    <t>380 x 1000</t>
  </si>
  <si>
    <t xml:space="preserve">Studio 3 </t>
  </si>
  <si>
    <t>Riva Vision</t>
  </si>
  <si>
    <t>368 x 525</t>
  </si>
  <si>
    <t>kW</t>
  </si>
  <si>
    <t>STOVAX</t>
  </si>
  <si>
    <t>JAYLINE</t>
  </si>
  <si>
    <t>SS200L</t>
  </si>
  <si>
    <t>SS280P</t>
  </si>
  <si>
    <t>SPITFIRE</t>
  </si>
  <si>
    <t>SS400</t>
  </si>
  <si>
    <t>SS600P</t>
  </si>
  <si>
    <t>WALLTHERM</t>
  </si>
  <si>
    <t>Walltherm</t>
  </si>
  <si>
    <t>1050 x 670</t>
  </si>
  <si>
    <t>1585 x 670</t>
  </si>
  <si>
    <t>FISHER</t>
  </si>
  <si>
    <t>ADD $150</t>
  </si>
  <si>
    <t>INCLUDES FLUE SYSTEM</t>
  </si>
  <si>
    <t>Highwic MkII</t>
  </si>
  <si>
    <t>Blenheim MkII</t>
  </si>
  <si>
    <t>Denniston</t>
  </si>
  <si>
    <t>Hanmer</t>
  </si>
  <si>
    <t>838 x 828</t>
  </si>
  <si>
    <t>ETHOS</t>
  </si>
  <si>
    <t>1200 x 1000</t>
  </si>
  <si>
    <t>884 x 816</t>
  </si>
  <si>
    <t>1240 x 1050</t>
  </si>
  <si>
    <t>926 x 908</t>
  </si>
  <si>
    <t>1259 x 1070</t>
  </si>
  <si>
    <t>826 x 909</t>
  </si>
  <si>
    <t>1122 x 985</t>
  </si>
  <si>
    <t>928 x 898</t>
  </si>
  <si>
    <t>1385 x 1170</t>
  </si>
  <si>
    <t>Flare (Ped/Leg/Base)</t>
  </si>
  <si>
    <t>Colour upgrade $100</t>
  </si>
  <si>
    <t>Fixed handle option $50</t>
  </si>
  <si>
    <t>OSCAR (HTP)</t>
  </si>
  <si>
    <t>Gunmetal Grey Enamel</t>
  </si>
  <si>
    <t>Other Enamel Colours</t>
  </si>
  <si>
    <t>Drawer or Base option</t>
  </si>
  <si>
    <t>985 x 860 (LEG)</t>
  </si>
  <si>
    <t>Steel $395</t>
  </si>
  <si>
    <t>Glass $695</t>
  </si>
  <si>
    <t>Steel $445</t>
  </si>
  <si>
    <t>Glass $895</t>
  </si>
  <si>
    <t>Alloy Tiny</t>
  </si>
  <si>
    <t>Alloy Small</t>
  </si>
  <si>
    <t>Alloy Medium</t>
  </si>
  <si>
    <t>Alloy Deep</t>
  </si>
  <si>
    <t>Alloy 1000</t>
  </si>
  <si>
    <t>Alloy 1150</t>
  </si>
  <si>
    <t>***Alloy 1000 ***</t>
  </si>
  <si>
    <t>Alloy 1300</t>
  </si>
  <si>
    <t>ECO Euro Rad DV</t>
  </si>
  <si>
    <t>ECO Euro Ped DV</t>
  </si>
  <si>
    <t>LTD Wee RAD (Legs)</t>
  </si>
  <si>
    <t>LTD Wee RAD (Base)</t>
  </si>
  <si>
    <t>Xtreme RAD (Legs)</t>
  </si>
  <si>
    <t>Xtreme RAD (Base)</t>
  </si>
  <si>
    <t>***Alloy 1150***</t>
  </si>
  <si>
    <t>***Alloy 1300***</t>
  </si>
  <si>
    <t>1310 x 1130 (LEG)</t>
  </si>
  <si>
    <t>Steel</t>
  </si>
  <si>
    <t>TBC</t>
  </si>
  <si>
    <t>CUSTOM</t>
  </si>
  <si>
    <t>992 x 1100</t>
  </si>
  <si>
    <t>1463 x 1298</t>
  </si>
  <si>
    <t>1065 x 800</t>
  </si>
  <si>
    <t>1490 x 1200</t>
  </si>
  <si>
    <t>Woodbin</t>
  </si>
  <si>
    <t>Mini Woodbin</t>
  </si>
  <si>
    <t>Phoenix</t>
  </si>
  <si>
    <t>Genesis</t>
  </si>
  <si>
    <t>Aquos</t>
  </si>
  <si>
    <t>REQUIRES Econ-Air Flue Kit $899</t>
  </si>
  <si>
    <t>1340 x 700</t>
  </si>
  <si>
    <t>1200 x 800</t>
  </si>
  <si>
    <t>900 x 800</t>
  </si>
  <si>
    <t>Hearth Dimensions are with using  Bosca Fire shield</t>
  </si>
  <si>
    <t>1040 x 725</t>
  </si>
  <si>
    <t>Woodbin $599</t>
  </si>
  <si>
    <t>Mini Woodbin $549</t>
  </si>
  <si>
    <t>Hearth Dimensions are with using Bosca Fire shield</t>
  </si>
  <si>
    <t>1040 x 700</t>
  </si>
  <si>
    <t>935 x 700</t>
  </si>
  <si>
    <t>1394 x 1233</t>
  </si>
  <si>
    <t>1296 x 1164</t>
  </si>
  <si>
    <t>925 x 905</t>
  </si>
  <si>
    <t>839 x 825</t>
  </si>
  <si>
    <t>790 x 650</t>
  </si>
  <si>
    <t>805 x 650</t>
  </si>
  <si>
    <t>829 x 825</t>
  </si>
  <si>
    <t>872 x 905</t>
  </si>
  <si>
    <t>828 x 825</t>
  </si>
  <si>
    <t>848 x 825</t>
  </si>
  <si>
    <t>843 x 825</t>
  </si>
  <si>
    <t>1037 x 728</t>
  </si>
  <si>
    <t>881 x 907</t>
  </si>
  <si>
    <t>875 x 905</t>
  </si>
  <si>
    <t>855 x 905</t>
  </si>
  <si>
    <t>1013 x 1006</t>
  </si>
  <si>
    <t>995 x 905</t>
  </si>
  <si>
    <t>1142 x 960</t>
  </si>
  <si>
    <t>1317 x 1110</t>
  </si>
  <si>
    <t>990 x 875</t>
  </si>
  <si>
    <t>1370 x 1118</t>
  </si>
  <si>
    <t>1449 x 1203</t>
  </si>
  <si>
    <t>1270 x 1049</t>
  </si>
  <si>
    <t>1274 x 1050</t>
  </si>
  <si>
    <t>1180 x 985</t>
  </si>
  <si>
    <t>1487 x 1168</t>
  </si>
  <si>
    <t>1254 x 1065</t>
  </si>
  <si>
    <t>1277 x 1077</t>
  </si>
  <si>
    <t>1277 x 1081</t>
  </si>
  <si>
    <t>1240 x 1065</t>
  </si>
  <si>
    <t>1325 x 1120</t>
  </si>
  <si>
    <t>1431 x 1227</t>
  </si>
  <si>
    <t>1425 x 1175</t>
  </si>
  <si>
    <t>1400 x 1140</t>
  </si>
  <si>
    <t>** $349 **</t>
  </si>
  <si>
    <t>** $419 **</t>
  </si>
  <si>
    <t>1295 x 1170</t>
  </si>
  <si>
    <t>1210 x 1080</t>
  </si>
  <si>
    <t>895 x 810</t>
  </si>
  <si>
    <t>Bronte RU (Top)</t>
  </si>
  <si>
    <t>Bronte RU (Rear)</t>
  </si>
  <si>
    <t>1035 x 810</t>
  </si>
  <si>
    <t>970 x 810</t>
  </si>
  <si>
    <t>N/A</t>
  </si>
  <si>
    <t>930 x 810</t>
  </si>
  <si>
    <t>1055 x 860</t>
  </si>
  <si>
    <t>1050 x 710</t>
  </si>
  <si>
    <t>1220 x 710</t>
  </si>
  <si>
    <t>1210 x 1070</t>
  </si>
  <si>
    <t>1240 x 1090</t>
  </si>
  <si>
    <t>1200 x 1030</t>
  </si>
  <si>
    <t>1380 x 1200</t>
  </si>
  <si>
    <t>1590 x 1340</t>
  </si>
  <si>
    <t>Lady Kitchener UR</t>
  </si>
  <si>
    <t>Lady Kitchener RU</t>
  </si>
  <si>
    <t>1365 x 1145</t>
  </si>
  <si>
    <t>1420 x 1200 (Leg)</t>
  </si>
  <si>
    <t>1365 x 1145 (Leg)</t>
  </si>
  <si>
    <t>950 x 680</t>
  </si>
  <si>
    <t>650 x 455</t>
  </si>
  <si>
    <t>1050 x 680</t>
  </si>
  <si>
    <t>1335 x 1185</t>
  </si>
  <si>
    <t>Tarras MkIII</t>
  </si>
  <si>
    <t>$269 - $635</t>
  </si>
  <si>
    <t>945 x 850</t>
  </si>
  <si>
    <t>982 x 898</t>
  </si>
  <si>
    <t>Charcoal Enamel</t>
  </si>
  <si>
    <t>Yunca 1200mm Flue Guard required EXCEPT OSCAR $280</t>
  </si>
  <si>
    <t>935 x 950</t>
  </si>
  <si>
    <t>Requires Pyroclassic flue kit and wall shield/s</t>
  </si>
  <si>
    <t>Steel $472</t>
  </si>
  <si>
    <t>Basalt $558</t>
  </si>
  <si>
    <t>952 x 660</t>
  </si>
  <si>
    <t>Steel $518</t>
  </si>
  <si>
    <t>Basalt $656</t>
  </si>
  <si>
    <t>1149 x 1025</t>
  </si>
  <si>
    <t>Steel $495</t>
  </si>
  <si>
    <t>Steel $552</t>
  </si>
  <si>
    <t>$256 - $366</t>
  </si>
  <si>
    <t>Steel $529</t>
  </si>
  <si>
    <t>Steel $621</t>
  </si>
  <si>
    <t>Steel $564</t>
  </si>
  <si>
    <t>904 x 760</t>
  </si>
  <si>
    <t>904 x 830</t>
  </si>
  <si>
    <t>1004 x 830</t>
  </si>
  <si>
    <t>1129 x 1067</t>
  </si>
  <si>
    <t>1169 x 1120</t>
  </si>
  <si>
    <t>1318 x 1226</t>
  </si>
  <si>
    <t>919 x 830</t>
  </si>
  <si>
    <t>1247 x 1176</t>
  </si>
  <si>
    <t>$368 - $380</t>
  </si>
  <si>
    <t>$407 - $598</t>
  </si>
  <si>
    <t>Studio - Charcoal</t>
  </si>
  <si>
    <t>Studio - Coloured</t>
  </si>
  <si>
    <t>Studio - Gold</t>
  </si>
  <si>
    <t>Studio Oven</t>
  </si>
  <si>
    <t>$253 - $380</t>
  </si>
  <si>
    <t>$393 - $771</t>
  </si>
  <si>
    <t>Tasman 46L - Black</t>
  </si>
  <si>
    <t>Tasman 46L - S/Steel</t>
  </si>
  <si>
    <t>1000 x 840</t>
  </si>
  <si>
    <t>1386 x 1277</t>
  </si>
  <si>
    <t>Tasman - Coloured</t>
  </si>
  <si>
    <t>1043 x 746</t>
  </si>
  <si>
    <t>1133 x 798</t>
  </si>
  <si>
    <t>1510 x 1280</t>
  </si>
  <si>
    <t>1620 x 1620</t>
  </si>
  <si>
    <t>1050 x 710 (Leg)</t>
  </si>
  <si>
    <t>985 x 860 (Leg)</t>
  </si>
  <si>
    <t>1310 x 1130 (Leg)</t>
  </si>
  <si>
    <t>865 x 810 (Leg)</t>
  </si>
  <si>
    <t>Tilefire</t>
  </si>
  <si>
    <t>1015 x 820</t>
  </si>
  <si>
    <t>1115 x 970</t>
  </si>
  <si>
    <t>1275 x 1110</t>
  </si>
  <si>
    <t>1085 x 960</t>
  </si>
  <si>
    <t>1120 x 1140</t>
  </si>
  <si>
    <t>1340 x 1160</t>
  </si>
  <si>
    <t>1400 x 1200</t>
  </si>
  <si>
    <t>1300 x 1100</t>
  </si>
  <si>
    <t>1365 x 1200</t>
  </si>
  <si>
    <t>1385 x 1200</t>
  </si>
  <si>
    <t>955 x 800</t>
  </si>
  <si>
    <t>1094 x 1000</t>
  </si>
  <si>
    <t>980 x 1400</t>
  </si>
  <si>
    <t>1045 x 1790</t>
  </si>
  <si>
    <t>*8*</t>
  </si>
  <si>
    <t>*15*</t>
  </si>
  <si>
    <t>*18*</t>
  </si>
  <si>
    <t>Based on floor installation, no plinth</t>
  </si>
  <si>
    <t>829 x 731</t>
  </si>
  <si>
    <t>1677 x 1668</t>
  </si>
  <si>
    <t>2116 x 2107</t>
  </si>
  <si>
    <t>1196 x 1103</t>
  </si>
  <si>
    <t>IS550</t>
  </si>
  <si>
    <t>SPARTHERM</t>
  </si>
  <si>
    <t>Mantel Height</t>
  </si>
  <si>
    <t>Fascia Height</t>
  </si>
  <si>
    <t>20% Distance</t>
  </si>
  <si>
    <t>40% Distance</t>
  </si>
  <si>
    <t>20% single deflector up to 90º - 40% double deflector up to 45º (NZS2918)</t>
  </si>
  <si>
    <t>Fascia Width</t>
  </si>
  <si>
    <t>Zero Clearance</t>
  </si>
  <si>
    <t>Trend Insert</t>
  </si>
  <si>
    <t>Built-In</t>
  </si>
  <si>
    <t>LTD Trend Insert</t>
  </si>
  <si>
    <t>Smart Insert (Met Black)</t>
  </si>
  <si>
    <t>Smart Insert (Enamel Blk)</t>
  </si>
  <si>
    <t>360 x 900 x 75</t>
  </si>
  <si>
    <t>Hearth Min (DxWxH)</t>
  </si>
  <si>
    <t>Mega Smart (Enamel Blk)</t>
  </si>
  <si>
    <t>Mega Smart (Silver)</t>
  </si>
  <si>
    <t>Must be fitted with Thermo Fan in CA zone (not complusary for RU)</t>
  </si>
  <si>
    <t>Side Clearances</t>
  </si>
  <si>
    <t>300 x 825 x 0</t>
  </si>
  <si>
    <t>312 x 825 x 40</t>
  </si>
  <si>
    <t>350 x 825 x 41</t>
  </si>
  <si>
    <t>505 x 1057 x 0</t>
  </si>
  <si>
    <t>Forte</t>
  </si>
  <si>
    <t>Kompact Diva</t>
  </si>
  <si>
    <t>Kompact Deco</t>
  </si>
  <si>
    <t>Kompact Forte</t>
  </si>
  <si>
    <t>Kompact Plaza</t>
  </si>
  <si>
    <t>Kompact Anthena</t>
  </si>
  <si>
    <t>Kompact Serenity</t>
  </si>
  <si>
    <t>Athena</t>
  </si>
  <si>
    <t>Forte Bay</t>
  </si>
  <si>
    <t>Athena Bay</t>
  </si>
  <si>
    <t>Forte Aqualux</t>
  </si>
  <si>
    <t>Athena Aqualux</t>
  </si>
  <si>
    <t>ALWAYS CHECK MANTEL PROJECTION as this is a guide only.</t>
  </si>
  <si>
    <t>300 x 820 x 50</t>
  </si>
  <si>
    <t>Mantle clearances are NOT ZERO CLEARANCE BOX clearances</t>
  </si>
  <si>
    <t>362 x 900 x 40</t>
  </si>
  <si>
    <t>400 x 900 x 40</t>
  </si>
  <si>
    <t>Diameter</t>
  </si>
  <si>
    <t>Totara</t>
  </si>
  <si>
    <t>390 x 840 x 0</t>
  </si>
  <si>
    <t>Rata</t>
  </si>
  <si>
    <t>Logaire II</t>
  </si>
  <si>
    <t>Logaire Inbuilt</t>
  </si>
  <si>
    <t>300 x 840 x 59</t>
  </si>
  <si>
    <t>300 x 800 x 59</t>
  </si>
  <si>
    <t>Ares</t>
  </si>
  <si>
    <t>Ares Deluxe</t>
  </si>
  <si>
    <t>300 x 990 x 50</t>
  </si>
  <si>
    <t>Price</t>
  </si>
  <si>
    <t>Type</t>
  </si>
  <si>
    <t>Edge</t>
  </si>
  <si>
    <t>Alloy</t>
  </si>
  <si>
    <t>Tiny Alloy</t>
  </si>
  <si>
    <t>Wall</t>
  </si>
  <si>
    <t>Surface</t>
  </si>
  <si>
    <t>Small Alloy</t>
  </si>
  <si>
    <t>Medium Alloy</t>
  </si>
  <si>
    <t>Deep Alloy</t>
  </si>
  <si>
    <t>Pine</t>
  </si>
  <si>
    <t xml:space="preserve">8 Tile Colour Options   </t>
  </si>
  <si>
    <t>Style</t>
  </si>
  <si>
    <t>Corner</t>
  </si>
  <si>
    <t>Dims (DxW)</t>
  </si>
  <si>
    <t>830 x 650</t>
  </si>
  <si>
    <t>840 x 855</t>
  </si>
  <si>
    <t>1012 x 1042</t>
  </si>
  <si>
    <t>1148 x 1042</t>
  </si>
  <si>
    <t>Pine Medium</t>
  </si>
  <si>
    <t>Pine Deep</t>
  </si>
  <si>
    <t>Pine Insert</t>
  </si>
  <si>
    <t>Rimu Medium</t>
  </si>
  <si>
    <t>Rimu Deep</t>
  </si>
  <si>
    <t>Pine 1000</t>
  </si>
  <si>
    <t>Pine 1150</t>
  </si>
  <si>
    <t>Rimu 1000</t>
  </si>
  <si>
    <t>Rimu 1150</t>
  </si>
  <si>
    <t>Insert</t>
  </si>
  <si>
    <t>Rimu</t>
  </si>
  <si>
    <t>Glass Wall</t>
  </si>
  <si>
    <t>Corner Steel</t>
  </si>
  <si>
    <t>Steel Wall</t>
  </si>
  <si>
    <t>Corner Glass</t>
  </si>
  <si>
    <t>955 x 955</t>
  </si>
  <si>
    <t>1085 x 955</t>
  </si>
  <si>
    <t>945 x 980</t>
  </si>
  <si>
    <t>1100 x 980</t>
  </si>
  <si>
    <t>360 x 1255</t>
  </si>
  <si>
    <t>1180 x 1000</t>
  </si>
  <si>
    <t>1310 x 1150</t>
  </si>
  <si>
    <t>1460 x 1300</t>
  </si>
  <si>
    <t>H</t>
  </si>
  <si>
    <t>350-0200</t>
  </si>
  <si>
    <t>350-0250</t>
  </si>
  <si>
    <t>350-0300</t>
  </si>
  <si>
    <t>300-0350</t>
  </si>
  <si>
    <t>350-1200</t>
  </si>
  <si>
    <t>350-1550</t>
  </si>
  <si>
    <t>350-2600</t>
  </si>
  <si>
    <t>350-2950</t>
  </si>
  <si>
    <t>(code-black tile - Galaxy/Champagne $459)</t>
  </si>
  <si>
    <t>(code-black tile - Galaxy/Champagne $499)</t>
  </si>
  <si>
    <t>(code-black tile - Galaxy/Champagne $539)</t>
  </si>
  <si>
    <t>(code-black tile - Galaxy/Champagne $569)</t>
  </si>
  <si>
    <t>(code-black tile - Galaxy/Champagne $489)</t>
  </si>
  <si>
    <t>350-3300</t>
  </si>
  <si>
    <t>350-0050</t>
  </si>
  <si>
    <t>350-0100</t>
  </si>
  <si>
    <t>350-0150</t>
  </si>
  <si>
    <t>(code-black tile - Galaxy/Champagne $525)</t>
  </si>
  <si>
    <t>(code-black tile - Galaxy/Champagne $589)</t>
  </si>
  <si>
    <t>(code-black tile - Galaxy/Champagne $639)</t>
  </si>
  <si>
    <t>350-0500</t>
  </si>
  <si>
    <t>350-0850</t>
  </si>
  <si>
    <t>350-1900</t>
  </si>
  <si>
    <t>350-2250</t>
  </si>
  <si>
    <t>Smoked Glass</t>
  </si>
  <si>
    <t>Code</t>
  </si>
  <si>
    <t>Studio Straight</t>
  </si>
  <si>
    <t>Lewis Straight</t>
  </si>
  <si>
    <t>Lindis Straight</t>
  </si>
  <si>
    <t>Tasman Straight 46L</t>
  </si>
  <si>
    <t>Mackenzie Straight</t>
  </si>
  <si>
    <t>Generic</t>
  </si>
  <si>
    <t>Generic Straight</t>
  </si>
  <si>
    <t>Studio Corner</t>
  </si>
  <si>
    <t>Tasman Corner 46L</t>
  </si>
  <si>
    <t>Lewis Corner</t>
  </si>
  <si>
    <t>Lindis Corner</t>
  </si>
  <si>
    <t>Mackenzie Corner</t>
  </si>
  <si>
    <t>Generic Corner</t>
  </si>
  <si>
    <t>1386 x 840</t>
  </si>
  <si>
    <t>1129 x 760</t>
  </si>
  <si>
    <t>1169 x 830</t>
  </si>
  <si>
    <t>1318 x 830</t>
  </si>
  <si>
    <t>650 x 480</t>
  </si>
  <si>
    <t>P998</t>
  </si>
  <si>
    <t>P993</t>
  </si>
  <si>
    <t>(custom colour option - $125)</t>
  </si>
  <si>
    <t>910 x 900</t>
  </si>
  <si>
    <t>1100 x 1000</t>
  </si>
  <si>
    <t>1215 x 1080</t>
  </si>
  <si>
    <t>1340 x 1200</t>
  </si>
  <si>
    <t>Small Steel Wall</t>
  </si>
  <si>
    <t>Large Steel Wall</t>
  </si>
  <si>
    <t>Large Steel Corner</t>
  </si>
  <si>
    <t>Small Steel Corner</t>
  </si>
  <si>
    <t>Edge W</t>
  </si>
  <si>
    <t>1200mm</t>
  </si>
  <si>
    <t>600mm</t>
  </si>
  <si>
    <t>Galv</t>
  </si>
  <si>
    <t>Hi-Therm</t>
  </si>
  <si>
    <t>Single Bend</t>
  </si>
  <si>
    <t>316 S/S</t>
  </si>
  <si>
    <t>304 S/S</t>
  </si>
  <si>
    <t>S/S</t>
  </si>
  <si>
    <t>Wood Cowl</t>
  </si>
  <si>
    <t>Gas Cowl</t>
  </si>
  <si>
    <t>FLUE KITS</t>
  </si>
  <si>
    <t>FLUES - Individual</t>
  </si>
  <si>
    <t>Eco Base Kit</t>
  </si>
  <si>
    <t>4.2m</t>
  </si>
  <si>
    <t>300-0050</t>
  </si>
  <si>
    <t>Eco Option Kit</t>
  </si>
  <si>
    <t>300-0150</t>
  </si>
  <si>
    <t>Eco Built-In (Zero Clearance)</t>
  </si>
  <si>
    <t>Eco Swap Over</t>
  </si>
  <si>
    <t>Eco Insert (Masonry)</t>
  </si>
  <si>
    <t>1.2m</t>
  </si>
  <si>
    <t>Jayline Base Kit</t>
  </si>
  <si>
    <t>FLUE SHEILDS</t>
  </si>
  <si>
    <t>300-0200</t>
  </si>
  <si>
    <t>300-0100</t>
  </si>
  <si>
    <t>300-0400</t>
  </si>
  <si>
    <t>300-0250</t>
  </si>
  <si>
    <t>300-0300</t>
  </si>
  <si>
    <t>300-0275</t>
  </si>
  <si>
    <t>Metro</t>
  </si>
  <si>
    <t>300-0550</t>
  </si>
  <si>
    <t>Jayline</t>
  </si>
  <si>
    <t>Bosca</t>
  </si>
  <si>
    <t>Eco Extension (150/200/250)</t>
  </si>
  <si>
    <t>JAY-FLUESHIELD</t>
  </si>
  <si>
    <t>Yunca</t>
  </si>
  <si>
    <t>SFP</t>
  </si>
  <si>
    <t>Wee Rad Woody</t>
  </si>
  <si>
    <t>Xtreme RAD Woody</t>
  </si>
  <si>
    <t>1292 x 1097</t>
  </si>
  <si>
    <t>851 x 825</t>
  </si>
  <si>
    <t>1285 x 1069</t>
  </si>
  <si>
    <t>Xtreme RAD (Legs/Base)</t>
  </si>
  <si>
    <t>1562M</t>
  </si>
  <si>
    <t>1005 x 1005</t>
  </si>
  <si>
    <t>1333 x 1160</t>
  </si>
  <si>
    <t>Rimu 1300</t>
  </si>
  <si>
    <t>1525 x 1300</t>
  </si>
  <si>
    <t>(code-black tile - other tiles additional cost)</t>
  </si>
  <si>
    <t>350-2482</t>
  </si>
  <si>
    <t>Woodsman</t>
  </si>
  <si>
    <t>1200mm Long</t>
  </si>
  <si>
    <t>900mm Long</t>
  </si>
  <si>
    <t>Cardrona</t>
  </si>
  <si>
    <t>Benmore</t>
  </si>
  <si>
    <t>Oxford</t>
  </si>
  <si>
    <t>840 x 840</t>
  </si>
  <si>
    <t>1140 x 1000</t>
  </si>
  <si>
    <t>Studio 2 NZ C/A</t>
  </si>
  <si>
    <t>Includes Freestanding cabinet</t>
  </si>
  <si>
    <t>Studio 2 Duplex</t>
  </si>
  <si>
    <t>Single Large Swing</t>
  </si>
  <si>
    <t>Single Large Lift</t>
  </si>
  <si>
    <t>Corner (LH/RH)</t>
  </si>
  <si>
    <t>Single XL</t>
  </si>
  <si>
    <t>Double Sided</t>
  </si>
  <si>
    <t>3 Sided</t>
  </si>
  <si>
    <t>Glass top - (Top Exit) $475 (Rear Exit) $455</t>
  </si>
  <si>
    <t>SX2304-I</t>
  </si>
  <si>
    <t>Riva Bench 120 High</t>
  </si>
  <si>
    <t>RVACB120BHT</t>
  </si>
  <si>
    <t>Riva Bench 140 Low</t>
  </si>
  <si>
    <t>Riva Bench 180 High</t>
  </si>
  <si>
    <t>RVACLB420BHT</t>
  </si>
  <si>
    <t>RVACB180BHT</t>
  </si>
  <si>
    <t>Glass</t>
  </si>
  <si>
    <t>Glass plinth for fire to sit on, not bench</t>
  </si>
  <si>
    <t>*16*</t>
  </si>
  <si>
    <t>300 x 1150 x 30</t>
  </si>
  <si>
    <t>500 x 1250 x 30</t>
  </si>
  <si>
    <t>715 x 1750 x 30</t>
  </si>
  <si>
    <t>420 x 1200</t>
  </si>
  <si>
    <t>420 x 1400</t>
  </si>
  <si>
    <t>420 x 1800</t>
  </si>
  <si>
    <t>Riva Bench 120 Low</t>
  </si>
  <si>
    <t>RVACLB120BHT</t>
  </si>
  <si>
    <t>Riva Bench 140 High</t>
  </si>
  <si>
    <t>RVACB420BHT</t>
  </si>
  <si>
    <t>Studio Series Includes Heat Shield to fireplace</t>
  </si>
  <si>
    <t>980 x 1810</t>
  </si>
  <si>
    <t>Logpan</t>
  </si>
  <si>
    <t>Gather</t>
  </si>
  <si>
    <t>600U</t>
  </si>
  <si>
    <t>200/300</t>
  </si>
  <si>
    <t>Flue Size</t>
  </si>
  <si>
    <t>POM</t>
  </si>
  <si>
    <t>JETMASTER</t>
  </si>
  <si>
    <t>Woodbox</t>
  </si>
  <si>
    <t>Heat Shield</t>
  </si>
  <si>
    <t>700D</t>
  </si>
  <si>
    <t>225/325</t>
  </si>
  <si>
    <t>700SH</t>
  </si>
  <si>
    <t>700SHL</t>
  </si>
  <si>
    <t>850L</t>
  </si>
  <si>
    <t>250/350</t>
  </si>
  <si>
    <t>1050LL</t>
  </si>
  <si>
    <t>300/400</t>
  </si>
  <si>
    <t>1200U</t>
  </si>
  <si>
    <t>Requires Hebel Cell</t>
  </si>
  <si>
    <t>400/500</t>
  </si>
  <si>
    <t>1500U</t>
  </si>
  <si>
    <t>450/550</t>
  </si>
  <si>
    <t xml:space="preserve">   INDOOR</t>
  </si>
  <si>
    <t xml:space="preserve">   OUTDOOR (ALFRESCO)</t>
  </si>
  <si>
    <t>Weather Shield</t>
  </si>
  <si>
    <t>QUADRO</t>
  </si>
  <si>
    <t>Potjie Pot (Flat) #3 Size 7.8L $200</t>
  </si>
  <si>
    <t>General</t>
  </si>
  <si>
    <t>Retro</t>
  </si>
  <si>
    <t>Twin</t>
  </si>
  <si>
    <t>Trad</t>
  </si>
  <si>
    <t>700T</t>
  </si>
  <si>
    <t>780T</t>
  </si>
  <si>
    <r>
      <t xml:space="preserve">1100 </t>
    </r>
    <r>
      <rPr>
        <sz val="9"/>
        <color indexed="8"/>
        <rFont val="Helvetica"/>
      </rPr>
      <t>(Double Flue)</t>
    </r>
  </si>
  <si>
    <r>
      <t xml:space="preserve">1250 </t>
    </r>
    <r>
      <rPr>
        <sz val="9"/>
        <color indexed="8"/>
        <rFont val="Helvetica"/>
      </rPr>
      <t>(Double Flue)</t>
    </r>
  </si>
  <si>
    <r>
      <t xml:space="preserve">1500 </t>
    </r>
    <r>
      <rPr>
        <sz val="9"/>
        <color indexed="8"/>
        <rFont val="Helvetica"/>
      </rPr>
      <t>(Double Flue)</t>
    </r>
  </si>
  <si>
    <r>
      <t xml:space="preserve">2000 </t>
    </r>
    <r>
      <rPr>
        <sz val="9"/>
        <color indexed="8"/>
        <rFont val="Helvetica"/>
      </rPr>
      <t>(Double Flue)</t>
    </r>
  </si>
  <si>
    <t>350/450</t>
  </si>
  <si>
    <t>325/425</t>
  </si>
  <si>
    <r>
      <t xml:space="preserve">1800 </t>
    </r>
    <r>
      <rPr>
        <sz val="9"/>
        <color indexed="8"/>
        <rFont val="Helvetica"/>
      </rPr>
      <t>(Double Flue)</t>
    </r>
  </si>
  <si>
    <r>
      <t>GENERAL</t>
    </r>
    <r>
      <rPr>
        <sz val="9"/>
        <color indexed="8"/>
        <rFont val="Helvetica"/>
      </rPr>
      <t xml:space="preserve"> - Firebox, Ash Pan, Gather, Heat Shield   </t>
    </r>
    <r>
      <rPr>
        <b/>
        <sz val="9"/>
        <color indexed="8"/>
        <rFont val="Helvetica"/>
      </rPr>
      <t>RETRO</t>
    </r>
    <r>
      <rPr>
        <sz val="9"/>
        <color indexed="8"/>
        <rFont val="Helvetica"/>
      </rPr>
      <t xml:space="preserve"> - Firebox, Ash Pan  </t>
    </r>
    <r>
      <rPr>
        <b/>
        <sz val="9"/>
        <color indexed="8"/>
        <rFont val="Helvetica"/>
      </rPr>
      <t>TWIN</t>
    </r>
    <r>
      <rPr>
        <sz val="9"/>
        <color indexed="8"/>
        <rFont val="Helvetica"/>
      </rPr>
      <t xml:space="preserve"> - Firebox, Ash Pan, Gather, Heat Shield  </t>
    </r>
    <r>
      <rPr>
        <b/>
        <sz val="9"/>
        <color indexed="8"/>
        <rFont val="Helvetica"/>
      </rPr>
      <t>TRAD</t>
    </r>
    <r>
      <rPr>
        <sz val="9"/>
        <color indexed="8"/>
        <rFont val="Helvetica"/>
      </rPr>
      <t xml:space="preserve"> - Firebox, CAITEC Brick</t>
    </r>
  </si>
  <si>
    <t>300 x 1000 x 100</t>
  </si>
  <si>
    <t>400 x 1100 x 100</t>
  </si>
  <si>
    <t>450 x 1250 x 100</t>
  </si>
  <si>
    <t>600 x 1450 x 100</t>
  </si>
  <si>
    <t>750 x 1600 x 100</t>
  </si>
  <si>
    <t>850 x 1900 x 100</t>
  </si>
  <si>
    <t xml:space="preserve">  OUTDOOR</t>
  </si>
  <si>
    <t>Met Black</t>
  </si>
  <si>
    <t>Heatsaver Kit (900mm F/S)</t>
  </si>
  <si>
    <t>Sloping Ceiling Kit 15º</t>
  </si>
  <si>
    <t>Sloping Ceiling Kit 0º</t>
  </si>
  <si>
    <t>Sloping Ceiling Kit 22.5º</t>
  </si>
  <si>
    <t>Sloping Ceiling Kit 30º</t>
  </si>
  <si>
    <t>Sloping Ceiling Kit 45º</t>
  </si>
  <si>
    <t>Heatsaver Kit (1200mm F/S)</t>
  </si>
  <si>
    <t>Pewter</t>
  </si>
  <si>
    <t>Insert Flue Kit</t>
  </si>
  <si>
    <t>4.8m</t>
  </si>
  <si>
    <t>Zero Clearnace Flue Kit</t>
  </si>
  <si>
    <t>Heatsaver Kit (No F/Shield)</t>
  </si>
  <si>
    <t>Nouveau</t>
  </si>
  <si>
    <t>Pizzeria</t>
  </si>
  <si>
    <r>
      <t xml:space="preserve">INCLUDES </t>
    </r>
    <r>
      <rPr>
        <sz val="9"/>
        <color indexed="8"/>
        <rFont val="Helvetica"/>
      </rPr>
      <t>- Nouveau Firebox, Ash Pan, Gather, S/S Weather Shield, Grill, Davit Rods</t>
    </r>
  </si>
  <si>
    <r>
      <t xml:space="preserve">S/S INCLUDES </t>
    </r>
    <r>
      <rPr>
        <sz val="9"/>
        <color indexed="8"/>
        <rFont val="Helvetica"/>
      </rPr>
      <t>- Nouveau Firebox, Ash Pan, Gather, S/S Weather Shield</t>
    </r>
  </si>
  <si>
    <t>S/S Nouveau</t>
  </si>
  <si>
    <t>Confirm</t>
  </si>
  <si>
    <t>Serenity Must be at least 150mm from hearth</t>
  </si>
  <si>
    <t>Serenity Clearance taken from hearth (includes minimum 150mm from hearth)</t>
  </si>
  <si>
    <t>Jayline Inbuilt Kit (Masonry)</t>
  </si>
  <si>
    <t>Hearth to underside of mantle with Firenzo 45º Deflector on the Kompact series is 915mm EXCEPT KOMPACT DIVA which is not compatible</t>
  </si>
  <si>
    <t>Skamotec Board @ $220 per sheet, approx 8 sheets per fireplace -  Approximate RRP for Chimney Chase only $1800 + Installation costs</t>
  </si>
  <si>
    <t>4.0m</t>
  </si>
  <si>
    <t>F/standing Flue Kit (Hi-Therm)</t>
  </si>
  <si>
    <t>F/standing Flue Kit (S/S)</t>
  </si>
  <si>
    <t>E-Kit Option</t>
  </si>
  <si>
    <t>FKHTMBCC22</t>
  </si>
  <si>
    <t>FKSSCC22</t>
  </si>
  <si>
    <t>Chimney Flue Kit</t>
  </si>
  <si>
    <t>FKIB150W</t>
  </si>
  <si>
    <t>Sloped Ceiling E-Kit Option</t>
  </si>
  <si>
    <t>EK150</t>
  </si>
  <si>
    <t>FKHTMBCC22SS</t>
  </si>
  <si>
    <t>SFPOK1</t>
  </si>
  <si>
    <t>Pyroclassic</t>
  </si>
  <si>
    <t>Corner Wall Shield</t>
  </si>
  <si>
    <t>Standard Eco Flue Kit</t>
  </si>
  <si>
    <t>4.75m</t>
  </si>
  <si>
    <t>P899</t>
  </si>
  <si>
    <t>Coastal Eco Flue Kit</t>
  </si>
  <si>
    <t>P899S</t>
  </si>
  <si>
    <t>Standard Eco Sloping Flue Kit</t>
  </si>
  <si>
    <t>Coastal Eco Sloping Flue Kit</t>
  </si>
  <si>
    <t>P898</t>
  </si>
  <si>
    <t>P898S</t>
  </si>
  <si>
    <t>Wall Screen</t>
  </si>
  <si>
    <t>100/200</t>
  </si>
  <si>
    <t>125/225</t>
  </si>
  <si>
    <t>150/250</t>
  </si>
  <si>
    <t>175/225</t>
  </si>
  <si>
    <t>FIREPLACE INSTALLATIONS - WOOD</t>
  </si>
  <si>
    <t>Removal</t>
  </si>
  <si>
    <t>Fire</t>
  </si>
  <si>
    <t>Flue</t>
  </si>
  <si>
    <t>Hearth</t>
  </si>
  <si>
    <t>Surround</t>
  </si>
  <si>
    <t>Prep Work</t>
  </si>
  <si>
    <t>Floor/Hearth</t>
  </si>
  <si>
    <t>Cavity</t>
  </si>
  <si>
    <t>Diamond Cutting</t>
  </si>
  <si>
    <t>Tiles</t>
  </si>
  <si>
    <t>Fender</t>
  </si>
  <si>
    <t>Install</t>
  </si>
  <si>
    <t>Freestanding</t>
  </si>
  <si>
    <t>SINGLE STOREY</t>
  </si>
  <si>
    <t>DOUBLE STOREY</t>
  </si>
  <si>
    <t>Inbuilt</t>
  </si>
  <si>
    <t>Flashing</t>
  </si>
  <si>
    <t>Basic</t>
  </si>
  <si>
    <t>Soaker</t>
  </si>
  <si>
    <t>Standard</t>
  </si>
  <si>
    <t>Mortor</t>
  </si>
  <si>
    <t>Stays</t>
  </si>
  <si>
    <t>Hebel</t>
  </si>
  <si>
    <t>Air Vents</t>
  </si>
  <si>
    <t>per item</t>
  </si>
  <si>
    <t>Powder coating</t>
  </si>
  <si>
    <t>Laying</t>
  </si>
  <si>
    <t>Installation Brackets, Glues etc</t>
  </si>
  <si>
    <t>Scaffold</t>
  </si>
  <si>
    <t>Soffit</t>
  </si>
  <si>
    <t>Permit Processing</t>
  </si>
  <si>
    <t>incl. GST</t>
  </si>
  <si>
    <t>Custom</t>
  </si>
  <si>
    <t>Fitting</t>
  </si>
  <si>
    <t>Fascia</t>
  </si>
  <si>
    <t>up to 1200x1200</t>
  </si>
  <si>
    <t>Roof Harness</t>
  </si>
  <si>
    <t>each</t>
  </si>
  <si>
    <t>Long</t>
  </si>
  <si>
    <t>Short</t>
  </si>
  <si>
    <t>S/S Cap</t>
  </si>
  <si>
    <t>Cap Fitting</t>
  </si>
  <si>
    <t>Small</t>
  </si>
  <si>
    <t>up to 600x600</t>
  </si>
  <si>
    <t>up to 1000x1000</t>
  </si>
  <si>
    <t>Full Hire</t>
  </si>
  <si>
    <t>Chimney removal to be done on a separate sheet</t>
  </si>
  <si>
    <t>includes dust tent</t>
  </si>
  <si>
    <t>Materials</t>
  </si>
  <si>
    <t>Timber</t>
  </si>
  <si>
    <t>Gib</t>
  </si>
  <si>
    <t>Mineral Board</t>
  </si>
  <si>
    <t>Hebel Cell</t>
  </si>
  <si>
    <t>per m</t>
  </si>
  <si>
    <t>per sheet</t>
  </si>
  <si>
    <t>(Retro prep)</t>
  </si>
  <si>
    <t>(timber from)</t>
  </si>
  <si>
    <t>Hearth under Mini woodbin</t>
  </si>
  <si>
    <t>BLK 7100 - PWT 7233 - CHR 7042</t>
  </si>
  <si>
    <t xml:space="preserve"> BLK 7170-SLV 7049-CHR 7042</t>
  </si>
  <si>
    <t>Spitfire</t>
  </si>
  <si>
    <t>(150 S/S-200 Galv-250 S/S)</t>
  </si>
  <si>
    <t>(150 S/S-200 S/S-250 S/S)</t>
  </si>
  <si>
    <t>Open</t>
  </si>
  <si>
    <t>Gas Disconnection</t>
  </si>
  <si>
    <t>per Bluestone 600x600</t>
  </si>
  <si>
    <t>Optional Art Deco Motif $60</t>
  </si>
  <si>
    <t>80% Distance</t>
  </si>
  <si>
    <t>60% Distance</t>
  </si>
  <si>
    <t>Econ-Air Freestanding</t>
  </si>
  <si>
    <t>EXA-10003</t>
  </si>
  <si>
    <t>Econ-Air Inbuilt (Masonry)</t>
  </si>
  <si>
    <t>EXA-10004</t>
  </si>
  <si>
    <t>Econ-Air Inbuilt (Zero Clear)</t>
  </si>
  <si>
    <t>EXA-10042</t>
  </si>
  <si>
    <t>100mm (Pyro)</t>
  </si>
  <si>
    <t>100mm</t>
  </si>
  <si>
    <t>115mm</t>
  </si>
  <si>
    <t>125mm</t>
  </si>
  <si>
    <t>130mm (Ethos)</t>
  </si>
  <si>
    <t>150mm</t>
  </si>
  <si>
    <t>175mm</t>
  </si>
  <si>
    <t>200mm</t>
  </si>
  <si>
    <t>200mm (Ethos)</t>
  </si>
  <si>
    <t>225mm</t>
  </si>
  <si>
    <t>250mm</t>
  </si>
  <si>
    <t>275mm</t>
  </si>
  <si>
    <t>300mm</t>
  </si>
  <si>
    <t>325mm</t>
  </si>
  <si>
    <t>350mm</t>
  </si>
  <si>
    <t>400mm</t>
  </si>
  <si>
    <t>450mm</t>
  </si>
  <si>
    <t>500mm</t>
  </si>
  <si>
    <t>550mm</t>
  </si>
  <si>
    <t>130/200</t>
  </si>
  <si>
    <t>200mm (Pyro)</t>
  </si>
  <si>
    <t>500/600</t>
  </si>
  <si>
    <t>Cover + Cowl S/S</t>
  </si>
  <si>
    <t>80% deflector @ 12mm Gap - 60% deflector @ 25mm Gap (NZS2918)</t>
  </si>
  <si>
    <t>FKSSCC22SS250</t>
  </si>
  <si>
    <t>Galv $150</t>
  </si>
  <si>
    <t>Xander</t>
  </si>
  <si>
    <t>350 x 860 x 75</t>
  </si>
  <si>
    <t>COMBOS</t>
  </si>
  <si>
    <t>Bendsest</t>
  </si>
  <si>
    <t>150/200/250</t>
  </si>
  <si>
    <t>Spacer</t>
  </si>
  <si>
    <t>Spider</t>
  </si>
  <si>
    <t>Casing Cover (Cover Cowl)</t>
  </si>
  <si>
    <t>H Top</t>
  </si>
  <si>
    <t>500U</t>
  </si>
  <si>
    <t>KWF298-7048</t>
  </si>
  <si>
    <t>KWF298-7049</t>
  </si>
  <si>
    <t>KWF298-7050</t>
  </si>
  <si>
    <t>KWF298-7051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</si>
</sst>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_);[Red]\(&quot;$&quot;#,##0\)"/>
    <numFmt numFmtId="165" formatCode="&quot;$&quot;#,##0"/>
    <numFmt numFmtId="166" formatCode="&quot;$&quot;0.00"/>
    <numFmt numFmtId="167" formatCode="&quot;$&quot;#,##0.00"/>
  </numFmts>
  <fonts count="3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indexed="8"/>
      <name val="Helvetica"/>
    </font>
    <font>
      <sz val="9"/>
      <color indexed="8"/>
      <name val="Tahoma"/>
    </font>
    <font>
      <sz val="9"/>
      <color theme="1"/>
      <name val="Calibri"/>
      <family val="2"/>
      <scheme val="minor"/>
    </font>
    <font>
      <b/>
      <sz val="9"/>
      <color indexed="8"/>
      <name val="Tahoma"/>
    </font>
    <font>
      <sz val="9"/>
      <color rgb="FF000000"/>
      <name val="Tahoma"/>
    </font>
    <font>
      <b/>
      <u/>
      <sz val="9"/>
      <color indexed="8"/>
      <name val="Helvetica"/>
    </font>
    <font>
      <i/>
      <sz val="9"/>
      <color indexed="8"/>
      <name val="Tahoma"/>
    </font>
    <font>
      <b/>
      <i/>
      <sz val="9"/>
      <color indexed="8"/>
      <name val="Helvetica"/>
    </font>
    <font>
      <i/>
      <sz val="9"/>
      <color indexed="8"/>
      <name val="Verdana"/>
    </font>
    <font>
      <b/>
      <sz val="9"/>
      <color rgb="FF000000"/>
      <name val="Helvetica"/>
    </font>
    <font>
      <sz val="8"/>
      <name val="Calibri"/>
      <family val="2"/>
      <scheme val="minor"/>
    </font>
    <font>
      <i/>
      <sz val="9"/>
      <color indexed="8"/>
      <name val="Helvetica"/>
    </font>
    <font>
      <b/>
      <i/>
      <u/>
      <sz val="9"/>
      <color indexed="8"/>
      <name val="Helvetica"/>
    </font>
    <font>
      <b/>
      <i/>
      <sz val="9"/>
      <color rgb="FF000000"/>
      <name val="Helvetica"/>
    </font>
    <font>
      <b/>
      <sz val="12"/>
      <color indexed="8"/>
      <name val="Helvetica"/>
    </font>
    <font>
      <b/>
      <sz val="9"/>
      <color theme="1"/>
      <name val="Calibri"/>
      <family val="2"/>
      <scheme val="minor"/>
    </font>
    <font>
      <b/>
      <sz val="12"/>
      <color rgb="FF000000"/>
      <name val="Helvetica"/>
    </font>
    <font>
      <b/>
      <i/>
      <sz val="9"/>
      <color indexed="8"/>
      <name val="Tahoma"/>
    </font>
    <font>
      <i/>
      <sz val="9"/>
      <color rgb="FF000000"/>
      <name val="Tahoma"/>
    </font>
    <font>
      <sz val="9"/>
      <color indexed="8"/>
      <name val="Helvetica"/>
    </font>
    <font>
      <sz val="9"/>
      <color rgb="FF000000"/>
      <name val="Helvetica"/>
    </font>
    <font>
      <b/>
      <sz val="9"/>
      <color rgb="FF000000"/>
      <name val="Tahoma"/>
    </font>
    <font>
      <sz val="9"/>
      <color indexed="8"/>
      <name val="Verdana"/>
    </font>
    <font>
      <sz val="9"/>
      <name val="Tahoma"/>
    </font>
    <font>
      <b/>
      <i/>
      <sz val="9"/>
      <color rgb="FF000000"/>
      <name val="Tahoma"/>
    </font>
    <font>
      <sz val="10"/>
      <color theme="1"/>
      <name val="Helvetica"/>
    </font>
    <font>
      <i/>
      <sz val="10"/>
      <color theme="1"/>
      <name val="Helvetica"/>
    </font>
    <font>
      <sz val="10"/>
      <color rgb="FF000000"/>
      <name val="Helvetica"/>
    </font>
    <font>
      <b/>
      <sz val="16"/>
      <color theme="1"/>
      <name val="Helvetica"/>
    </font>
    <font>
      <sz val="16"/>
      <color theme="1"/>
      <name val="Helvetica"/>
    </font>
    <font>
      <b/>
      <sz val="8"/>
      <color indexed="8"/>
      <name val="Helvetica"/>
    </font>
    <font>
      <sz val="8"/>
      <color indexed="8"/>
      <name val="Tahoma"/>
    </font>
  </fonts>
  <fills count="2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BDBDB"/>
        <bgColor rgb="FF000000"/>
      </patternFill>
    </fill>
    <fill>
      <patternFill patternType="solid">
        <fgColor theme="0" tint="-0.14999847407452621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auto="1"/>
      </left>
      <right/>
      <top style="thin">
        <color indexed="8"/>
      </top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rgb="FF000000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indexed="8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</borders>
  <cellStyleXfs count="13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98">
    <xf numFmtId="0" fontId="0" fillId="0" borderId="0" xfId="0"/>
    <xf numFmtId="165" fontId="4" fillId="3" borderId="1" xfId="0" applyNumberFormat="1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165" fontId="4" fillId="6" borderId="1" xfId="0" applyNumberFormat="1" applyFont="1" applyFill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165" fontId="9" fillId="0" borderId="1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65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165" fontId="4" fillId="0" borderId="7" xfId="0" applyNumberFormat="1" applyFont="1" applyFill="1" applyBorder="1" applyAlignment="1">
      <alignment horizontal="center" vertical="center" wrapText="1"/>
    </xf>
    <xf numFmtId="165" fontId="4" fillId="12" borderId="1" xfId="0" applyNumberFormat="1" applyFont="1" applyFill="1" applyBorder="1" applyAlignment="1">
      <alignment horizontal="center" vertical="center" wrapText="1"/>
    </xf>
    <xf numFmtId="0" fontId="10" fillId="9" borderId="1" xfId="0" applyNumberFormat="1" applyFont="1" applyFill="1" applyBorder="1" applyAlignment="1">
      <alignment horizontal="center" vertical="center" wrapText="1"/>
    </xf>
    <xf numFmtId="0" fontId="10" fillId="9" borderId="7" xfId="0" applyNumberFormat="1" applyFont="1" applyFill="1" applyBorder="1" applyAlignment="1">
      <alignment horizontal="center" vertical="center" wrapText="1"/>
    </xf>
    <xf numFmtId="0" fontId="10" fillId="8" borderId="1" xfId="0" applyNumberFormat="1" applyFont="1" applyFill="1" applyBorder="1" applyAlignment="1">
      <alignment horizontal="center" vertical="center" wrapText="1"/>
    </xf>
    <xf numFmtId="0" fontId="15" fillId="9" borderId="1" xfId="0" applyNumberFormat="1" applyFont="1" applyFill="1" applyBorder="1" applyAlignment="1">
      <alignment horizontal="center" vertical="center" wrapText="1"/>
    </xf>
    <xf numFmtId="0" fontId="16" fillId="10" borderId="2" xfId="0" applyFont="1" applyFill="1" applyBorder="1" applyAlignment="1">
      <alignment horizontal="center" vertical="center" wrapText="1"/>
    </xf>
    <xf numFmtId="0" fontId="16" fillId="10" borderId="3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center" vertical="center" wrapText="1"/>
    </xf>
    <xf numFmtId="0" fontId="16" fillId="7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66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17" fillId="2" borderId="14" xfId="0" applyNumberFormat="1" applyFont="1" applyFill="1" applyBorder="1" applyAlignment="1">
      <alignment horizontal="center" vertical="center" wrapText="1"/>
    </xf>
    <xf numFmtId="0" fontId="10" fillId="2" borderId="15" xfId="0" applyNumberFormat="1" applyFont="1" applyFill="1" applyBorder="1" applyAlignment="1">
      <alignment horizontal="center" vertical="center" wrapText="1"/>
    </xf>
    <xf numFmtId="165" fontId="6" fillId="11" borderId="15" xfId="0" applyNumberFormat="1" applyFont="1" applyFill="1" applyBorder="1" applyAlignment="1">
      <alignment horizontal="center" vertical="center" wrapText="1"/>
    </xf>
    <xf numFmtId="165" fontId="6" fillId="12" borderId="15" xfId="0" applyNumberFormat="1" applyFont="1" applyFill="1" applyBorder="1" applyAlignment="1">
      <alignment horizontal="center" vertical="center" wrapText="1"/>
    </xf>
    <xf numFmtId="165" fontId="6" fillId="3" borderId="15" xfId="0" applyNumberFormat="1" applyFont="1" applyFill="1" applyBorder="1" applyAlignment="1">
      <alignment horizontal="center" vertical="center" wrapText="1"/>
    </xf>
    <xf numFmtId="0" fontId="6" fillId="2" borderId="15" xfId="0" applyNumberFormat="1" applyFont="1" applyFill="1" applyBorder="1" applyAlignment="1">
      <alignment horizontal="center" vertical="center" wrapText="1"/>
    </xf>
    <xf numFmtId="0" fontId="6" fillId="2" borderId="16" xfId="0" applyNumberFormat="1" applyFont="1" applyFill="1" applyBorder="1" applyAlignment="1">
      <alignment horizontal="center" vertical="center" wrapText="1"/>
    </xf>
    <xf numFmtId="0" fontId="3" fillId="8" borderId="17" xfId="0" applyNumberFormat="1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17" fillId="9" borderId="17" xfId="0" applyNumberFormat="1" applyFont="1" applyFill="1" applyBorder="1" applyAlignment="1">
      <alignment horizontal="center" vertical="center" wrapText="1"/>
    </xf>
    <xf numFmtId="0" fontId="3" fillId="9" borderId="17" xfId="0" applyNumberFormat="1" applyFont="1" applyFill="1" applyBorder="1" applyAlignment="1">
      <alignment horizontal="center" vertical="center" wrapText="1"/>
    </xf>
    <xf numFmtId="0" fontId="3" fillId="9" borderId="19" xfId="0" applyNumberFormat="1" applyFont="1" applyFill="1" applyBorder="1" applyAlignment="1">
      <alignment horizontal="center" vertical="center" wrapText="1"/>
    </xf>
    <xf numFmtId="0" fontId="4" fillId="0" borderId="18" xfId="0" applyNumberFormat="1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8" fillId="9" borderId="17" xfId="0" applyNumberFormat="1" applyFont="1" applyFill="1" applyBorder="1" applyAlignment="1">
      <alignment horizontal="center" vertical="center" wrapText="1"/>
    </xf>
    <xf numFmtId="0" fontId="10" fillId="8" borderId="17" xfId="0" applyFont="1" applyFill="1" applyBorder="1" applyAlignment="1">
      <alignment horizontal="center" vertical="center" wrapText="1"/>
    </xf>
    <xf numFmtId="0" fontId="19" fillId="10" borderId="20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12" fillId="10" borderId="20" xfId="0" applyFont="1" applyFill="1" applyBorder="1" applyAlignment="1">
      <alignment horizontal="center" vertical="center" wrapText="1"/>
    </xf>
    <xf numFmtId="0" fontId="12" fillId="10" borderId="22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12" fillId="7" borderId="20" xfId="0" applyFont="1" applyFill="1" applyBorder="1" applyAlignment="1">
      <alignment horizontal="center" vertical="center" wrapText="1"/>
    </xf>
    <xf numFmtId="0" fontId="12" fillId="7" borderId="22" xfId="0" applyFont="1" applyFill="1" applyBorder="1" applyAlignment="1">
      <alignment horizontal="center" vertical="center" wrapText="1"/>
    </xf>
    <xf numFmtId="0" fontId="12" fillId="7" borderId="24" xfId="0" applyFont="1" applyFill="1" applyBorder="1" applyAlignment="1">
      <alignment horizontal="center" vertical="center" wrapText="1"/>
    </xf>
    <xf numFmtId="0" fontId="16" fillId="7" borderId="25" xfId="0" applyFont="1" applyFill="1" applyBorder="1" applyAlignment="1">
      <alignment horizontal="center" vertical="center" wrapText="1"/>
    </xf>
    <xf numFmtId="165" fontId="7" fillId="0" borderId="25" xfId="0" applyNumberFormat="1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6" fillId="2" borderId="27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9" fillId="0" borderId="0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4" fillId="5" borderId="1" xfId="0" applyNumberFormat="1" applyFont="1" applyFill="1" applyBorder="1" applyAlignment="1">
      <alignment horizontal="center" vertical="center" wrapText="1"/>
    </xf>
    <xf numFmtId="0" fontId="4" fillId="5" borderId="18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65" fontId="4" fillId="0" borderId="30" xfId="0" applyNumberFormat="1" applyFont="1" applyFill="1" applyBorder="1" applyAlignment="1">
      <alignment horizontal="center" vertical="center" wrapText="1"/>
    </xf>
    <xf numFmtId="0" fontId="4" fillId="0" borderId="30" xfId="0" applyNumberFormat="1" applyFont="1" applyFill="1" applyBorder="1" applyAlignment="1">
      <alignment horizontal="center" vertical="center" wrapText="1"/>
    </xf>
    <xf numFmtId="165" fontId="4" fillId="12" borderId="7" xfId="0" applyNumberFormat="1" applyFont="1" applyFill="1" applyBorder="1" applyAlignment="1">
      <alignment horizontal="center" vertical="center" wrapText="1"/>
    </xf>
    <xf numFmtId="165" fontId="4" fillId="3" borderId="7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65" fontId="4" fillId="0" borderId="8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6" fillId="7" borderId="36" xfId="0" applyFont="1" applyFill="1" applyBorder="1" applyAlignment="1">
      <alignment horizontal="center" vertical="center" wrapText="1"/>
    </xf>
    <xf numFmtId="165" fontId="7" fillId="0" borderId="36" xfId="0" applyNumberFormat="1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165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9" fillId="7" borderId="37" xfId="0" applyFont="1" applyFill="1" applyBorder="1" applyAlignment="1">
      <alignment horizontal="center" vertical="center" wrapText="1"/>
    </xf>
    <xf numFmtId="0" fontId="16" fillId="7" borderId="37" xfId="0" applyFont="1" applyFill="1" applyBorder="1" applyAlignment="1">
      <alignment horizontal="center" vertical="center" wrapText="1"/>
    </xf>
    <xf numFmtId="165" fontId="7" fillId="0" borderId="37" xfId="0" applyNumberFormat="1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165" fontId="4" fillId="0" borderId="29" xfId="0" applyNumberFormat="1" applyFont="1" applyFill="1" applyBorder="1" applyAlignment="1">
      <alignment horizontal="center" vertical="center" wrapText="1"/>
    </xf>
    <xf numFmtId="165" fontId="4" fillId="0" borderId="33" xfId="0" applyNumberFormat="1" applyFont="1" applyFill="1" applyBorder="1" applyAlignment="1">
      <alignment horizontal="center" vertical="center" wrapText="1"/>
    </xf>
    <xf numFmtId="0" fontId="14" fillId="9" borderId="9" xfId="0" applyNumberFormat="1" applyFont="1" applyFill="1" applyBorder="1" applyAlignment="1">
      <alignment vertical="center" wrapText="1"/>
    </xf>
    <xf numFmtId="0" fontId="14" fillId="9" borderId="10" xfId="0" applyNumberFormat="1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4" fillId="0" borderId="38" xfId="0" applyNumberFormat="1" applyFont="1" applyFill="1" applyBorder="1" applyAlignment="1">
      <alignment horizontal="center" vertical="center" wrapText="1"/>
    </xf>
    <xf numFmtId="0" fontId="4" fillId="0" borderId="39" xfId="0" applyNumberFormat="1" applyFont="1" applyFill="1" applyBorder="1" applyAlignment="1">
      <alignment horizontal="center" vertical="center" wrapText="1"/>
    </xf>
    <xf numFmtId="0" fontId="4" fillId="0" borderId="40" xfId="0" applyNumberFormat="1" applyFont="1" applyFill="1" applyBorder="1" applyAlignment="1">
      <alignment horizontal="center" vertical="center" wrapText="1"/>
    </xf>
    <xf numFmtId="0" fontId="4" fillId="0" borderId="41" xfId="0" applyNumberFormat="1" applyFont="1" applyFill="1" applyBorder="1" applyAlignment="1">
      <alignment horizontal="center" vertical="center" wrapText="1"/>
    </xf>
    <xf numFmtId="0" fontId="20" fillId="0" borderId="8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wrapText="1"/>
    </xf>
    <xf numFmtId="165" fontId="4" fillId="6" borderId="7" xfId="0" applyNumberFormat="1" applyFont="1" applyFill="1" applyBorder="1" applyAlignment="1">
      <alignment horizontal="center" vertical="center" wrapText="1"/>
    </xf>
    <xf numFmtId="0" fontId="4" fillId="5" borderId="7" xfId="0" applyNumberFormat="1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42" xfId="0" applyFont="1" applyFill="1" applyBorder="1" applyAlignment="1">
      <alignment horizontal="center" vertical="center" wrapText="1"/>
    </xf>
    <xf numFmtId="0" fontId="4" fillId="5" borderId="40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165" fontId="9" fillId="0" borderId="8" xfId="0" applyNumberFormat="1" applyFont="1" applyFill="1" applyBorder="1" applyAlignment="1">
      <alignment vertical="center" wrapText="1"/>
    </xf>
    <xf numFmtId="165" fontId="6" fillId="6" borderId="15" xfId="0" applyNumberFormat="1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16" fillId="7" borderId="41" xfId="0" applyFont="1" applyFill="1" applyBorder="1" applyAlignment="1">
      <alignment horizontal="center" vertical="center" wrapText="1"/>
    </xf>
    <xf numFmtId="165" fontId="7" fillId="0" borderId="41" xfId="0" applyNumberFormat="1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12" fillId="7" borderId="36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12" fillId="7" borderId="41" xfId="0" applyFont="1" applyFill="1" applyBorder="1" applyAlignment="1">
      <alignment horizontal="center" vertical="center" wrapText="1"/>
    </xf>
    <xf numFmtId="165" fontId="5" fillId="6" borderId="0" xfId="0" applyNumberFormat="1" applyFont="1" applyFill="1" applyBorder="1" applyAlignment="1">
      <alignment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165" fontId="7" fillId="6" borderId="41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4" fillId="5" borderId="8" xfId="0" applyNumberFormat="1" applyFont="1" applyFill="1" applyBorder="1" applyAlignment="1">
      <alignment horizontal="center" vertical="center" wrapText="1"/>
    </xf>
    <xf numFmtId="0" fontId="10" fillId="13" borderId="17" xfId="0" applyNumberFormat="1" applyFont="1" applyFill="1" applyBorder="1" applyAlignment="1">
      <alignment horizontal="center" vertical="center" wrapText="1"/>
    </xf>
    <xf numFmtId="0" fontId="10" fillId="13" borderId="1" xfId="0" applyNumberFormat="1" applyFont="1" applyFill="1" applyBorder="1" applyAlignment="1">
      <alignment horizontal="center" vertical="center" wrapText="1"/>
    </xf>
    <xf numFmtId="165" fontId="9" fillId="13" borderId="1" xfId="0" applyNumberFormat="1" applyFont="1" applyFill="1" applyBorder="1" applyAlignment="1">
      <alignment horizontal="center" vertical="center" wrapText="1"/>
    </xf>
    <xf numFmtId="0" fontId="17" fillId="2" borderId="63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65" fontId="4" fillId="0" borderId="0" xfId="0" applyNumberFormat="1" applyFont="1" applyFill="1" applyAlignment="1">
      <alignment horizontal="center" vertical="center" wrapText="1"/>
    </xf>
    <xf numFmtId="165" fontId="6" fillId="14" borderId="15" xfId="0" applyNumberFormat="1" applyFont="1" applyFill="1" applyBorder="1" applyAlignment="1">
      <alignment horizontal="center" vertical="center" wrapText="1"/>
    </xf>
    <xf numFmtId="165" fontId="4" fillId="14" borderId="1" xfId="0" applyNumberFormat="1" applyFont="1" applyFill="1" applyBorder="1" applyAlignment="1">
      <alignment horizontal="center" vertical="center" wrapText="1"/>
    </xf>
    <xf numFmtId="0" fontId="20" fillId="15" borderId="4" xfId="0" applyFont="1" applyFill="1" applyBorder="1" applyAlignment="1">
      <alignment horizontal="center" vertical="center" wrapText="1"/>
    </xf>
    <xf numFmtId="0" fontId="20" fillId="15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65" fontId="4" fillId="0" borderId="9" xfId="0" applyNumberFormat="1" applyFont="1" applyFill="1" applyBorder="1" applyAlignment="1">
      <alignment horizontal="center" vertical="center" wrapText="1"/>
    </xf>
    <xf numFmtId="165" fontId="4" fillId="0" borderId="10" xfId="0" applyNumberFormat="1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7" fillId="9" borderId="34" xfId="0" applyNumberFormat="1" applyFont="1" applyFill="1" applyBorder="1" applyAlignment="1">
      <alignment horizontal="center" vertical="center" wrapText="1"/>
    </xf>
    <xf numFmtId="165" fontId="9" fillId="0" borderId="11" xfId="0" applyNumberFormat="1" applyFont="1" applyFill="1" applyBorder="1" applyAlignment="1">
      <alignment horizontal="center" vertical="center" wrapText="1"/>
    </xf>
    <xf numFmtId="0" fontId="3" fillId="8" borderId="1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65" fontId="4" fillId="0" borderId="0" xfId="0" applyNumberFormat="1" applyFont="1" applyFill="1" applyBorder="1" applyAlignment="1">
      <alignment horizontal="center" vertical="center" wrapText="1"/>
    </xf>
    <xf numFmtId="165" fontId="6" fillId="0" borderId="15" xfId="0" applyNumberFormat="1" applyFont="1" applyFill="1" applyBorder="1" applyAlignment="1">
      <alignment horizontal="center" vertical="center" wrapText="1"/>
    </xf>
    <xf numFmtId="0" fontId="6" fillId="0" borderId="15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 wrapText="1"/>
    </xf>
    <xf numFmtId="165" fontId="4" fillId="14" borderId="7" xfId="0" applyNumberFormat="1" applyFont="1" applyFill="1" applyBorder="1" applyAlignment="1">
      <alignment horizontal="center" vertical="center" wrapText="1"/>
    </xf>
    <xf numFmtId="0" fontId="4" fillId="5" borderId="11" xfId="0" applyNumberFormat="1" applyFont="1" applyFill="1" applyBorder="1" applyAlignment="1">
      <alignment horizontal="center" vertical="center" wrapText="1"/>
    </xf>
    <xf numFmtId="165" fontId="4" fillId="14" borderId="33" xfId="0" applyNumberFormat="1" applyFont="1" applyFill="1" applyBorder="1" applyAlignment="1">
      <alignment horizontal="center" vertical="center" wrapText="1"/>
    </xf>
    <xf numFmtId="0" fontId="3" fillId="9" borderId="63" xfId="0" applyNumberFormat="1" applyFont="1" applyFill="1" applyBorder="1" applyAlignment="1">
      <alignment vertical="center" wrapText="1"/>
    </xf>
    <xf numFmtId="0" fontId="3" fillId="9" borderId="0" xfId="0" applyNumberFormat="1" applyFont="1" applyFill="1" applyBorder="1" applyAlignment="1">
      <alignment vertical="center" wrapText="1"/>
    </xf>
    <xf numFmtId="0" fontId="3" fillId="9" borderId="0" xfId="0" applyNumberFormat="1" applyFont="1" applyFill="1" applyBorder="1" applyAlignment="1">
      <alignment horizontal="center" vertical="center" wrapText="1"/>
    </xf>
    <xf numFmtId="165" fontId="7" fillId="0" borderId="51" xfId="0" applyNumberFormat="1" applyFont="1" applyBorder="1" applyAlignment="1">
      <alignment horizontal="center" vertical="center" wrapText="1"/>
    </xf>
    <xf numFmtId="0" fontId="10" fillId="8" borderId="11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10" fillId="9" borderId="5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8" borderId="69" xfId="0" applyFont="1" applyFill="1" applyBorder="1" applyAlignment="1">
      <alignment horizontal="center" vertical="center" wrapText="1"/>
    </xf>
    <xf numFmtId="165" fontId="4" fillId="0" borderId="70" xfId="0" applyNumberFormat="1" applyFont="1" applyFill="1" applyBorder="1" applyAlignment="1">
      <alignment horizontal="center" vertical="center" wrapText="1"/>
    </xf>
    <xf numFmtId="0" fontId="4" fillId="0" borderId="70" xfId="0" applyNumberFormat="1" applyFont="1" applyFill="1" applyBorder="1" applyAlignment="1">
      <alignment horizontal="center" vertical="center" wrapText="1"/>
    </xf>
    <xf numFmtId="0" fontId="4" fillId="5" borderId="7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165" fontId="7" fillId="0" borderId="0" xfId="0" applyNumberFormat="1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166" fontId="6" fillId="0" borderId="0" xfId="0" applyNumberFormat="1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165" fontId="22" fillId="0" borderId="0" xfId="0" applyNumberFormat="1" applyFont="1" applyFill="1" applyBorder="1" applyAlignment="1">
      <alignment horizontal="center" vertical="center" wrapText="1"/>
    </xf>
    <xf numFmtId="165" fontId="23" fillId="0" borderId="0" xfId="0" applyNumberFormat="1" applyFont="1" applyFill="1" applyBorder="1" applyAlignment="1">
      <alignment horizontal="center" vertical="center" wrapText="1"/>
    </xf>
    <xf numFmtId="167" fontId="4" fillId="0" borderId="0" xfId="0" applyNumberFormat="1" applyFont="1" applyFill="1" applyAlignment="1">
      <alignment horizontal="center" vertical="center" wrapText="1"/>
    </xf>
    <xf numFmtId="167" fontId="4" fillId="0" borderId="0" xfId="0" applyNumberFormat="1" applyFont="1" applyFill="1" applyBorder="1" applyAlignment="1">
      <alignment horizontal="center" vertical="center" wrapText="1"/>
    </xf>
    <xf numFmtId="167" fontId="22" fillId="0" borderId="0" xfId="0" applyNumberFormat="1" applyFont="1" applyFill="1" applyBorder="1" applyAlignment="1">
      <alignment horizontal="center" vertical="center" wrapText="1"/>
    </xf>
    <xf numFmtId="167" fontId="7" fillId="0" borderId="0" xfId="0" applyNumberFormat="1" applyFont="1" applyFill="1" applyBorder="1" applyAlignment="1">
      <alignment horizontal="center" vertical="center" wrapText="1"/>
    </xf>
    <xf numFmtId="167" fontId="23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67" fontId="4" fillId="0" borderId="8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165" fontId="4" fillId="0" borderId="71" xfId="0" applyNumberFormat="1" applyFont="1" applyFill="1" applyBorder="1" applyAlignment="1">
      <alignment horizontal="center" vertical="center" wrapText="1"/>
    </xf>
    <xf numFmtId="165" fontId="7" fillId="0" borderId="72" xfId="0" applyNumberFormat="1" applyFont="1" applyBorder="1" applyAlignment="1">
      <alignment horizontal="center" vertical="center" wrapText="1"/>
    </xf>
    <xf numFmtId="0" fontId="7" fillId="0" borderId="72" xfId="0" applyFont="1" applyBorder="1" applyAlignment="1">
      <alignment horizontal="center" vertical="center" wrapText="1"/>
    </xf>
    <xf numFmtId="0" fontId="4" fillId="0" borderId="42" xfId="0" applyNumberFormat="1" applyFont="1" applyFill="1" applyBorder="1" applyAlignment="1">
      <alignment horizontal="center" vertical="center" wrapText="1"/>
    </xf>
    <xf numFmtId="0" fontId="20" fillId="15" borderId="42" xfId="0" applyFont="1" applyFill="1" applyBorder="1" applyAlignment="1">
      <alignment horizontal="center" vertical="center" wrapText="1"/>
    </xf>
    <xf numFmtId="0" fontId="20" fillId="15" borderId="41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165" fontId="7" fillId="0" borderId="8" xfId="0" applyNumberFormat="1" applyFont="1" applyBorder="1" applyAlignment="1">
      <alignment horizontal="center" vertical="center" wrapText="1"/>
    </xf>
    <xf numFmtId="0" fontId="3" fillId="8" borderId="63" xfId="0" applyNumberFormat="1" applyFont="1" applyFill="1" applyBorder="1" applyAlignment="1">
      <alignment horizontal="center" vertical="center" wrapText="1"/>
    </xf>
    <xf numFmtId="165" fontId="7" fillId="0" borderId="74" xfId="0" applyNumberFormat="1" applyFont="1" applyBorder="1" applyAlignment="1">
      <alignment horizontal="center" vertical="center" wrapText="1"/>
    </xf>
    <xf numFmtId="0" fontId="7" fillId="0" borderId="75" xfId="0" applyNumberFormat="1" applyFont="1" applyBorder="1" applyAlignment="1">
      <alignment horizontal="center" vertical="center" wrapText="1"/>
    </xf>
    <xf numFmtId="165" fontId="7" fillId="0" borderId="75" xfId="0" applyNumberFormat="1" applyFont="1" applyBorder="1" applyAlignment="1">
      <alignment horizontal="center" vertical="center" wrapText="1"/>
    </xf>
    <xf numFmtId="0" fontId="7" fillId="0" borderId="75" xfId="0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center" vertical="center" wrapText="1"/>
    </xf>
    <xf numFmtId="0" fontId="17" fillId="9" borderId="34" xfId="0" applyNumberFormat="1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10" xfId="0" applyNumberFormat="1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4" fillId="0" borderId="5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165" fontId="4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4" fillId="5" borderId="59" xfId="0" applyNumberFormat="1" applyFont="1" applyFill="1" applyBorder="1" applyAlignment="1">
      <alignment horizontal="center" vertical="center" wrapText="1"/>
    </xf>
    <xf numFmtId="0" fontId="4" fillId="5" borderId="60" xfId="0" applyNumberFormat="1" applyFont="1" applyFill="1" applyBorder="1" applyAlignment="1">
      <alignment horizontal="center" vertical="center" wrapText="1"/>
    </xf>
    <xf numFmtId="0" fontId="4" fillId="5" borderId="33" xfId="0" applyNumberFormat="1" applyFont="1" applyFill="1" applyBorder="1" applyAlignment="1">
      <alignment horizontal="center" vertical="center" wrapText="1"/>
    </xf>
    <xf numFmtId="165" fontId="4" fillId="0" borderId="78" xfId="0" applyNumberFormat="1" applyFont="1" applyFill="1" applyBorder="1" applyAlignment="1">
      <alignment horizontal="center" vertical="center" wrapText="1"/>
    </xf>
    <xf numFmtId="165" fontId="7" fillId="12" borderId="8" xfId="0" applyNumberFormat="1" applyFont="1" applyFill="1" applyBorder="1" applyAlignment="1">
      <alignment horizontal="center" vertical="center" wrapText="1"/>
    </xf>
    <xf numFmtId="0" fontId="7" fillId="5" borderId="79" xfId="0" applyFont="1" applyFill="1" applyBorder="1" applyAlignment="1">
      <alignment horizontal="center" vertical="center" wrapText="1"/>
    </xf>
    <xf numFmtId="0" fontId="7" fillId="5" borderId="80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4" fillId="5" borderId="8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5" borderId="83" xfId="0" applyNumberFormat="1" applyFont="1" applyFill="1" applyBorder="1" applyAlignment="1">
      <alignment horizontal="center" vertical="center" wrapText="1"/>
    </xf>
    <xf numFmtId="0" fontId="7" fillId="5" borderId="50" xfId="0" applyFont="1" applyFill="1" applyBorder="1" applyAlignment="1">
      <alignment horizontal="center" vertical="center" wrapText="1"/>
    </xf>
    <xf numFmtId="0" fontId="4" fillId="5" borderId="84" xfId="0" applyNumberFormat="1" applyFont="1" applyFill="1" applyBorder="1" applyAlignment="1">
      <alignment horizontal="center" vertical="center" wrapText="1"/>
    </xf>
    <xf numFmtId="0" fontId="7" fillId="5" borderId="85" xfId="0" applyFont="1" applyFill="1" applyBorder="1" applyAlignment="1">
      <alignment horizontal="center" vertical="center" wrapText="1"/>
    </xf>
    <xf numFmtId="0" fontId="4" fillId="5" borderId="50" xfId="0" applyNumberFormat="1" applyFont="1" applyFill="1" applyBorder="1" applyAlignment="1">
      <alignment horizontal="center" vertical="center" wrapText="1"/>
    </xf>
    <xf numFmtId="0" fontId="4" fillId="5" borderId="32" xfId="0" applyNumberFormat="1" applyFont="1" applyFill="1" applyBorder="1" applyAlignment="1">
      <alignment horizontal="center" vertical="center" wrapText="1"/>
    </xf>
    <xf numFmtId="165" fontId="7" fillId="12" borderId="76" xfId="0" applyNumberFormat="1" applyFont="1" applyFill="1" applyBorder="1" applyAlignment="1">
      <alignment horizontal="center" vertical="center" wrapText="1"/>
    </xf>
    <xf numFmtId="0" fontId="3" fillId="8" borderId="31" xfId="0" applyFont="1" applyFill="1" applyBorder="1" applyAlignment="1">
      <alignment horizontal="center" vertical="center" wrapText="1"/>
    </xf>
    <xf numFmtId="165" fontId="4" fillId="0" borderId="57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6" fillId="14" borderId="15" xfId="0" applyNumberFormat="1" applyFont="1" applyFill="1" applyBorder="1" applyAlignment="1">
      <alignment horizontal="center" vertical="center" wrapText="1"/>
    </xf>
    <xf numFmtId="49" fontId="4" fillId="14" borderId="7" xfId="0" applyNumberFormat="1" applyFont="1" applyFill="1" applyBorder="1" applyAlignment="1">
      <alignment horizontal="center" vertical="center" wrapText="1"/>
    </xf>
    <xf numFmtId="49" fontId="4" fillId="14" borderId="30" xfId="0" applyNumberFormat="1" applyFont="1" applyFill="1" applyBorder="1" applyAlignment="1">
      <alignment horizontal="center" vertical="center" wrapText="1"/>
    </xf>
    <xf numFmtId="49" fontId="4" fillId="14" borderId="8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6" fillId="2" borderId="66" xfId="0" applyNumberFormat="1" applyFont="1" applyFill="1" applyBorder="1" applyAlignment="1">
      <alignment vertical="center" wrapText="1"/>
    </xf>
    <xf numFmtId="0" fontId="6" fillId="2" borderId="67" xfId="0" applyNumberFormat="1" applyFont="1" applyFill="1" applyBorder="1" applyAlignment="1">
      <alignment vertical="center" wrapText="1"/>
    </xf>
    <xf numFmtId="0" fontId="6" fillId="2" borderId="9" xfId="0" applyNumberFormat="1" applyFont="1" applyFill="1" applyBorder="1" applyAlignment="1">
      <alignment vertical="center" wrapText="1"/>
    </xf>
    <xf numFmtId="165" fontId="26" fillId="16" borderId="1" xfId="0" applyNumberFormat="1" applyFont="1" applyFill="1" applyBorder="1" applyAlignment="1">
      <alignment horizontal="center" vertical="center" wrapText="1"/>
    </xf>
    <xf numFmtId="165" fontId="9" fillId="16" borderId="1" xfId="0" applyNumberFormat="1" applyFont="1" applyFill="1" applyBorder="1" applyAlignment="1">
      <alignment horizontal="center" vertical="center" wrapText="1"/>
    </xf>
    <xf numFmtId="165" fontId="4" fillId="16" borderId="1" xfId="0" applyNumberFormat="1" applyFont="1" applyFill="1" applyBorder="1" applyAlignment="1">
      <alignment horizontal="center" vertical="center" wrapText="1"/>
    </xf>
    <xf numFmtId="0" fontId="3" fillId="8" borderId="68" xfId="0" applyFont="1" applyFill="1" applyBorder="1" applyAlignment="1">
      <alignment horizontal="center" vertical="center" wrapText="1"/>
    </xf>
    <xf numFmtId="0" fontId="4" fillId="5" borderId="87" xfId="0" applyNumberFormat="1" applyFont="1" applyFill="1" applyBorder="1" applyAlignment="1">
      <alignment horizontal="center" vertical="center" wrapText="1"/>
    </xf>
    <xf numFmtId="49" fontId="4" fillId="14" borderId="77" xfId="0" applyNumberFormat="1" applyFont="1" applyFill="1" applyBorder="1" applyAlignment="1">
      <alignment horizontal="center" vertical="center" wrapText="1"/>
    </xf>
    <xf numFmtId="0" fontId="3" fillId="8" borderId="81" xfId="0" applyNumberFormat="1" applyFont="1" applyFill="1" applyBorder="1" applyAlignment="1">
      <alignment horizontal="center" vertical="center" wrapText="1"/>
    </xf>
    <xf numFmtId="0" fontId="12" fillId="7" borderId="69" xfId="0" applyFont="1" applyFill="1" applyBorder="1" applyAlignment="1">
      <alignment horizontal="center" vertical="center" wrapText="1"/>
    </xf>
    <xf numFmtId="0" fontId="3" fillId="8" borderId="69" xfId="0" applyNumberFormat="1" applyFont="1" applyFill="1" applyBorder="1" applyAlignment="1">
      <alignment horizontal="center" vertical="center" wrapText="1"/>
    </xf>
    <xf numFmtId="0" fontId="4" fillId="0" borderId="57" xfId="0" applyFont="1" applyFill="1" applyBorder="1" applyAlignment="1">
      <alignment horizontal="center" vertical="center" wrapText="1"/>
    </xf>
    <xf numFmtId="0" fontId="3" fillId="8" borderId="88" xfId="0" applyNumberFormat="1" applyFont="1" applyFill="1" applyBorder="1" applyAlignment="1">
      <alignment horizontal="center" vertical="center" wrapText="1"/>
    </xf>
    <xf numFmtId="165" fontId="4" fillId="0" borderId="89" xfId="0" applyNumberFormat="1" applyFont="1" applyFill="1" applyBorder="1" applyAlignment="1">
      <alignment horizontal="center" vertical="center" wrapText="1"/>
    </xf>
    <xf numFmtId="49" fontId="4" fillId="14" borderId="70" xfId="0" applyNumberFormat="1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165" fontId="4" fillId="0" borderId="77" xfId="0" applyNumberFormat="1" applyFont="1" applyFill="1" applyBorder="1" applyAlignment="1">
      <alignment horizontal="center" vertical="center" wrapText="1"/>
    </xf>
    <xf numFmtId="167" fontId="4" fillId="0" borderId="91" xfId="0" applyNumberFormat="1" applyFont="1" applyFill="1" applyBorder="1" applyAlignment="1">
      <alignment horizontal="center" vertical="center" wrapText="1"/>
    </xf>
    <xf numFmtId="0" fontId="6" fillId="0" borderId="93" xfId="0" applyNumberFormat="1" applyFont="1" applyFill="1" applyBorder="1" applyAlignment="1">
      <alignment horizontal="center" vertical="center" wrapText="1"/>
    </xf>
    <xf numFmtId="0" fontId="6" fillId="0" borderId="95" xfId="0" applyNumberFormat="1" applyFont="1" applyFill="1" applyBorder="1" applyAlignment="1">
      <alignment horizontal="center" vertical="center" wrapText="1"/>
    </xf>
    <xf numFmtId="167" fontId="4" fillId="0" borderId="96" xfId="0" applyNumberFormat="1" applyFont="1" applyFill="1" applyBorder="1" applyAlignment="1">
      <alignment horizontal="center" vertical="center" wrapText="1"/>
    </xf>
    <xf numFmtId="0" fontId="3" fillId="8" borderId="102" xfId="0" applyNumberFormat="1" applyFont="1" applyFill="1" applyBorder="1" applyAlignment="1">
      <alignment horizontal="center" vertical="center" wrapText="1"/>
    </xf>
    <xf numFmtId="165" fontId="4" fillId="0" borderId="103" xfId="0" applyNumberFormat="1" applyFont="1" applyFill="1" applyBorder="1" applyAlignment="1">
      <alignment horizontal="center" vertical="center" wrapText="1"/>
    </xf>
    <xf numFmtId="0" fontId="4" fillId="5" borderId="89" xfId="0" applyNumberFormat="1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vertical="center" wrapText="1"/>
    </xf>
    <xf numFmtId="0" fontId="3" fillId="8" borderId="10" xfId="0" applyFont="1" applyFill="1" applyBorder="1" applyAlignment="1">
      <alignment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7" fillId="9" borderId="8" xfId="0" applyNumberFormat="1" applyFont="1" applyFill="1" applyBorder="1" applyAlignment="1">
      <alignment horizontal="center" vertical="center" wrapText="1"/>
    </xf>
    <xf numFmtId="0" fontId="3" fillId="8" borderId="8" xfId="0" applyNumberFormat="1" applyFont="1" applyFill="1" applyBorder="1" applyAlignment="1">
      <alignment horizontal="center" vertical="center" wrapText="1"/>
    </xf>
    <xf numFmtId="167" fontId="4" fillId="0" borderId="41" xfId="0" applyNumberFormat="1" applyFont="1" applyFill="1" applyBorder="1" applyAlignment="1">
      <alignment horizontal="center" vertical="center" wrapText="1"/>
    </xf>
    <xf numFmtId="0" fontId="6" fillId="0" borderId="109" xfId="0" applyNumberFormat="1" applyFont="1" applyFill="1" applyBorder="1" applyAlignment="1">
      <alignment horizontal="center" vertical="center" wrapText="1"/>
    </xf>
    <xf numFmtId="0" fontId="4" fillId="0" borderId="105" xfId="0" applyNumberFormat="1" applyFont="1" applyFill="1" applyBorder="1" applyAlignment="1">
      <alignment horizontal="center" vertical="center" wrapText="1"/>
    </xf>
    <xf numFmtId="165" fontId="4" fillId="0" borderId="94" xfId="0" applyNumberFormat="1" applyFont="1" applyFill="1" applyBorder="1" applyAlignment="1">
      <alignment horizontal="center" vertical="center" wrapText="1"/>
    </xf>
    <xf numFmtId="165" fontId="22" fillId="0" borderId="9" xfId="0" applyNumberFormat="1" applyFont="1" applyFill="1" applyBorder="1" applyAlignment="1">
      <alignment horizontal="center" vertical="center" wrapText="1"/>
    </xf>
    <xf numFmtId="165" fontId="22" fillId="0" borderId="99" xfId="0" applyNumberFormat="1" applyFont="1" applyFill="1" applyBorder="1" applyAlignment="1">
      <alignment horizontal="center" vertical="center" wrapText="1"/>
    </xf>
    <xf numFmtId="165" fontId="22" fillId="0" borderId="11" xfId="0" applyNumberFormat="1" applyFont="1" applyFill="1" applyBorder="1" applyAlignment="1">
      <alignment horizontal="center" vertical="center" wrapText="1"/>
    </xf>
    <xf numFmtId="165" fontId="22" fillId="0" borderId="10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94" xfId="0" applyNumberFormat="1" applyFont="1" applyFill="1" applyBorder="1" applyAlignment="1">
      <alignment horizontal="center" vertical="center" wrapText="1"/>
    </xf>
    <xf numFmtId="0" fontId="4" fillId="0" borderId="92" xfId="0" applyNumberFormat="1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165" fontId="4" fillId="0" borderId="8" xfId="0" applyNumberFormat="1" applyFont="1" applyFill="1" applyBorder="1" applyAlignment="1">
      <alignment vertical="center" wrapText="1"/>
    </xf>
    <xf numFmtId="0" fontId="4" fillId="0" borderId="97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165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65" fontId="28" fillId="0" borderId="0" xfId="0" applyNumberFormat="1" applyFont="1" applyAlignment="1">
      <alignment horizontal="center" vertical="center" wrapText="1"/>
    </xf>
    <xf numFmtId="0" fontId="29" fillId="0" borderId="0" xfId="0" applyFont="1" applyAlignment="1">
      <alignment horizontal="left" vertical="center"/>
    </xf>
    <xf numFmtId="0" fontId="29" fillId="0" borderId="0" xfId="0" applyFont="1" applyAlignment="1">
      <alignment vertical="center"/>
    </xf>
    <xf numFmtId="167" fontId="28" fillId="17" borderId="8" xfId="0" applyNumberFormat="1" applyFont="1" applyFill="1" applyBorder="1" applyAlignment="1">
      <alignment horizontal="center" vertical="center"/>
    </xf>
    <xf numFmtId="167" fontId="28" fillId="0" borderId="8" xfId="0" applyNumberFormat="1" applyFont="1" applyFill="1" applyBorder="1" applyAlignment="1">
      <alignment horizontal="center" vertical="center"/>
    </xf>
    <xf numFmtId="165" fontId="28" fillId="0" borderId="0" xfId="0" applyNumberFormat="1" applyFont="1" applyFill="1" applyAlignment="1">
      <alignment horizontal="center" vertical="center"/>
    </xf>
    <xf numFmtId="167" fontId="30" fillId="18" borderId="8" xfId="0" applyNumberFormat="1" applyFont="1" applyFill="1" applyBorder="1" applyAlignment="1">
      <alignment horizontal="center" vertical="center"/>
    </xf>
    <xf numFmtId="165" fontId="28" fillId="0" borderId="0" xfId="0" applyNumberFormat="1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vertical="center"/>
    </xf>
    <xf numFmtId="165" fontId="4" fillId="0" borderId="1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165" fontId="4" fillId="0" borderId="8" xfId="0" applyNumberFormat="1" applyFont="1" applyFill="1" applyBorder="1" applyAlignment="1">
      <alignment horizontal="center" vertical="center" wrapText="1"/>
    </xf>
    <xf numFmtId="165" fontId="4" fillId="0" borderId="96" xfId="0" applyNumberFormat="1" applyFont="1" applyFill="1" applyBorder="1" applyAlignment="1">
      <alignment horizontal="center" vertical="center" wrapText="1"/>
    </xf>
    <xf numFmtId="165" fontId="6" fillId="0" borderId="93" xfId="0" applyNumberFormat="1" applyFont="1" applyFill="1" applyBorder="1" applyAlignment="1">
      <alignment horizontal="center" vertical="center" wrapText="1"/>
    </xf>
    <xf numFmtId="165" fontId="4" fillId="0" borderId="93" xfId="0" applyNumberFormat="1" applyFont="1" applyFill="1" applyBorder="1" applyAlignment="1">
      <alignment horizontal="center" vertical="center" wrapText="1"/>
    </xf>
    <xf numFmtId="165" fontId="4" fillId="0" borderId="91" xfId="0" applyNumberFormat="1" applyFont="1" applyFill="1" applyBorder="1" applyAlignment="1">
      <alignment horizontal="center" vertical="center" wrapText="1"/>
    </xf>
    <xf numFmtId="0" fontId="6" fillId="0" borderId="90" xfId="0" applyNumberFormat="1" applyFont="1" applyFill="1" applyBorder="1" applyAlignment="1">
      <alignment horizontal="center" vertical="center" wrapText="1"/>
    </xf>
    <xf numFmtId="165" fontId="4" fillId="0" borderId="41" xfId="0" applyNumberFormat="1" applyFont="1" applyFill="1" applyBorder="1" applyAlignment="1">
      <alignment horizontal="center" vertical="center" wrapText="1"/>
    </xf>
    <xf numFmtId="165" fontId="6" fillId="0" borderId="90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65" fontId="22" fillId="0" borderId="94" xfId="0" applyNumberFormat="1" applyFont="1" applyFill="1" applyBorder="1" applyAlignment="1">
      <alignment horizontal="center" vertical="center" wrapText="1"/>
    </xf>
    <xf numFmtId="165" fontId="22" fillId="0" borderId="97" xfId="0" applyNumberFormat="1" applyFont="1" applyFill="1" applyBorder="1" applyAlignment="1">
      <alignment horizontal="center" vertical="center" wrapText="1"/>
    </xf>
    <xf numFmtId="165" fontId="22" fillId="0" borderId="10" xfId="0" applyNumberFormat="1" applyFont="1" applyFill="1" applyBorder="1" applyAlignment="1">
      <alignment horizontal="center" vertical="center" wrapText="1"/>
    </xf>
    <xf numFmtId="165" fontId="22" fillId="0" borderId="100" xfId="0" applyNumberFormat="1" applyFont="1" applyFill="1" applyBorder="1" applyAlignment="1">
      <alignment horizontal="center" vertical="center" wrapText="1"/>
    </xf>
    <xf numFmtId="165" fontId="22" fillId="0" borderId="93" xfId="0" applyNumberFormat="1" applyFont="1" applyFill="1" applyBorder="1" applyAlignment="1">
      <alignment horizontal="center" vertical="center" wrapText="1"/>
    </xf>
    <xf numFmtId="165" fontId="22" fillId="0" borderId="95" xfId="0" applyNumberFormat="1" applyFont="1" applyFill="1" applyBorder="1" applyAlignment="1">
      <alignment horizontal="center" vertical="center" wrapText="1"/>
    </xf>
    <xf numFmtId="49" fontId="9" fillId="0" borderId="93" xfId="0" applyNumberFormat="1" applyFont="1" applyFill="1" applyBorder="1" applyAlignment="1">
      <alignment horizontal="center" vertical="center" wrapText="1"/>
    </xf>
    <xf numFmtId="49" fontId="14" fillId="0" borderId="93" xfId="0" applyNumberFormat="1" applyFont="1" applyFill="1" applyBorder="1" applyAlignment="1">
      <alignment horizontal="center" vertical="center" wrapText="1"/>
    </xf>
    <xf numFmtId="49" fontId="14" fillId="0" borderId="95" xfId="0" applyNumberFormat="1" applyFont="1" applyFill="1" applyBorder="1" applyAlignment="1">
      <alignment horizontal="center" vertical="center" wrapText="1"/>
    </xf>
    <xf numFmtId="0" fontId="3" fillId="0" borderId="133" xfId="0" applyNumberFormat="1" applyFont="1" applyFill="1" applyBorder="1" applyAlignment="1">
      <alignment horizontal="center" vertical="center" wrapText="1"/>
    </xf>
    <xf numFmtId="0" fontId="3" fillId="0" borderId="134" xfId="0" applyNumberFormat="1" applyFont="1" applyFill="1" applyBorder="1" applyAlignment="1">
      <alignment horizontal="center" vertical="center" wrapText="1"/>
    </xf>
    <xf numFmtId="0" fontId="3" fillId="0" borderId="136" xfId="0" applyNumberFormat="1" applyFont="1" applyFill="1" applyBorder="1" applyAlignment="1">
      <alignment horizontal="center" vertical="center" wrapText="1"/>
    </xf>
    <xf numFmtId="165" fontId="4" fillId="0" borderId="134" xfId="0" applyNumberFormat="1" applyFont="1" applyFill="1" applyBorder="1" applyAlignment="1">
      <alignment horizontal="center" vertical="center" wrapText="1"/>
    </xf>
    <xf numFmtId="165" fontId="22" fillId="0" borderId="134" xfId="0" applyNumberFormat="1" applyFont="1" applyFill="1" applyBorder="1" applyAlignment="1">
      <alignment horizontal="center" vertical="center" wrapText="1"/>
    </xf>
    <xf numFmtId="165" fontId="22" fillId="0" borderId="136" xfId="0" applyNumberFormat="1" applyFont="1" applyFill="1" applyBorder="1" applyAlignment="1">
      <alignment horizontal="center" vertical="center" wrapText="1"/>
    </xf>
    <xf numFmtId="1" fontId="4" fillId="0" borderId="8" xfId="0" applyNumberFormat="1" applyFont="1" applyFill="1" applyBorder="1" applyAlignment="1">
      <alignment horizontal="center" vertical="center" wrapText="1"/>
    </xf>
    <xf numFmtId="165" fontId="4" fillId="0" borderId="11" xfId="0" applyNumberFormat="1" applyFont="1" applyFill="1" applyBorder="1" applyAlignment="1">
      <alignment horizontal="center" vertical="center" wrapText="1"/>
    </xf>
    <xf numFmtId="165" fontId="4" fillId="0" borderId="8" xfId="0" applyNumberFormat="1" applyFont="1" applyFill="1" applyBorder="1" applyAlignment="1">
      <alignment horizontal="center" vertical="center" wrapText="1"/>
    </xf>
    <xf numFmtId="165" fontId="4" fillId="0" borderId="108" xfId="0" applyNumberFormat="1" applyFont="1" applyFill="1" applyBorder="1" applyAlignment="1">
      <alignment horizontal="center" vertical="center" wrapText="1"/>
    </xf>
    <xf numFmtId="165" fontId="4" fillId="0" borderId="9" xfId="0" applyNumberFormat="1" applyFont="1" applyFill="1" applyBorder="1" applyAlignment="1">
      <alignment horizontal="center" vertical="center" wrapText="1"/>
    </xf>
    <xf numFmtId="165" fontId="4" fillId="0" borderId="8" xfId="0" applyNumberFormat="1" applyFont="1" applyFill="1" applyBorder="1" applyAlignment="1">
      <alignment horizontal="center" vertical="center" wrapText="1"/>
    </xf>
    <xf numFmtId="165" fontId="4" fillId="0" borderId="91" xfId="0" applyNumberFormat="1" applyFont="1" applyFill="1" applyBorder="1" applyAlignment="1">
      <alignment horizontal="center" vertical="center" wrapText="1"/>
    </xf>
    <xf numFmtId="165" fontId="4" fillId="0" borderId="108" xfId="0" applyNumberFormat="1" applyFont="1" applyFill="1" applyBorder="1" applyAlignment="1">
      <alignment horizontal="center" vertical="center" wrapText="1"/>
    </xf>
    <xf numFmtId="165" fontId="22" fillId="0" borderId="108" xfId="0" applyNumberFormat="1" applyFont="1" applyFill="1" applyBorder="1" applyAlignment="1">
      <alignment horizontal="center" vertical="center" wrapText="1"/>
    </xf>
    <xf numFmtId="165" fontId="22" fillId="0" borderId="122" xfId="0" applyNumberFormat="1" applyFont="1" applyFill="1" applyBorder="1" applyAlignment="1">
      <alignment horizontal="center" vertical="center" wrapText="1"/>
    </xf>
    <xf numFmtId="165" fontId="4" fillId="0" borderId="133" xfId="0" applyNumberFormat="1" applyFont="1" applyFill="1" applyBorder="1" applyAlignment="1">
      <alignment horizontal="center" vertical="center" wrapText="1"/>
    </xf>
    <xf numFmtId="165" fontId="22" fillId="0" borderId="8" xfId="0" applyNumberFormat="1" applyFont="1" applyFill="1" applyBorder="1" applyAlignment="1">
      <alignment horizontal="center" vertical="center" wrapText="1"/>
    </xf>
    <xf numFmtId="49" fontId="9" fillId="0" borderId="90" xfId="0" applyNumberFormat="1" applyFont="1" applyFill="1" applyBorder="1" applyAlignment="1">
      <alignment horizontal="center" vertical="center" wrapText="1"/>
    </xf>
    <xf numFmtId="165" fontId="22" fillId="0" borderId="96" xfId="0" applyNumberFormat="1" applyFont="1" applyFill="1" applyBorder="1" applyAlignment="1">
      <alignment horizontal="center" vertical="center" wrapText="1"/>
    </xf>
    <xf numFmtId="164" fontId="6" fillId="19" borderId="127" xfId="0" applyNumberFormat="1" applyFont="1" applyFill="1" applyBorder="1" applyAlignment="1">
      <alignment horizontal="center" vertical="center" wrapText="1"/>
    </xf>
    <xf numFmtId="165" fontId="4" fillId="0" borderId="111" xfId="0" applyNumberFormat="1" applyFont="1" applyFill="1" applyBorder="1" applyAlignment="1">
      <alignment horizontal="center" vertical="center" wrapText="1"/>
    </xf>
    <xf numFmtId="165" fontId="4" fillId="0" borderId="98" xfId="0" applyNumberFormat="1" applyFont="1" applyFill="1" applyBorder="1" applyAlignment="1">
      <alignment horizontal="center" vertical="center" wrapText="1"/>
    </xf>
    <xf numFmtId="165" fontId="22" fillId="22" borderId="11" xfId="0" applyNumberFormat="1" applyFont="1" applyFill="1" applyBorder="1" applyAlignment="1">
      <alignment horizontal="center" vertical="center" wrapText="1"/>
    </xf>
    <xf numFmtId="165" fontId="22" fillId="22" borderId="9" xfId="0" applyNumberFormat="1" applyFont="1" applyFill="1" applyBorder="1" applyAlignment="1">
      <alignment horizontal="center" vertical="center" wrapText="1"/>
    </xf>
    <xf numFmtId="165" fontId="4" fillId="22" borderId="8" xfId="0" applyNumberFormat="1" applyFont="1" applyFill="1" applyBorder="1" applyAlignment="1">
      <alignment horizontal="center" vertical="center" wrapText="1"/>
    </xf>
    <xf numFmtId="165" fontId="4" fillId="22" borderId="10" xfId="0" applyNumberFormat="1" applyFont="1" applyFill="1" applyBorder="1" applyAlignment="1">
      <alignment horizontal="center" vertical="center" wrapText="1"/>
    </xf>
    <xf numFmtId="165" fontId="4" fillId="22" borderId="93" xfId="0" applyNumberFormat="1" applyFont="1" applyFill="1" applyBorder="1" applyAlignment="1">
      <alignment horizontal="center" vertical="center" wrapText="1"/>
    </xf>
    <xf numFmtId="165" fontId="4" fillId="22" borderId="94" xfId="0" applyNumberFormat="1" applyFont="1" applyFill="1" applyBorder="1" applyAlignment="1">
      <alignment horizontal="center" vertical="center" wrapText="1"/>
    </xf>
    <xf numFmtId="165" fontId="4" fillId="22" borderId="9" xfId="0" applyNumberFormat="1" applyFont="1" applyFill="1" applyBorder="1" applyAlignment="1">
      <alignment horizontal="center" vertical="center" wrapText="1"/>
    </xf>
    <xf numFmtId="165" fontId="4" fillId="22" borderId="108" xfId="0" applyNumberFormat="1" applyFont="1" applyFill="1" applyBorder="1" applyAlignment="1">
      <alignment horizontal="center" vertical="center" wrapText="1"/>
    </xf>
    <xf numFmtId="165" fontId="4" fillId="22" borderId="134" xfId="0" applyNumberFormat="1" applyFont="1" applyFill="1" applyBorder="1" applyAlignment="1">
      <alignment horizontal="center" vertical="center" wrapText="1"/>
    </xf>
    <xf numFmtId="0" fontId="3" fillId="22" borderId="134" xfId="0" applyNumberFormat="1" applyFont="1" applyFill="1" applyBorder="1" applyAlignment="1">
      <alignment horizontal="center" vertical="center" wrapText="1"/>
    </xf>
    <xf numFmtId="49" fontId="9" fillId="22" borderId="93" xfId="0" applyNumberFormat="1" applyFont="1" applyFill="1" applyBorder="1" applyAlignment="1">
      <alignment horizontal="center" vertical="center" wrapText="1"/>
    </xf>
    <xf numFmtId="0" fontId="3" fillId="22" borderId="123" xfId="0" applyNumberFormat="1" applyFont="1" applyFill="1" applyBorder="1" applyAlignment="1">
      <alignment horizontal="center" vertical="center" wrapText="1"/>
    </xf>
    <xf numFmtId="165" fontId="3" fillId="22" borderId="131" xfId="0" applyNumberFormat="1" applyFont="1" applyFill="1" applyBorder="1" applyAlignment="1">
      <alignment horizontal="center" vertical="center" wrapText="1"/>
    </xf>
    <xf numFmtId="165" fontId="3" fillId="22" borderId="132" xfId="0" applyNumberFormat="1" applyFont="1" applyFill="1" applyBorder="1" applyAlignment="1">
      <alignment horizontal="center" vertical="center" wrapText="1"/>
    </xf>
    <xf numFmtId="165" fontId="33" fillId="22" borderId="96" xfId="0" applyNumberFormat="1" applyFont="1" applyFill="1" applyBorder="1" applyAlignment="1">
      <alignment horizontal="center" vertical="center" wrapText="1"/>
    </xf>
    <xf numFmtId="165" fontId="3" fillId="22" borderId="99" xfId="0" applyNumberFormat="1" applyFont="1" applyFill="1" applyBorder="1" applyAlignment="1">
      <alignment horizontal="center" vertical="center" wrapText="1"/>
    </xf>
    <xf numFmtId="167" fontId="3" fillId="22" borderId="95" xfId="0" applyNumberFormat="1" applyFont="1" applyFill="1" applyBorder="1" applyAlignment="1">
      <alignment horizontal="center" vertical="center" wrapText="1"/>
    </xf>
    <xf numFmtId="165" fontId="3" fillId="22" borderId="97" xfId="0" applyNumberFormat="1" applyFont="1" applyFill="1" applyBorder="1" applyAlignment="1">
      <alignment horizontal="center" vertical="center" wrapText="1"/>
    </xf>
    <xf numFmtId="0" fontId="3" fillId="22" borderId="95" xfId="0" applyNumberFormat="1" applyFont="1" applyFill="1" applyBorder="1" applyAlignment="1">
      <alignment horizontal="center" vertical="center" wrapText="1"/>
    </xf>
    <xf numFmtId="0" fontId="3" fillId="22" borderId="97" xfId="0" applyNumberFormat="1" applyFont="1" applyFill="1" applyBorder="1" applyAlignment="1">
      <alignment horizontal="center" vertical="center" wrapText="1"/>
    </xf>
    <xf numFmtId="165" fontId="34" fillId="22" borderId="8" xfId="0" applyNumberFormat="1" applyFont="1" applyFill="1" applyBorder="1" applyAlignment="1">
      <alignment horizontal="center" vertical="center" wrapText="1"/>
    </xf>
    <xf numFmtId="165" fontId="22" fillId="22" borderId="10" xfId="0" applyNumberFormat="1" applyFont="1" applyFill="1" applyBorder="1" applyAlignment="1">
      <alignment horizontal="center" vertical="center" wrapText="1"/>
    </xf>
    <xf numFmtId="165" fontId="22" fillId="22" borderId="93" xfId="0" applyNumberFormat="1" applyFont="1" applyFill="1" applyBorder="1" applyAlignment="1">
      <alignment horizontal="center" vertical="center" wrapText="1"/>
    </xf>
    <xf numFmtId="165" fontId="22" fillId="22" borderId="94" xfId="0" applyNumberFormat="1" applyFont="1" applyFill="1" applyBorder="1" applyAlignment="1">
      <alignment horizontal="center" vertical="center" wrapText="1"/>
    </xf>
    <xf numFmtId="165" fontId="22" fillId="22" borderId="8" xfId="0" applyNumberFormat="1" applyFont="1" applyFill="1" applyBorder="1" applyAlignment="1">
      <alignment horizontal="center" vertical="center" wrapText="1"/>
    </xf>
    <xf numFmtId="165" fontId="22" fillId="22" borderId="134" xfId="0" applyNumberFormat="1" applyFont="1" applyFill="1" applyBorder="1" applyAlignment="1">
      <alignment horizontal="center" vertical="center" wrapText="1"/>
    </xf>
    <xf numFmtId="165" fontId="22" fillId="22" borderId="108" xfId="0" applyNumberFormat="1" applyFont="1" applyFill="1" applyBorder="1" applyAlignment="1">
      <alignment horizontal="center" vertical="center" wrapText="1"/>
    </xf>
    <xf numFmtId="0" fontId="3" fillId="22" borderId="135" xfId="0" applyNumberFormat="1" applyFont="1" applyFill="1" applyBorder="1" applyAlignment="1">
      <alignment horizontal="center" vertical="center" wrapText="1"/>
    </xf>
    <xf numFmtId="165" fontId="22" fillId="22" borderId="32" xfId="0" applyNumberFormat="1" applyFont="1" applyFill="1" applyBorder="1" applyAlignment="1">
      <alignment horizontal="center" vertical="center" wrapText="1"/>
    </xf>
    <xf numFmtId="165" fontId="22" fillId="22" borderId="68" xfId="0" applyNumberFormat="1" applyFont="1" applyFill="1" applyBorder="1" applyAlignment="1">
      <alignment horizontal="center" vertical="center" wrapText="1"/>
    </xf>
    <xf numFmtId="165" fontId="4" fillId="22" borderId="41" xfId="0" applyNumberFormat="1" applyFont="1" applyFill="1" applyBorder="1" applyAlignment="1">
      <alignment horizontal="center" vertical="center" wrapText="1"/>
    </xf>
    <xf numFmtId="165" fontId="22" fillId="22" borderId="31" xfId="0" applyNumberFormat="1" applyFont="1" applyFill="1" applyBorder="1" applyAlignment="1">
      <alignment horizontal="center" vertical="center" wrapText="1"/>
    </xf>
    <xf numFmtId="165" fontId="22" fillId="22" borderId="109" xfId="0" applyNumberFormat="1" applyFont="1" applyFill="1" applyBorder="1" applyAlignment="1">
      <alignment horizontal="center" vertical="center" wrapText="1"/>
    </xf>
    <xf numFmtId="165" fontId="22" fillId="22" borderId="105" xfId="0" applyNumberFormat="1" applyFont="1" applyFill="1" applyBorder="1" applyAlignment="1">
      <alignment horizontal="center" vertical="center" wrapText="1"/>
    </xf>
    <xf numFmtId="49" fontId="14" fillId="22" borderId="93" xfId="0" applyNumberFormat="1" applyFont="1" applyFill="1" applyBorder="1" applyAlignment="1">
      <alignment horizontal="center" vertical="center" wrapText="1"/>
    </xf>
    <xf numFmtId="165" fontId="4" fillId="22" borderId="139" xfId="0" applyNumberFormat="1" applyFont="1" applyFill="1" applyBorder="1" applyAlignment="1">
      <alignment horizontal="center" vertical="center" wrapText="1"/>
    </xf>
    <xf numFmtId="165" fontId="4" fillId="22" borderId="135" xfId="0" applyNumberFormat="1" applyFont="1" applyFill="1" applyBorder="1" applyAlignment="1">
      <alignment horizontal="center" vertical="center" wrapText="1"/>
    </xf>
    <xf numFmtId="165" fontId="4" fillId="0" borderId="9" xfId="0" applyNumberFormat="1" applyFont="1" applyFill="1" applyBorder="1" applyAlignment="1">
      <alignment horizontal="center" vertical="center" wrapText="1"/>
    </xf>
    <xf numFmtId="165" fontId="4" fillId="0" borderId="10" xfId="0" applyNumberFormat="1" applyFont="1" applyFill="1" applyBorder="1" applyAlignment="1">
      <alignment horizontal="center" vertical="center" wrapText="1"/>
    </xf>
    <xf numFmtId="0" fontId="4" fillId="0" borderId="55" xfId="0" applyFont="1" applyFill="1" applyBorder="1" applyAlignment="1">
      <alignment horizontal="center" vertical="center" wrapText="1"/>
    </xf>
    <xf numFmtId="0" fontId="4" fillId="0" borderId="56" xfId="0" applyFont="1" applyFill="1" applyBorder="1" applyAlignment="1">
      <alignment horizontal="center" vertical="center" wrapText="1"/>
    </xf>
    <xf numFmtId="165" fontId="9" fillId="0" borderId="28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165" fontId="4" fillId="0" borderId="8" xfId="0" applyNumberFormat="1" applyFont="1" applyFill="1" applyBorder="1" applyAlignment="1">
      <alignment horizontal="center" vertical="center" wrapText="1"/>
    </xf>
    <xf numFmtId="0" fontId="3" fillId="9" borderId="34" xfId="0" applyNumberFormat="1" applyFont="1" applyFill="1" applyBorder="1" applyAlignment="1">
      <alignment horizontal="center" vertical="center" wrapText="1"/>
    </xf>
    <xf numFmtId="0" fontId="4" fillId="2" borderId="11" xfId="0" applyNumberFormat="1" applyFont="1" applyFill="1" applyBorder="1" applyAlignment="1">
      <alignment horizontal="center" vertical="center" wrapText="1"/>
    </xf>
    <xf numFmtId="49" fontId="4" fillId="14" borderId="89" xfId="0" applyNumberFormat="1" applyFont="1" applyFill="1" applyBorder="1" applyAlignment="1">
      <alignment horizontal="center" vertical="center" wrapText="1"/>
    </xf>
    <xf numFmtId="0" fontId="4" fillId="5" borderId="141" xfId="0" applyNumberFormat="1" applyFont="1" applyFill="1" applyBorder="1" applyAlignment="1">
      <alignment horizontal="center" vertical="center" wrapText="1"/>
    </xf>
    <xf numFmtId="0" fontId="20" fillId="15" borderId="55" xfId="0" applyFont="1" applyFill="1" applyBorder="1" applyAlignment="1">
      <alignment horizontal="center" vertical="center" wrapText="1"/>
    </xf>
    <xf numFmtId="0" fontId="20" fillId="15" borderId="77" xfId="0" applyFont="1" applyFill="1" applyBorder="1" applyAlignment="1">
      <alignment horizontal="center" vertical="center" wrapText="1"/>
    </xf>
    <xf numFmtId="0" fontId="4" fillId="0" borderId="77" xfId="0" applyFont="1" applyFill="1" applyBorder="1" applyAlignment="1">
      <alignment horizontal="center"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165" fontId="4" fillId="0" borderId="55" xfId="0" applyNumberFormat="1" applyFont="1" applyFill="1" applyBorder="1" applyAlignment="1">
      <alignment horizontal="center" vertical="center" wrapText="1"/>
    </xf>
    <xf numFmtId="0" fontId="17" fillId="9" borderId="34" xfId="0" applyNumberFormat="1" applyFont="1" applyFill="1" applyBorder="1" applyAlignment="1">
      <alignment horizontal="center" vertical="center" wrapText="1"/>
    </xf>
    <xf numFmtId="0" fontId="17" fillId="9" borderId="6" xfId="0" applyNumberFormat="1" applyFont="1" applyFill="1" applyBorder="1" applyAlignment="1">
      <alignment horizontal="center" vertical="center" wrapText="1"/>
    </xf>
    <xf numFmtId="165" fontId="4" fillId="0" borderId="9" xfId="0" applyNumberFormat="1" applyFont="1" applyFill="1" applyBorder="1" applyAlignment="1">
      <alignment horizontal="center" vertical="center" wrapText="1"/>
    </xf>
    <xf numFmtId="165" fontId="4" fillId="0" borderId="10" xfId="0" applyNumberFormat="1" applyFont="1" applyFill="1" applyBorder="1" applyAlignment="1">
      <alignment horizontal="center" vertical="center" wrapText="1"/>
    </xf>
    <xf numFmtId="165" fontId="4" fillId="0" borderId="11" xfId="0" applyNumberFormat="1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4" fillId="0" borderId="68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64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center" vertical="center" wrapText="1"/>
    </xf>
    <xf numFmtId="0" fontId="4" fillId="0" borderId="55" xfId="0" applyFont="1" applyFill="1" applyBorder="1" applyAlignment="1">
      <alignment horizontal="center" vertical="center" wrapText="1"/>
    </xf>
    <xf numFmtId="0" fontId="4" fillId="0" borderId="56" xfId="0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57" xfId="0" applyNumberFormat="1" applyFont="1" applyFill="1" applyBorder="1" applyAlignment="1">
      <alignment horizontal="center" vertical="center" wrapText="1"/>
    </xf>
    <xf numFmtId="165" fontId="4" fillId="0" borderId="4" xfId="0" applyNumberFormat="1" applyFont="1" applyFill="1" applyBorder="1" applyAlignment="1">
      <alignment horizontal="center" vertical="center" wrapText="1"/>
    </xf>
    <xf numFmtId="165" fontId="4" fillId="0" borderId="5" xfId="0" applyNumberFormat="1" applyFont="1" applyFill="1" applyBorder="1" applyAlignment="1">
      <alignment horizontal="center" vertical="center" wrapText="1"/>
    </xf>
    <xf numFmtId="165" fontId="4" fillId="0" borderId="6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8" borderId="64" xfId="0" applyFont="1" applyFill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 wrapText="1"/>
    </xf>
    <xf numFmtId="0" fontId="3" fillId="8" borderId="26" xfId="0" applyFont="1" applyFill="1" applyBorder="1" applyAlignment="1">
      <alignment horizontal="center" vertical="center" wrapText="1"/>
    </xf>
    <xf numFmtId="165" fontId="27" fillId="0" borderId="9" xfId="0" applyNumberFormat="1" applyFont="1" applyBorder="1" applyAlignment="1">
      <alignment horizontal="center" vertical="center" wrapText="1"/>
    </xf>
    <xf numFmtId="165" fontId="27" fillId="0" borderId="10" xfId="0" applyNumberFormat="1" applyFont="1" applyBorder="1" applyAlignment="1">
      <alignment horizontal="center" vertical="center" wrapText="1"/>
    </xf>
    <xf numFmtId="165" fontId="27" fillId="0" borderId="11" xfId="0" applyNumberFormat="1" applyFont="1" applyBorder="1" applyAlignment="1">
      <alignment horizontal="center" vertical="center" wrapText="1"/>
    </xf>
    <xf numFmtId="0" fontId="19" fillId="7" borderId="48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7" fillId="9" borderId="43" xfId="0" applyNumberFormat="1" applyFont="1" applyFill="1" applyBorder="1" applyAlignment="1">
      <alignment horizontal="center" vertical="center" wrapText="1"/>
    </xf>
    <xf numFmtId="0" fontId="17" fillId="9" borderId="44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 wrapText="1"/>
    </xf>
    <xf numFmtId="0" fontId="19" fillId="7" borderId="9" xfId="0" applyFont="1" applyFill="1" applyBorder="1" applyAlignment="1">
      <alignment horizontal="center" vertical="center" wrapText="1"/>
    </xf>
    <xf numFmtId="0" fontId="19" fillId="7" borderId="10" xfId="0" applyFont="1" applyFill="1" applyBorder="1" applyAlignment="1">
      <alignment horizontal="center" vertical="center" wrapText="1"/>
    </xf>
    <xf numFmtId="0" fontId="19" fillId="7" borderId="11" xfId="0" applyFont="1" applyFill="1" applyBorder="1" applyAlignment="1">
      <alignment horizontal="center" vertical="center" wrapText="1"/>
    </xf>
    <xf numFmtId="0" fontId="19" fillId="10" borderId="46" xfId="0" applyFont="1" applyFill="1" applyBorder="1" applyAlignment="1">
      <alignment horizontal="center" vertical="center" wrapText="1"/>
    </xf>
    <xf numFmtId="0" fontId="19" fillId="10" borderId="47" xfId="0" applyFont="1" applyFill="1" applyBorder="1" applyAlignment="1">
      <alignment horizontal="center" vertical="center" wrapText="1"/>
    </xf>
    <xf numFmtId="165" fontId="7" fillId="0" borderId="9" xfId="0" applyNumberFormat="1" applyFont="1" applyBorder="1" applyAlignment="1">
      <alignment horizontal="center" vertical="center" wrapText="1"/>
    </xf>
    <xf numFmtId="165" fontId="7" fillId="0" borderId="10" xfId="0" applyNumberFormat="1" applyFont="1" applyBorder="1" applyAlignment="1">
      <alignment horizontal="center" vertical="center" wrapText="1"/>
    </xf>
    <xf numFmtId="165" fontId="7" fillId="0" borderId="11" xfId="0" applyNumberFormat="1" applyFont="1" applyBorder="1" applyAlignment="1">
      <alignment horizontal="center" vertical="center" wrapText="1"/>
    </xf>
    <xf numFmtId="165" fontId="9" fillId="0" borderId="61" xfId="0" applyNumberFormat="1" applyFont="1" applyFill="1" applyBorder="1" applyAlignment="1">
      <alignment horizontal="center" vertical="center" wrapText="1"/>
    </xf>
    <xf numFmtId="165" fontId="9" fillId="0" borderId="28" xfId="0" applyNumberFormat="1" applyFont="1" applyFill="1" applyBorder="1" applyAlignment="1">
      <alignment horizontal="center" vertical="center" wrapText="1"/>
    </xf>
    <xf numFmtId="165" fontId="9" fillId="0" borderId="62" xfId="0" applyNumberFormat="1" applyFont="1" applyFill="1" applyBorder="1" applyAlignment="1">
      <alignment horizontal="center" vertical="center" wrapText="1"/>
    </xf>
    <xf numFmtId="0" fontId="21" fillId="0" borderId="73" xfId="0" applyFont="1" applyFill="1" applyBorder="1" applyAlignment="1">
      <alignment horizontal="center" vertical="center" wrapText="1"/>
    </xf>
    <xf numFmtId="0" fontId="21" fillId="0" borderId="28" xfId="0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165" fontId="9" fillId="0" borderId="9" xfId="0" applyNumberFormat="1" applyFont="1" applyFill="1" applyBorder="1" applyAlignment="1">
      <alignment horizontal="center" vertical="center" wrapText="1"/>
    </xf>
    <xf numFmtId="165" fontId="9" fillId="0" borderId="10" xfId="0" applyNumberFormat="1" applyFont="1" applyFill="1" applyBorder="1" applyAlignment="1">
      <alignment horizontal="center" vertical="center" wrapText="1"/>
    </xf>
    <xf numFmtId="165" fontId="9" fillId="0" borderId="11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165" fontId="20" fillId="0" borderId="52" xfId="0" applyNumberFormat="1" applyFont="1" applyFill="1" applyBorder="1" applyAlignment="1">
      <alignment horizontal="center" vertical="center" wrapText="1"/>
    </xf>
    <xf numFmtId="165" fontId="20" fillId="0" borderId="53" xfId="0" applyNumberFormat="1" applyFont="1" applyFill="1" applyBorder="1" applyAlignment="1">
      <alignment horizontal="center" vertical="center" wrapText="1"/>
    </xf>
    <xf numFmtId="165" fontId="20" fillId="0" borderId="54" xfId="0" applyNumberFormat="1" applyFont="1" applyFill="1" applyBorder="1" applyAlignment="1">
      <alignment horizontal="center" vertical="center" wrapText="1"/>
    </xf>
    <xf numFmtId="0" fontId="17" fillId="9" borderId="58" xfId="0" applyNumberFormat="1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165" fontId="20" fillId="0" borderId="4" xfId="0" applyNumberFormat="1" applyFont="1" applyFill="1" applyBorder="1" applyAlignment="1">
      <alignment horizontal="right" vertical="center" wrapText="1"/>
    </xf>
    <xf numFmtId="165" fontId="20" fillId="0" borderId="5" xfId="0" applyNumberFormat="1" applyFont="1" applyFill="1" applyBorder="1" applyAlignment="1">
      <alignment horizontal="right" vertical="center" wrapText="1"/>
    </xf>
    <xf numFmtId="165" fontId="20" fillId="0" borderId="6" xfId="0" applyNumberFormat="1" applyFont="1" applyFill="1" applyBorder="1" applyAlignment="1">
      <alignment horizontal="right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3" fillId="8" borderId="9" xfId="0" applyNumberFormat="1" applyFont="1" applyFill="1" applyBorder="1" applyAlignment="1">
      <alignment horizontal="center" vertical="center" wrapText="1"/>
    </xf>
    <xf numFmtId="0" fontId="3" fillId="8" borderId="10" xfId="0" applyNumberFormat="1" applyFont="1" applyFill="1" applyBorder="1" applyAlignment="1">
      <alignment horizontal="center" vertical="center" wrapText="1"/>
    </xf>
    <xf numFmtId="0" fontId="3" fillId="8" borderId="28" xfId="0" applyNumberFormat="1" applyFont="1" applyFill="1" applyBorder="1" applyAlignment="1">
      <alignment horizontal="center" vertical="center" wrapText="1"/>
    </xf>
    <xf numFmtId="0" fontId="3" fillId="8" borderId="11" xfId="0" applyNumberFormat="1" applyFont="1" applyFill="1" applyBorder="1" applyAlignment="1">
      <alignment horizontal="center" vertical="center" wrapText="1"/>
    </xf>
    <xf numFmtId="165" fontId="4" fillId="0" borderId="45" xfId="0" applyNumberFormat="1" applyFont="1" applyFill="1" applyBorder="1" applyAlignment="1">
      <alignment horizontal="center" vertical="center" wrapText="1"/>
    </xf>
    <xf numFmtId="165" fontId="4" fillId="0" borderId="31" xfId="0" applyNumberFormat="1" applyFont="1" applyFill="1" applyBorder="1" applyAlignment="1">
      <alignment horizontal="center" vertical="center" wrapText="1"/>
    </xf>
    <xf numFmtId="165" fontId="4" fillId="0" borderId="32" xfId="0" applyNumberFormat="1" applyFont="1" applyFill="1" applyBorder="1" applyAlignment="1">
      <alignment horizontal="center" vertical="center" wrapText="1"/>
    </xf>
    <xf numFmtId="0" fontId="3" fillId="9" borderId="9" xfId="0" applyNumberFormat="1" applyFont="1" applyFill="1" applyBorder="1" applyAlignment="1">
      <alignment horizontal="center" vertical="center" wrapText="1"/>
    </xf>
    <xf numFmtId="0" fontId="3" fillId="9" borderId="10" xfId="0" applyNumberFormat="1" applyFont="1" applyFill="1" applyBorder="1" applyAlignment="1">
      <alignment horizontal="center" vertical="center" wrapText="1"/>
    </xf>
    <xf numFmtId="0" fontId="3" fillId="9" borderId="11" xfId="0" applyNumberFormat="1" applyFont="1" applyFill="1" applyBorder="1" applyAlignment="1">
      <alignment horizontal="center" vertical="center" wrapText="1"/>
    </xf>
    <xf numFmtId="0" fontId="17" fillId="9" borderId="35" xfId="0" applyNumberFormat="1" applyFont="1" applyFill="1" applyBorder="1" applyAlignment="1">
      <alignment horizontal="center" vertical="center" wrapText="1"/>
    </xf>
    <xf numFmtId="0" fontId="10" fillId="0" borderId="9" xfId="0" applyNumberFormat="1" applyFont="1" applyFill="1" applyBorder="1" applyAlignment="1">
      <alignment horizontal="center" vertical="center" wrapText="1"/>
    </xf>
    <xf numFmtId="0" fontId="10" fillId="0" borderId="10" xfId="0" applyNumberFormat="1" applyFont="1" applyFill="1" applyBorder="1" applyAlignment="1">
      <alignment horizontal="center" vertical="center" wrapText="1"/>
    </xf>
    <xf numFmtId="0" fontId="10" fillId="0" borderId="11" xfId="0" applyNumberFormat="1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165" fontId="9" fillId="0" borderId="64" xfId="0" applyNumberFormat="1" applyFont="1" applyFill="1" applyBorder="1" applyAlignment="1">
      <alignment horizontal="center" vertical="center" wrapText="1"/>
    </xf>
    <xf numFmtId="165" fontId="9" fillId="0" borderId="26" xfId="0" applyNumberFormat="1" applyFont="1" applyFill="1" applyBorder="1" applyAlignment="1">
      <alignment horizontal="center" vertical="center" wrapText="1"/>
    </xf>
    <xf numFmtId="165" fontId="9" fillId="0" borderId="33" xfId="0" applyNumberFormat="1" applyFont="1" applyFill="1" applyBorder="1" applyAlignment="1">
      <alignment horizontal="center" vertical="center" wrapText="1"/>
    </xf>
    <xf numFmtId="165" fontId="9" fillId="0" borderId="8" xfId="0" applyNumberFormat="1" applyFont="1" applyFill="1" applyBorder="1" applyAlignment="1">
      <alignment horizontal="center" vertical="center" wrapText="1"/>
    </xf>
    <xf numFmtId="165" fontId="20" fillId="0" borderId="9" xfId="0" applyNumberFormat="1" applyFont="1" applyFill="1" applyBorder="1" applyAlignment="1">
      <alignment horizontal="center" vertical="center" wrapText="1"/>
    </xf>
    <xf numFmtId="165" fontId="20" fillId="0" borderId="10" xfId="0" applyNumberFormat="1" applyFont="1" applyFill="1" applyBorder="1" applyAlignment="1">
      <alignment horizontal="center" vertical="center" wrapText="1"/>
    </xf>
    <xf numFmtId="165" fontId="20" fillId="0" borderId="11" xfId="0" applyNumberFormat="1" applyFont="1" applyFill="1" applyBorder="1" applyAlignment="1">
      <alignment horizontal="center" vertical="center" wrapText="1"/>
    </xf>
    <xf numFmtId="0" fontId="17" fillId="9" borderId="34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6" fillId="2" borderId="66" xfId="0" applyNumberFormat="1" applyFont="1" applyFill="1" applyBorder="1" applyAlignment="1">
      <alignment horizontal="center" vertical="center" wrapText="1"/>
    </xf>
    <xf numFmtId="0" fontId="6" fillId="2" borderId="67" xfId="0" applyNumberFormat="1" applyFont="1" applyFill="1" applyBorder="1" applyAlignment="1">
      <alignment horizontal="center" vertical="center" wrapText="1"/>
    </xf>
    <xf numFmtId="0" fontId="6" fillId="2" borderId="9" xfId="0" applyNumberFormat="1" applyFont="1" applyFill="1" applyBorder="1" applyAlignment="1">
      <alignment horizontal="center" vertical="center" wrapText="1"/>
    </xf>
    <xf numFmtId="0" fontId="14" fillId="2" borderId="9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 vertical="center" wrapText="1"/>
    </xf>
    <xf numFmtId="0" fontId="14" fillId="2" borderId="11" xfId="0" applyNumberFormat="1" applyFont="1" applyFill="1" applyBorder="1" applyAlignment="1">
      <alignment horizontal="center" vertical="center" wrapText="1"/>
    </xf>
    <xf numFmtId="165" fontId="4" fillId="0" borderId="63" xfId="0" applyNumberFormat="1" applyFont="1" applyFill="1" applyBorder="1" applyAlignment="1">
      <alignment horizontal="center" vertical="center" wrapText="1"/>
    </xf>
    <xf numFmtId="165" fontId="4" fillId="0" borderId="0" xfId="0" applyNumberFormat="1" applyFont="1" applyFill="1" applyBorder="1" applyAlignment="1">
      <alignment horizontal="center" vertical="center" wrapText="1"/>
    </xf>
    <xf numFmtId="165" fontId="4" fillId="0" borderId="50" xfId="0" applyNumberFormat="1" applyFont="1" applyFill="1" applyBorder="1" applyAlignment="1">
      <alignment horizontal="center" vertical="center" wrapText="1"/>
    </xf>
    <xf numFmtId="0" fontId="10" fillId="2" borderId="9" xfId="0" applyNumberFormat="1" applyFont="1" applyFill="1" applyBorder="1" applyAlignment="1">
      <alignment horizontal="center" vertical="center" wrapText="1"/>
    </xf>
    <xf numFmtId="0" fontId="10" fillId="2" borderId="10" xfId="0" applyNumberFormat="1" applyFont="1" applyFill="1" applyBorder="1" applyAlignment="1">
      <alignment horizontal="center" vertical="center" wrapText="1"/>
    </xf>
    <xf numFmtId="0" fontId="10" fillId="2" borderId="11" xfId="0" applyNumberFormat="1" applyFont="1" applyFill="1" applyBorder="1" applyAlignment="1">
      <alignment horizontal="center" vertical="center" wrapText="1"/>
    </xf>
    <xf numFmtId="0" fontId="9" fillId="2" borderId="9" xfId="0" applyNumberFormat="1" applyFont="1" applyFill="1" applyBorder="1" applyAlignment="1">
      <alignment horizontal="center" vertical="center" wrapText="1"/>
    </xf>
    <xf numFmtId="0" fontId="9" fillId="2" borderId="10" xfId="0" applyNumberFormat="1" applyFont="1" applyFill="1" applyBorder="1" applyAlignment="1">
      <alignment horizontal="center" vertical="center" wrapText="1"/>
    </xf>
    <xf numFmtId="0" fontId="9" fillId="2" borderId="11" xfId="0" applyNumberFormat="1" applyFont="1" applyFill="1" applyBorder="1" applyAlignment="1">
      <alignment horizontal="center" vertical="center" wrapText="1"/>
    </xf>
    <xf numFmtId="165" fontId="9" fillId="0" borderId="49" xfId="0" applyNumberFormat="1" applyFont="1" applyFill="1" applyBorder="1" applyAlignment="1">
      <alignment horizontal="center" vertical="center" wrapText="1"/>
    </xf>
    <xf numFmtId="165" fontId="9" fillId="0" borderId="0" xfId="0" applyNumberFormat="1" applyFont="1" applyFill="1" applyBorder="1" applyAlignment="1">
      <alignment horizontal="center" vertical="center" wrapText="1"/>
    </xf>
    <xf numFmtId="165" fontId="9" fillId="0" borderId="50" xfId="0" applyNumberFormat="1" applyFont="1" applyFill="1" applyBorder="1" applyAlignment="1">
      <alignment horizontal="center" vertical="center" wrapText="1"/>
    </xf>
    <xf numFmtId="165" fontId="4" fillId="0" borderId="43" xfId="0" applyNumberFormat="1" applyFont="1" applyFill="1" applyBorder="1" applyAlignment="1">
      <alignment horizontal="center" vertical="center" wrapText="1"/>
    </xf>
    <xf numFmtId="165" fontId="4" fillId="0" borderId="65" xfId="0" applyNumberFormat="1" applyFont="1" applyFill="1" applyBorder="1" applyAlignment="1">
      <alignment horizontal="center" vertical="center" wrapText="1"/>
    </xf>
    <xf numFmtId="165" fontId="4" fillId="0" borderId="58" xfId="0" applyNumberFormat="1" applyFont="1" applyFill="1" applyBorder="1" applyAlignment="1">
      <alignment horizontal="center" vertical="center" wrapText="1"/>
    </xf>
    <xf numFmtId="165" fontId="9" fillId="0" borderId="4" xfId="0" applyNumberFormat="1" applyFont="1" applyFill="1" applyBorder="1" applyAlignment="1">
      <alignment horizontal="center" vertical="center" wrapText="1"/>
    </xf>
    <xf numFmtId="165" fontId="9" fillId="0" borderId="5" xfId="0" applyNumberFormat="1" applyFont="1" applyFill="1" applyBorder="1" applyAlignment="1">
      <alignment horizontal="center" vertical="center" wrapText="1"/>
    </xf>
    <xf numFmtId="165" fontId="9" fillId="0" borderId="6" xfId="0" applyNumberFormat="1" applyFont="1" applyFill="1" applyBorder="1" applyAlignment="1">
      <alignment horizontal="center" vertical="center" wrapText="1"/>
    </xf>
    <xf numFmtId="0" fontId="4" fillId="0" borderId="49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50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165" fontId="7" fillId="0" borderId="82" xfId="0" applyNumberFormat="1" applyFont="1" applyBorder="1" applyAlignment="1">
      <alignment horizontal="center" vertical="center" wrapText="1"/>
    </xf>
    <xf numFmtId="165" fontId="7" fillId="0" borderId="31" xfId="0" applyNumberFormat="1" applyFont="1" applyBorder="1" applyAlignment="1">
      <alignment horizontal="center" vertical="center" wrapText="1"/>
    </xf>
    <xf numFmtId="165" fontId="7" fillId="0" borderId="32" xfId="0" applyNumberFormat="1" applyFont="1" applyBorder="1" applyAlignment="1">
      <alignment horizontal="center" vertical="center" wrapText="1"/>
    </xf>
    <xf numFmtId="165" fontId="21" fillId="0" borderId="8" xfId="0" applyNumberFormat="1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49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50" xfId="0" applyFont="1" applyFill="1" applyBorder="1" applyAlignment="1">
      <alignment horizontal="center" vertical="center" wrapText="1"/>
    </xf>
    <xf numFmtId="0" fontId="17" fillId="9" borderId="68" xfId="0" applyNumberFormat="1" applyFont="1" applyFill="1" applyBorder="1" applyAlignment="1">
      <alignment horizontal="center" vertical="center" wrapText="1"/>
    </xf>
    <xf numFmtId="0" fontId="17" fillId="9" borderId="32" xfId="0" applyNumberFormat="1" applyFont="1" applyFill="1" applyBorder="1" applyAlignment="1">
      <alignment horizontal="center" vertical="center" wrapText="1"/>
    </xf>
    <xf numFmtId="165" fontId="9" fillId="0" borderId="68" xfId="0" applyNumberFormat="1" applyFont="1" applyFill="1" applyBorder="1" applyAlignment="1">
      <alignment horizontal="left" vertical="center" wrapText="1"/>
    </xf>
    <xf numFmtId="165" fontId="9" fillId="0" borderId="31" xfId="0" applyNumberFormat="1" applyFont="1" applyFill="1" applyBorder="1" applyAlignment="1">
      <alignment horizontal="left" vertical="center" wrapText="1"/>
    </xf>
    <xf numFmtId="0" fontId="9" fillId="2" borderId="68" xfId="0" applyNumberFormat="1" applyFont="1" applyFill="1" applyBorder="1" applyAlignment="1">
      <alignment horizontal="center" vertical="center" wrapText="1"/>
    </xf>
    <xf numFmtId="0" fontId="9" fillId="2" borderId="31" xfId="0" applyNumberFormat="1" applyFont="1" applyFill="1" applyBorder="1" applyAlignment="1">
      <alignment horizontal="center" vertical="center" wrapText="1"/>
    </xf>
    <xf numFmtId="0" fontId="9" fillId="2" borderId="32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165" fontId="9" fillId="0" borderId="43" xfId="0" applyNumberFormat="1" applyFont="1" applyFill="1" applyBorder="1" applyAlignment="1">
      <alignment horizontal="left" vertical="center" wrapText="1"/>
    </xf>
    <xf numFmtId="165" fontId="9" fillId="0" borderId="65" xfId="0" applyNumberFormat="1" applyFont="1" applyFill="1" applyBorder="1" applyAlignment="1">
      <alignment horizontal="left" vertical="center" wrapText="1"/>
    </xf>
    <xf numFmtId="165" fontId="6" fillId="0" borderId="66" xfId="0" applyNumberFormat="1" applyFont="1" applyFill="1" applyBorder="1" applyAlignment="1">
      <alignment horizontal="center" vertical="center" wrapText="1"/>
    </xf>
    <xf numFmtId="165" fontId="6" fillId="0" borderId="67" xfId="0" applyNumberFormat="1" applyFont="1" applyFill="1" applyBorder="1" applyAlignment="1">
      <alignment horizontal="center" vertical="center" wrapText="1"/>
    </xf>
    <xf numFmtId="0" fontId="6" fillId="2" borderId="10" xfId="0" applyNumberFormat="1" applyFont="1" applyFill="1" applyBorder="1" applyAlignment="1">
      <alignment horizontal="center" vertical="center" wrapText="1"/>
    </xf>
    <xf numFmtId="0" fontId="6" fillId="2" borderId="11" xfId="0" applyNumberFormat="1" applyFont="1" applyFill="1" applyBorder="1" applyAlignment="1">
      <alignment horizontal="center" vertical="center" wrapText="1"/>
    </xf>
    <xf numFmtId="0" fontId="6" fillId="2" borderId="45" xfId="0" applyNumberFormat="1" applyFont="1" applyFill="1" applyBorder="1" applyAlignment="1">
      <alignment horizontal="center" vertical="center" wrapText="1"/>
    </xf>
    <xf numFmtId="0" fontId="6" fillId="2" borderId="31" xfId="0" applyNumberFormat="1" applyFont="1" applyFill="1" applyBorder="1" applyAlignment="1">
      <alignment horizontal="center" vertical="center" wrapText="1"/>
    </xf>
    <xf numFmtId="0" fontId="6" fillId="2" borderId="32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165" fontId="9" fillId="0" borderId="32" xfId="0" applyNumberFormat="1" applyFont="1" applyFill="1" applyBorder="1" applyAlignment="1">
      <alignment horizontal="left" vertical="center" wrapText="1"/>
    </xf>
    <xf numFmtId="165" fontId="9" fillId="0" borderId="9" xfId="0" applyNumberFormat="1" applyFont="1" applyFill="1" applyBorder="1" applyAlignment="1">
      <alignment horizontal="left" vertical="center" wrapText="1"/>
    </xf>
    <xf numFmtId="165" fontId="9" fillId="0" borderId="10" xfId="0" applyNumberFormat="1" applyFont="1" applyFill="1" applyBorder="1" applyAlignment="1">
      <alignment horizontal="left" vertical="center" wrapText="1"/>
    </xf>
    <xf numFmtId="165" fontId="9" fillId="0" borderId="11" xfId="0" applyNumberFormat="1" applyFont="1" applyFill="1" applyBorder="1" applyAlignment="1">
      <alignment horizontal="left" vertical="center" wrapText="1"/>
    </xf>
    <xf numFmtId="165" fontId="9" fillId="0" borderId="4" xfId="0" applyNumberFormat="1" applyFont="1" applyFill="1" applyBorder="1" applyAlignment="1">
      <alignment horizontal="right" vertical="center" wrapText="1"/>
    </xf>
    <xf numFmtId="165" fontId="9" fillId="0" borderId="5" xfId="0" applyNumberFormat="1" applyFont="1" applyFill="1" applyBorder="1" applyAlignment="1">
      <alignment horizontal="right" vertical="center" wrapText="1"/>
    </xf>
    <xf numFmtId="165" fontId="9" fillId="0" borderId="6" xfId="0" applyNumberFormat="1" applyFont="1" applyFill="1" applyBorder="1" applyAlignment="1">
      <alignment horizontal="right" vertical="center" wrapText="1"/>
    </xf>
    <xf numFmtId="0" fontId="4" fillId="0" borderId="49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0" xfId="0" applyNumberFormat="1" applyFont="1" applyFill="1" applyBorder="1" applyAlignment="1">
      <alignment horizontal="center" vertical="center" wrapText="1"/>
    </xf>
    <xf numFmtId="0" fontId="4" fillId="0" borderId="33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165" fontId="9" fillId="0" borderId="86" xfId="0" applyNumberFormat="1" applyFont="1" applyFill="1" applyBorder="1" applyAlignment="1">
      <alignment horizontal="center" vertical="center" wrapText="1"/>
    </xf>
    <xf numFmtId="165" fontId="9" fillId="0" borderId="54" xfId="0" applyNumberFormat="1" applyFont="1" applyFill="1" applyBorder="1" applyAlignment="1">
      <alignment horizontal="center" vertical="center" wrapText="1"/>
    </xf>
    <xf numFmtId="0" fontId="17" fillId="9" borderId="9" xfId="0" applyNumberFormat="1" applyFont="1" applyFill="1" applyBorder="1" applyAlignment="1">
      <alignment horizontal="center" vertical="center" wrapText="1"/>
    </xf>
    <xf numFmtId="0" fontId="17" fillId="9" borderId="11" xfId="0" applyNumberFormat="1" applyFont="1" applyFill="1" applyBorder="1" applyAlignment="1">
      <alignment horizontal="center" vertical="center" wrapText="1"/>
    </xf>
    <xf numFmtId="0" fontId="3" fillId="0" borderId="63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50" xfId="0" applyNumberFormat="1" applyFont="1" applyFill="1" applyBorder="1" applyAlignment="1">
      <alignment horizontal="center" vertical="center" wrapText="1"/>
    </xf>
    <xf numFmtId="165" fontId="21" fillId="0" borderId="9" xfId="0" applyNumberFormat="1" applyFont="1" applyBorder="1" applyAlignment="1">
      <alignment horizontal="center" vertical="center" wrapText="1"/>
    </xf>
    <xf numFmtId="165" fontId="21" fillId="0" borderId="10" xfId="0" applyNumberFormat="1" applyFont="1" applyBorder="1" applyAlignment="1">
      <alignment horizontal="center" vertical="center" wrapText="1"/>
    </xf>
    <xf numFmtId="165" fontId="21" fillId="0" borderId="11" xfId="0" applyNumberFormat="1" applyFont="1" applyBorder="1" applyAlignment="1">
      <alignment horizontal="center" vertical="center" wrapText="1"/>
    </xf>
    <xf numFmtId="0" fontId="14" fillId="0" borderId="9" xfId="0" applyNumberFormat="1" applyFont="1" applyFill="1" applyBorder="1" applyAlignment="1">
      <alignment horizontal="center" vertical="center" wrapText="1"/>
    </xf>
    <xf numFmtId="0" fontId="14" fillId="0" borderId="10" xfId="0" applyNumberFormat="1" applyFont="1" applyFill="1" applyBorder="1" applyAlignment="1">
      <alignment horizontal="center" vertical="center" wrapText="1"/>
    </xf>
    <xf numFmtId="0" fontId="14" fillId="0" borderId="11" xfId="0" applyNumberFormat="1" applyFont="1" applyFill="1" applyBorder="1" applyAlignment="1">
      <alignment horizontal="center" vertical="center" wrapText="1"/>
    </xf>
    <xf numFmtId="165" fontId="4" fillId="0" borderId="68" xfId="0" applyNumberFormat="1" applyFont="1" applyFill="1" applyBorder="1" applyAlignment="1">
      <alignment horizontal="center" vertical="center" wrapText="1"/>
    </xf>
    <xf numFmtId="165" fontId="4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6" fillId="0" borderId="114" xfId="0" applyNumberFormat="1" applyFont="1" applyFill="1" applyBorder="1" applyAlignment="1">
      <alignment horizontal="center" vertical="center" wrapText="1"/>
    </xf>
    <xf numFmtId="0" fontId="6" fillId="0" borderId="115" xfId="0" applyNumberFormat="1" applyFont="1" applyFill="1" applyBorder="1" applyAlignment="1">
      <alignment horizontal="center" vertical="center" wrapText="1"/>
    </xf>
    <xf numFmtId="0" fontId="6" fillId="22" borderId="114" xfId="0" applyNumberFormat="1" applyFont="1" applyFill="1" applyBorder="1" applyAlignment="1">
      <alignment horizontal="center" vertical="center" wrapText="1"/>
    </xf>
    <xf numFmtId="0" fontId="6" fillId="22" borderId="115" xfId="0" applyNumberFormat="1" applyFont="1" applyFill="1" applyBorder="1" applyAlignment="1">
      <alignment horizontal="center" vertical="center" wrapText="1"/>
    </xf>
    <xf numFmtId="0" fontId="6" fillId="22" borderId="116" xfId="0" applyNumberFormat="1" applyFont="1" applyFill="1" applyBorder="1" applyAlignment="1">
      <alignment horizontal="center" vertical="center" wrapText="1"/>
    </xf>
    <xf numFmtId="165" fontId="4" fillId="0" borderId="96" xfId="0" applyNumberFormat="1" applyFont="1" applyFill="1" applyBorder="1" applyAlignment="1">
      <alignment horizontal="center" vertical="center" wrapText="1"/>
    </xf>
    <xf numFmtId="165" fontId="4" fillId="0" borderId="91" xfId="0" applyNumberFormat="1" applyFont="1" applyFill="1" applyBorder="1" applyAlignment="1">
      <alignment horizontal="center" vertical="center" wrapText="1"/>
    </xf>
    <xf numFmtId="165" fontId="4" fillId="0" borderId="41" xfId="0" applyNumberFormat="1" applyFont="1" applyFill="1" applyBorder="1" applyAlignment="1">
      <alignment horizontal="center" vertical="center" wrapText="1"/>
    </xf>
    <xf numFmtId="0" fontId="6" fillId="16" borderId="121" xfId="0" applyNumberFormat="1" applyFont="1" applyFill="1" applyBorder="1" applyAlignment="1">
      <alignment horizontal="center" vertical="center" wrapText="1"/>
    </xf>
    <xf numFmtId="0" fontId="6" fillId="16" borderId="107" xfId="0" applyNumberFormat="1" applyFont="1" applyFill="1" applyBorder="1" applyAlignment="1">
      <alignment horizontal="center" vertical="center" wrapText="1"/>
    </xf>
    <xf numFmtId="165" fontId="6" fillId="20" borderId="114" xfId="0" applyNumberFormat="1" applyFont="1" applyFill="1" applyBorder="1" applyAlignment="1">
      <alignment horizontal="center" vertical="center" wrapText="1"/>
    </xf>
    <xf numFmtId="165" fontId="6" fillId="20" borderId="115" xfId="0" applyNumberFormat="1" applyFont="1" applyFill="1" applyBorder="1" applyAlignment="1">
      <alignment horizontal="center" vertical="center" wrapText="1"/>
    </xf>
    <xf numFmtId="0" fontId="6" fillId="0" borderId="11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13" xfId="0" applyNumberFormat="1" applyFont="1" applyFill="1" applyBorder="1" applyAlignment="1">
      <alignment horizontal="center" vertical="center" wrapText="1"/>
    </xf>
    <xf numFmtId="165" fontId="4" fillId="0" borderId="115" xfId="0" applyNumberFormat="1" applyFont="1" applyFill="1" applyBorder="1" applyAlignment="1">
      <alignment horizontal="center" vertical="center" wrapText="1"/>
    </xf>
    <xf numFmtId="165" fontId="4" fillId="0" borderId="116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165" fontId="6" fillId="0" borderId="90" xfId="0" applyNumberFormat="1" applyFont="1" applyFill="1" applyBorder="1" applyAlignment="1">
      <alignment horizontal="center" vertical="center" wrapText="1"/>
    </xf>
    <xf numFmtId="165" fontId="6" fillId="0" borderId="91" xfId="0" applyNumberFormat="1" applyFont="1" applyFill="1" applyBorder="1" applyAlignment="1">
      <alignment horizontal="center" vertical="center" wrapText="1"/>
    </xf>
    <xf numFmtId="165" fontId="6" fillId="19" borderId="114" xfId="0" applyNumberFormat="1" applyFont="1" applyFill="1" applyBorder="1" applyAlignment="1">
      <alignment horizontal="center" vertical="center" wrapText="1"/>
    </xf>
    <xf numFmtId="165" fontId="6" fillId="19" borderId="115" xfId="0" applyNumberFormat="1" applyFont="1" applyFill="1" applyBorder="1" applyAlignment="1">
      <alignment horizontal="center" vertical="center" wrapText="1"/>
    </xf>
    <xf numFmtId="165" fontId="4" fillId="19" borderId="115" xfId="0" applyNumberFormat="1" applyFont="1" applyFill="1" applyBorder="1" applyAlignment="1">
      <alignment horizontal="center" vertical="center" wrapText="1"/>
    </xf>
    <xf numFmtId="165" fontId="4" fillId="19" borderId="125" xfId="0" applyNumberFormat="1" applyFont="1" applyFill="1" applyBorder="1" applyAlignment="1">
      <alignment horizontal="center" vertical="center" wrapText="1"/>
    </xf>
    <xf numFmtId="165" fontId="6" fillId="19" borderId="126" xfId="0" applyNumberFormat="1" applyFont="1" applyFill="1" applyBorder="1" applyAlignment="1">
      <alignment horizontal="center" vertical="center" wrapText="1"/>
    </xf>
    <xf numFmtId="165" fontId="6" fillId="19" borderId="127" xfId="0" applyNumberFormat="1" applyFont="1" applyFill="1" applyBorder="1" applyAlignment="1">
      <alignment horizontal="center" vertical="center" wrapText="1"/>
    </xf>
    <xf numFmtId="0" fontId="4" fillId="0" borderId="91" xfId="0" applyNumberFormat="1" applyFont="1" applyFill="1" applyBorder="1" applyAlignment="1">
      <alignment horizontal="center" vertical="center" wrapText="1"/>
    </xf>
    <xf numFmtId="0" fontId="4" fillId="0" borderId="98" xfId="0" applyNumberFormat="1" applyFont="1" applyFill="1" applyBorder="1" applyAlignment="1">
      <alignment horizontal="center" vertical="center" wrapText="1"/>
    </xf>
    <xf numFmtId="165" fontId="4" fillId="0" borderId="93" xfId="0" applyNumberFormat="1" applyFont="1" applyFill="1" applyBorder="1" applyAlignment="1">
      <alignment horizontal="center" vertical="center" wrapText="1"/>
    </xf>
    <xf numFmtId="0" fontId="4" fillId="0" borderId="41" xfId="0" applyNumberFormat="1" applyFont="1" applyFill="1" applyBorder="1" applyAlignment="1">
      <alignment horizontal="center" vertical="center" wrapText="1"/>
    </xf>
    <xf numFmtId="0" fontId="4" fillId="0" borderId="68" xfId="0" applyNumberFormat="1" applyFont="1" applyFill="1" applyBorder="1" applyAlignment="1">
      <alignment horizontal="center" vertical="center" wrapText="1"/>
    </xf>
    <xf numFmtId="165" fontId="6" fillId="0" borderId="93" xfId="0" applyNumberFormat="1" applyFont="1" applyFill="1" applyBorder="1" applyAlignment="1">
      <alignment horizontal="center" vertical="center" wrapText="1"/>
    </xf>
    <xf numFmtId="165" fontId="6" fillId="0" borderId="8" xfId="0" applyNumberFormat="1" applyFont="1" applyFill="1" applyBorder="1" applyAlignment="1">
      <alignment horizontal="center" vertical="center" wrapText="1"/>
    </xf>
    <xf numFmtId="165" fontId="6" fillId="0" borderId="130" xfId="0" applyNumberFormat="1" applyFont="1" applyFill="1" applyBorder="1" applyAlignment="1">
      <alignment horizontal="center" vertical="center" wrapText="1"/>
    </xf>
    <xf numFmtId="165" fontId="6" fillId="0" borderId="32" xfId="0" applyNumberFormat="1" applyFont="1" applyFill="1" applyBorder="1" applyAlignment="1">
      <alignment horizontal="center" vertical="center" wrapText="1"/>
    </xf>
    <xf numFmtId="0" fontId="4" fillId="0" borderId="96" xfId="0" applyNumberFormat="1" applyFont="1" applyFill="1" applyBorder="1" applyAlignment="1">
      <alignment horizontal="center" vertical="center" wrapText="1"/>
    </xf>
    <xf numFmtId="0" fontId="4" fillId="0" borderId="99" xfId="0" applyNumberFormat="1" applyFont="1" applyFill="1" applyBorder="1" applyAlignment="1">
      <alignment horizontal="center" vertical="center" wrapText="1"/>
    </xf>
    <xf numFmtId="0" fontId="4" fillId="0" borderId="94" xfId="0" applyNumberFormat="1" applyFont="1" applyFill="1" applyBorder="1" applyAlignment="1">
      <alignment horizontal="center" vertical="center" wrapText="1"/>
    </xf>
    <xf numFmtId="165" fontId="6" fillId="19" borderId="128" xfId="0" applyNumberFormat="1" applyFont="1" applyFill="1" applyBorder="1" applyAlignment="1">
      <alignment horizontal="center" vertical="center" wrapText="1"/>
    </xf>
    <xf numFmtId="165" fontId="6" fillId="19" borderId="119" xfId="0" applyNumberFormat="1" applyFont="1" applyFill="1" applyBorder="1" applyAlignment="1">
      <alignment horizontal="center" vertical="center" wrapText="1"/>
    </xf>
    <xf numFmtId="165" fontId="7" fillId="19" borderId="119" xfId="0" applyNumberFormat="1" applyFont="1" applyFill="1" applyBorder="1" applyAlignment="1">
      <alignment horizontal="center" vertical="center" wrapText="1"/>
    </xf>
    <xf numFmtId="165" fontId="6" fillId="19" borderId="120" xfId="0" applyNumberFormat="1" applyFont="1" applyFill="1" applyBorder="1" applyAlignment="1">
      <alignment horizontal="center" vertical="center" wrapText="1"/>
    </xf>
    <xf numFmtId="165" fontId="6" fillId="21" borderId="114" xfId="0" applyNumberFormat="1" applyFont="1" applyFill="1" applyBorder="1" applyAlignment="1">
      <alignment horizontal="center" vertical="center" wrapText="1"/>
    </xf>
    <xf numFmtId="165" fontId="6" fillId="21" borderId="115" xfId="0" applyNumberFormat="1" applyFont="1" applyFill="1" applyBorder="1" applyAlignment="1">
      <alignment horizontal="center" vertical="center" wrapText="1"/>
    </xf>
    <xf numFmtId="165" fontId="4" fillId="21" borderId="126" xfId="0" applyNumberFormat="1" applyFont="1" applyFill="1" applyBorder="1" applyAlignment="1">
      <alignment horizontal="center" vertical="center" wrapText="1"/>
    </xf>
    <xf numFmtId="165" fontId="4" fillId="21" borderId="125" xfId="0" applyNumberFormat="1" applyFont="1" applyFill="1" applyBorder="1" applyAlignment="1">
      <alignment horizontal="center" vertical="center" wrapText="1"/>
    </xf>
    <xf numFmtId="165" fontId="6" fillId="21" borderId="126" xfId="0" applyNumberFormat="1" applyFont="1" applyFill="1" applyBorder="1" applyAlignment="1">
      <alignment horizontal="center" vertical="center" wrapText="1"/>
    </xf>
    <xf numFmtId="165" fontId="6" fillId="21" borderId="127" xfId="0" applyNumberFormat="1" applyFont="1" applyFill="1" applyBorder="1" applyAlignment="1">
      <alignment horizontal="center" vertical="center" wrapText="1"/>
    </xf>
    <xf numFmtId="165" fontId="7" fillId="0" borderId="91" xfId="0" applyNumberFormat="1" applyFont="1" applyBorder="1" applyAlignment="1">
      <alignment horizontal="center" vertical="center" wrapText="1"/>
    </xf>
    <xf numFmtId="165" fontId="24" fillId="0" borderId="91" xfId="0" applyNumberFormat="1" applyFont="1" applyBorder="1" applyAlignment="1">
      <alignment horizontal="center" vertical="center" wrapText="1"/>
    </xf>
    <xf numFmtId="165" fontId="7" fillId="0" borderId="8" xfId="0" applyNumberFormat="1" applyFont="1" applyBorder="1" applyAlignment="1">
      <alignment horizontal="center" vertical="center" wrapText="1"/>
    </xf>
    <xf numFmtId="165" fontId="24" fillId="0" borderId="8" xfId="0" applyNumberFormat="1" applyFont="1" applyBorder="1" applyAlignment="1">
      <alignment horizontal="center" vertical="center" wrapText="1"/>
    </xf>
    <xf numFmtId="165" fontId="24" fillId="0" borderId="93" xfId="0" applyNumberFormat="1" applyFont="1" applyBorder="1" applyAlignment="1">
      <alignment horizontal="center" vertical="center" wrapText="1"/>
    </xf>
    <xf numFmtId="165" fontId="6" fillId="19" borderId="129" xfId="0" applyNumberFormat="1" applyFont="1" applyFill="1" applyBorder="1" applyAlignment="1">
      <alignment horizontal="center" vertical="center" wrapText="1"/>
    </xf>
    <xf numFmtId="165" fontId="6" fillId="19" borderId="125" xfId="0" applyNumberFormat="1" applyFont="1" applyFill="1" applyBorder="1" applyAlignment="1">
      <alignment horizontal="center" vertical="center" wrapText="1"/>
    </xf>
    <xf numFmtId="165" fontId="6" fillId="0" borderId="95" xfId="0" applyNumberFormat="1" applyFont="1" applyFill="1" applyBorder="1" applyAlignment="1">
      <alignment horizontal="center" vertical="center" wrapText="1"/>
    </xf>
    <xf numFmtId="165" fontId="6" fillId="0" borderId="96" xfId="0" applyNumberFormat="1" applyFont="1" applyFill="1" applyBorder="1" applyAlignment="1">
      <alignment horizontal="center" vertical="center" wrapText="1"/>
    </xf>
    <xf numFmtId="0" fontId="4" fillId="19" borderId="115" xfId="0" applyNumberFormat="1" applyFont="1" applyFill="1" applyBorder="1" applyAlignment="1">
      <alignment horizontal="center" vertical="center" wrapText="1"/>
    </xf>
    <xf numFmtId="165" fontId="6" fillId="16" borderId="106" xfId="0" applyNumberFormat="1" applyFont="1" applyFill="1" applyBorder="1" applyAlignment="1">
      <alignment horizontal="center" vertical="center" wrapText="1"/>
    </xf>
    <xf numFmtId="165" fontId="6" fillId="16" borderId="117" xfId="0" applyNumberFormat="1" applyFont="1" applyFill="1" applyBorder="1" applyAlignment="1">
      <alignment horizontal="center" vertical="center" wrapText="1"/>
    </xf>
    <xf numFmtId="165" fontId="6" fillId="16" borderId="118" xfId="0" applyNumberFormat="1" applyFont="1" applyFill="1" applyBorder="1" applyAlignment="1">
      <alignment horizontal="center" vertical="center" wrapText="1"/>
    </xf>
    <xf numFmtId="0" fontId="3" fillId="0" borderId="114" xfId="0" applyNumberFormat="1" applyFont="1" applyFill="1" applyBorder="1" applyAlignment="1">
      <alignment horizontal="center" vertical="center" wrapText="1"/>
    </xf>
    <xf numFmtId="0" fontId="3" fillId="0" borderId="115" xfId="0" applyNumberFormat="1" applyFont="1" applyFill="1" applyBorder="1" applyAlignment="1">
      <alignment horizontal="center" vertical="center" wrapText="1"/>
    </xf>
    <xf numFmtId="165" fontId="22" fillId="0" borderId="115" xfId="0" applyNumberFormat="1" applyFont="1" applyFill="1" applyBorder="1" applyAlignment="1">
      <alignment horizontal="center" vertical="center" wrapText="1"/>
    </xf>
    <xf numFmtId="165" fontId="22" fillId="0" borderId="116" xfId="0" applyNumberFormat="1" applyFont="1" applyFill="1" applyBorder="1" applyAlignment="1">
      <alignment horizontal="center" vertical="center" wrapText="1"/>
    </xf>
    <xf numFmtId="165" fontId="6" fillId="22" borderId="137" xfId="0" applyNumberFormat="1" applyFont="1" applyFill="1" applyBorder="1" applyAlignment="1">
      <alignment horizontal="center" vertical="center" wrapText="1"/>
    </xf>
    <xf numFmtId="165" fontId="6" fillId="22" borderId="138" xfId="0" applyNumberFormat="1" applyFont="1" applyFill="1" applyBorder="1" applyAlignment="1">
      <alignment horizontal="center" vertical="center" wrapText="1"/>
    </xf>
    <xf numFmtId="165" fontId="6" fillId="22" borderId="121" xfId="0" applyNumberFormat="1" applyFont="1" applyFill="1" applyBorder="1" applyAlignment="1">
      <alignment horizontal="center" vertical="center" wrapText="1"/>
    </xf>
    <xf numFmtId="165" fontId="6" fillId="22" borderId="118" xfId="0" applyNumberFormat="1" applyFont="1" applyFill="1" applyBorder="1" applyAlignment="1">
      <alignment horizontal="center" vertical="center" wrapText="1"/>
    </xf>
    <xf numFmtId="165" fontId="6" fillId="22" borderId="112" xfId="0" applyNumberFormat="1" applyFont="1" applyFill="1" applyBorder="1" applyAlignment="1">
      <alignment horizontal="center" vertical="center" wrapText="1"/>
    </xf>
    <xf numFmtId="165" fontId="6" fillId="22" borderId="113" xfId="0" applyNumberFormat="1" applyFont="1" applyFill="1" applyBorder="1" applyAlignment="1">
      <alignment horizontal="center" vertical="center" wrapText="1"/>
    </xf>
    <xf numFmtId="0" fontId="6" fillId="22" borderId="90" xfId="0" applyNumberFormat="1" applyFont="1" applyFill="1" applyBorder="1" applyAlignment="1">
      <alignment horizontal="center" vertical="center" wrapText="1"/>
    </xf>
    <xf numFmtId="0" fontId="6" fillId="22" borderId="92" xfId="0" applyNumberFormat="1" applyFont="1" applyFill="1" applyBorder="1" applyAlignment="1">
      <alignment horizontal="center" vertical="center" wrapText="1"/>
    </xf>
    <xf numFmtId="165" fontId="6" fillId="22" borderId="110" xfId="0" applyNumberFormat="1" applyFont="1" applyFill="1" applyBorder="1" applyAlignment="1">
      <alignment horizontal="center" vertical="center" wrapText="1"/>
    </xf>
    <xf numFmtId="165" fontId="6" fillId="22" borderId="111" xfId="0" applyNumberFormat="1" applyFont="1" applyFill="1" applyBorder="1" applyAlignment="1">
      <alignment horizontal="center" vertical="center" wrapText="1"/>
    </xf>
    <xf numFmtId="165" fontId="6" fillId="22" borderId="104" xfId="0" applyNumberFormat="1" applyFont="1" applyFill="1" applyBorder="1" applyAlignment="1">
      <alignment horizontal="center" vertical="center" wrapText="1"/>
    </xf>
    <xf numFmtId="165" fontId="6" fillId="22" borderId="98" xfId="0" applyNumberFormat="1" applyFont="1" applyFill="1" applyBorder="1" applyAlignment="1">
      <alignment horizontal="center" vertical="center" wrapText="1"/>
    </xf>
    <xf numFmtId="165" fontId="4" fillId="20" borderId="126" xfId="0" applyNumberFormat="1" applyFont="1" applyFill="1" applyBorder="1" applyAlignment="1">
      <alignment horizontal="center" vertical="center" wrapText="1"/>
    </xf>
    <xf numFmtId="165" fontId="4" fillId="20" borderId="124" xfId="0" applyNumberFormat="1" applyFont="1" applyFill="1" applyBorder="1" applyAlignment="1">
      <alignment horizontal="center" vertical="center" wrapText="1"/>
    </xf>
    <xf numFmtId="165" fontId="4" fillId="20" borderId="125" xfId="0" applyNumberFormat="1" applyFont="1" applyFill="1" applyBorder="1" applyAlignment="1">
      <alignment horizontal="center" vertical="center" wrapText="1"/>
    </xf>
    <xf numFmtId="165" fontId="4" fillId="20" borderId="127" xfId="0" applyNumberFormat="1" applyFont="1" applyFill="1" applyBorder="1" applyAlignment="1">
      <alignment horizontal="center" vertical="center" wrapText="1"/>
    </xf>
    <xf numFmtId="165" fontId="4" fillId="20" borderId="115" xfId="0" applyNumberFormat="1" applyFont="1" applyFill="1" applyBorder="1" applyAlignment="1">
      <alignment horizontal="center" vertical="center" wrapText="1"/>
    </xf>
    <xf numFmtId="165" fontId="6" fillId="20" borderId="126" xfId="0" applyNumberFormat="1" applyFont="1" applyFill="1" applyBorder="1" applyAlignment="1">
      <alignment horizontal="center" vertical="center" wrapText="1"/>
    </xf>
    <xf numFmtId="165" fontId="6" fillId="20" borderId="124" xfId="0" applyNumberFormat="1" applyFont="1" applyFill="1" applyBorder="1" applyAlignment="1">
      <alignment horizontal="center" vertical="center" wrapText="1"/>
    </xf>
    <xf numFmtId="165" fontId="6" fillId="21" borderId="124" xfId="0" applyNumberFormat="1" applyFont="1" applyFill="1" applyBorder="1" applyAlignment="1">
      <alignment horizontal="center" vertical="center" wrapText="1"/>
    </xf>
    <xf numFmtId="165" fontId="4" fillId="21" borderId="115" xfId="0" applyNumberFormat="1" applyFont="1" applyFill="1" applyBorder="1" applyAlignment="1">
      <alignment horizontal="center" vertical="center" wrapText="1"/>
    </xf>
    <xf numFmtId="165" fontId="6" fillId="22" borderId="140" xfId="0" applyNumberFormat="1" applyFont="1" applyFill="1" applyBorder="1" applyAlignment="1">
      <alignment horizontal="center" vertical="center" wrapText="1"/>
    </xf>
    <xf numFmtId="165" fontId="6" fillId="21" borderId="125" xfId="0" applyNumberFormat="1" applyFont="1" applyFill="1" applyBorder="1" applyAlignment="1">
      <alignment horizontal="center" vertical="center" wrapText="1"/>
    </xf>
    <xf numFmtId="165" fontId="22" fillId="0" borderId="0" xfId="0" applyNumberFormat="1" applyFont="1" applyFill="1" applyBorder="1" applyAlignment="1">
      <alignment horizontal="center" vertical="center" wrapText="1"/>
    </xf>
    <xf numFmtId="165" fontId="4" fillId="0" borderId="99" xfId="0" applyNumberFormat="1" applyFont="1" applyFill="1" applyBorder="1" applyAlignment="1">
      <alignment horizontal="center" vertical="center" wrapText="1"/>
    </xf>
    <xf numFmtId="165" fontId="4" fillId="0" borderId="100" xfId="0" applyNumberFormat="1" applyFont="1" applyFill="1" applyBorder="1" applyAlignment="1">
      <alignment horizontal="center" vertical="center" wrapText="1"/>
    </xf>
    <xf numFmtId="165" fontId="4" fillId="0" borderId="101" xfId="0" applyNumberFormat="1" applyFont="1" applyFill="1" applyBorder="1" applyAlignment="1">
      <alignment horizontal="center" vertical="center" wrapText="1"/>
    </xf>
    <xf numFmtId="0" fontId="4" fillId="0" borderId="122" xfId="0" applyNumberFormat="1" applyFont="1" applyFill="1" applyBorder="1" applyAlignment="1">
      <alignment horizontal="center" vertical="center" wrapText="1"/>
    </xf>
    <xf numFmtId="165" fontId="4" fillId="0" borderId="108" xfId="0" applyNumberFormat="1" applyFont="1" applyFill="1" applyBorder="1" applyAlignment="1">
      <alignment horizontal="center" vertical="center" wrapText="1"/>
    </xf>
    <xf numFmtId="0" fontId="4" fillId="0" borderId="92" xfId="0" applyNumberFormat="1" applyFont="1" applyFill="1" applyBorder="1" applyAlignment="1">
      <alignment horizontal="center" vertical="center" wrapText="1"/>
    </xf>
    <xf numFmtId="165" fontId="21" fillId="0" borderId="8" xfId="0" applyNumberFormat="1" applyFont="1" applyBorder="1" applyAlignment="1">
      <alignment horizontal="center" vertical="center" wrapText="1"/>
    </xf>
    <xf numFmtId="165" fontId="27" fillId="0" borderId="8" xfId="0" applyNumberFormat="1" applyFont="1" applyBorder="1" applyAlignment="1">
      <alignment horizontal="center" vertical="center" wrapText="1"/>
    </xf>
  </cellXfs>
  <cellStyles count="1347">
    <cellStyle name="Followed Hyperlink" xfId="992" builtinId="9" hidden="1"/>
    <cellStyle name="Followed Hyperlink" xfId="1024" builtinId="9" hidden="1"/>
    <cellStyle name="Followed Hyperlink" xfId="1056" builtinId="9" hidden="1"/>
    <cellStyle name="Followed Hyperlink" xfId="1088" builtinId="9" hidden="1"/>
    <cellStyle name="Followed Hyperlink" xfId="1120" builtinId="9" hidden="1"/>
    <cellStyle name="Followed Hyperlink" xfId="1152" builtinId="9" hidden="1"/>
    <cellStyle name="Followed Hyperlink" xfId="1184" builtinId="9" hidden="1"/>
    <cellStyle name="Followed Hyperlink" xfId="1216" builtinId="9" hidden="1"/>
    <cellStyle name="Followed Hyperlink" xfId="1248" builtinId="9" hidden="1"/>
    <cellStyle name="Followed Hyperlink" xfId="1280" builtinId="9" hidden="1"/>
    <cellStyle name="Followed Hyperlink" xfId="1312" builtinId="9" hidden="1"/>
    <cellStyle name="Followed Hyperlink" xfId="1344" builtinId="9" hidden="1"/>
    <cellStyle name="Followed Hyperlink" xfId="1318" builtinId="9" hidden="1"/>
    <cellStyle name="Followed Hyperlink" xfId="1286" builtinId="9" hidden="1"/>
    <cellStyle name="Followed Hyperlink" xfId="1254" builtinId="9" hidden="1"/>
    <cellStyle name="Followed Hyperlink" xfId="1222" builtinId="9" hidden="1"/>
    <cellStyle name="Followed Hyperlink" xfId="1190" builtinId="9" hidden="1"/>
    <cellStyle name="Followed Hyperlink" xfId="1158" builtinId="9" hidden="1"/>
    <cellStyle name="Followed Hyperlink" xfId="1126" builtinId="9" hidden="1"/>
    <cellStyle name="Followed Hyperlink" xfId="1094" builtinId="9" hidden="1"/>
    <cellStyle name="Followed Hyperlink" xfId="1062" builtinId="9" hidden="1"/>
    <cellStyle name="Followed Hyperlink" xfId="1030" builtinId="9" hidden="1"/>
    <cellStyle name="Followed Hyperlink" xfId="998" builtinId="9" hidden="1"/>
    <cellStyle name="Followed Hyperlink" xfId="966" builtinId="9" hidden="1"/>
    <cellStyle name="Followed Hyperlink" xfId="934" builtinId="9" hidden="1"/>
    <cellStyle name="Followed Hyperlink" xfId="902" builtinId="9" hidden="1"/>
    <cellStyle name="Followed Hyperlink" xfId="870" builtinId="9" hidden="1"/>
    <cellStyle name="Followed Hyperlink" xfId="838" builtinId="9" hidden="1"/>
    <cellStyle name="Followed Hyperlink" xfId="806" builtinId="9" hidden="1"/>
    <cellStyle name="Followed Hyperlink" xfId="774" builtinId="9" hidden="1"/>
    <cellStyle name="Followed Hyperlink" xfId="742" builtinId="9" hidden="1"/>
    <cellStyle name="Followed Hyperlink" xfId="710" builtinId="9" hidden="1"/>
    <cellStyle name="Followed Hyperlink" xfId="678" builtinId="9" hidden="1"/>
    <cellStyle name="Followed Hyperlink" xfId="646" builtinId="9" hidden="1"/>
    <cellStyle name="Followed Hyperlink" xfId="614" builtinId="9" hidden="1"/>
    <cellStyle name="Followed Hyperlink" xfId="582" builtinId="9" hidden="1"/>
    <cellStyle name="Followed Hyperlink" xfId="550" builtinId="9" hidden="1"/>
    <cellStyle name="Followed Hyperlink" xfId="518" builtinId="9" hidden="1"/>
    <cellStyle name="Followed Hyperlink" xfId="486" builtinId="9" hidden="1"/>
    <cellStyle name="Followed Hyperlink" xfId="454" builtinId="9" hidden="1"/>
    <cellStyle name="Followed Hyperlink" xfId="422" builtinId="9" hidden="1"/>
    <cellStyle name="Followed Hyperlink" xfId="390" builtinId="9" hidden="1"/>
    <cellStyle name="Followed Hyperlink" xfId="358" builtinId="9" hidden="1"/>
    <cellStyle name="Followed Hyperlink" xfId="326" builtinId="9" hidden="1"/>
    <cellStyle name="Followed Hyperlink" xfId="294" builtinId="9" hidden="1"/>
    <cellStyle name="Followed Hyperlink" xfId="262" builtinId="9" hidden="1"/>
    <cellStyle name="Followed Hyperlink" xfId="230" builtinId="9" hidden="1"/>
    <cellStyle name="Followed Hyperlink" xfId="198" builtinId="9" hidden="1"/>
    <cellStyle name="Followed Hyperlink" xfId="166" builtinId="9" hidden="1"/>
    <cellStyle name="Followed Hyperlink" xfId="134" builtinId="9" hidden="1"/>
    <cellStyle name="Followed Hyperlink" xfId="102" builtinId="9" hidden="1"/>
    <cellStyle name="Followed Hyperlink" xfId="70" builtinId="9" hidden="1"/>
    <cellStyle name="Followed Hyperlink" xfId="40" builtinId="9" hidden="1"/>
    <cellStyle name="Followed Hyperlink" xfId="60" builtinId="9" hidden="1"/>
    <cellStyle name="Followed Hyperlink" xfId="10" builtinId="9" hidden="1"/>
    <cellStyle name="Followed Hyperlink" xfId="4" builtinId="9" hidden="1"/>
    <cellStyle name="Followed Hyperlink" xfId="18" builtinId="9" hidden="1"/>
    <cellStyle name="Followed Hyperlink" xfId="54" builtinId="9" hidden="1"/>
    <cellStyle name="Followed Hyperlink" xfId="48" builtinId="9" hidden="1"/>
    <cellStyle name="Followed Hyperlink" xfId="26" builtinId="9" hidden="1"/>
    <cellStyle name="Followed Hyperlink" xfId="90" builtinId="9" hidden="1"/>
    <cellStyle name="Followed Hyperlink" xfId="122" builtinId="9" hidden="1"/>
    <cellStyle name="Followed Hyperlink" xfId="154" builtinId="9" hidden="1"/>
    <cellStyle name="Followed Hyperlink" xfId="186" builtinId="9" hidden="1"/>
    <cellStyle name="Followed Hyperlink" xfId="218" builtinId="9" hidden="1"/>
    <cellStyle name="Followed Hyperlink" xfId="250" builtinId="9" hidden="1"/>
    <cellStyle name="Followed Hyperlink" xfId="282" builtinId="9" hidden="1"/>
    <cellStyle name="Followed Hyperlink" xfId="314" builtinId="9" hidden="1"/>
    <cellStyle name="Followed Hyperlink" xfId="346" builtinId="9" hidden="1"/>
    <cellStyle name="Followed Hyperlink" xfId="378" builtinId="9" hidden="1"/>
    <cellStyle name="Followed Hyperlink" xfId="410" builtinId="9" hidden="1"/>
    <cellStyle name="Followed Hyperlink" xfId="442" builtinId="9" hidden="1"/>
    <cellStyle name="Followed Hyperlink" xfId="474" builtinId="9" hidden="1"/>
    <cellStyle name="Followed Hyperlink" xfId="506" builtinId="9" hidden="1"/>
    <cellStyle name="Followed Hyperlink" xfId="538" builtinId="9" hidden="1"/>
    <cellStyle name="Followed Hyperlink" xfId="570" builtinId="9" hidden="1"/>
    <cellStyle name="Followed Hyperlink" xfId="602" builtinId="9" hidden="1"/>
    <cellStyle name="Followed Hyperlink" xfId="634" builtinId="9" hidden="1"/>
    <cellStyle name="Followed Hyperlink" xfId="666" builtinId="9" hidden="1"/>
    <cellStyle name="Followed Hyperlink" xfId="698" builtinId="9" hidden="1"/>
    <cellStyle name="Followed Hyperlink" xfId="730" builtinId="9" hidden="1"/>
    <cellStyle name="Followed Hyperlink" xfId="762" builtinId="9" hidden="1"/>
    <cellStyle name="Followed Hyperlink" xfId="794" builtinId="9" hidden="1"/>
    <cellStyle name="Followed Hyperlink" xfId="826" builtinId="9" hidden="1"/>
    <cellStyle name="Followed Hyperlink" xfId="858" builtinId="9" hidden="1"/>
    <cellStyle name="Followed Hyperlink" xfId="890" builtinId="9" hidden="1"/>
    <cellStyle name="Followed Hyperlink" xfId="922" builtinId="9" hidden="1"/>
    <cellStyle name="Followed Hyperlink" xfId="954" builtinId="9" hidden="1"/>
    <cellStyle name="Followed Hyperlink" xfId="986" builtinId="9" hidden="1"/>
    <cellStyle name="Followed Hyperlink" xfId="1018" builtinId="9" hidden="1"/>
    <cellStyle name="Followed Hyperlink" xfId="1050" builtinId="9" hidden="1"/>
    <cellStyle name="Followed Hyperlink" xfId="1082" builtinId="9" hidden="1"/>
    <cellStyle name="Followed Hyperlink" xfId="1114" builtinId="9" hidden="1"/>
    <cellStyle name="Followed Hyperlink" xfId="1146" builtinId="9" hidden="1"/>
    <cellStyle name="Followed Hyperlink" xfId="1178" builtinId="9" hidden="1"/>
    <cellStyle name="Followed Hyperlink" xfId="1210" builtinId="9" hidden="1"/>
    <cellStyle name="Followed Hyperlink" xfId="1242" builtinId="9" hidden="1"/>
    <cellStyle name="Followed Hyperlink" xfId="1274" builtinId="9" hidden="1"/>
    <cellStyle name="Followed Hyperlink" xfId="1306" builtinId="9" hidden="1"/>
    <cellStyle name="Followed Hyperlink" xfId="1338" builtinId="9" hidden="1"/>
    <cellStyle name="Followed Hyperlink" xfId="1324" builtinId="9" hidden="1"/>
    <cellStyle name="Followed Hyperlink" xfId="1292" builtinId="9" hidden="1"/>
    <cellStyle name="Followed Hyperlink" xfId="1260" builtinId="9" hidden="1"/>
    <cellStyle name="Followed Hyperlink" xfId="1228" builtinId="9" hidden="1"/>
    <cellStyle name="Followed Hyperlink" xfId="1196" builtinId="9" hidden="1"/>
    <cellStyle name="Followed Hyperlink" xfId="1164" builtinId="9" hidden="1"/>
    <cellStyle name="Followed Hyperlink" xfId="1132" builtinId="9" hidden="1"/>
    <cellStyle name="Followed Hyperlink" xfId="1100" builtinId="9" hidden="1"/>
    <cellStyle name="Followed Hyperlink" xfId="1068" builtinId="9" hidden="1"/>
    <cellStyle name="Followed Hyperlink" xfId="1036" builtinId="9" hidden="1"/>
    <cellStyle name="Followed Hyperlink" xfId="1004" builtinId="9" hidden="1"/>
    <cellStyle name="Followed Hyperlink" xfId="972" builtinId="9" hidden="1"/>
    <cellStyle name="Followed Hyperlink" xfId="940" builtinId="9" hidden="1"/>
    <cellStyle name="Followed Hyperlink" xfId="908" builtinId="9" hidden="1"/>
    <cellStyle name="Followed Hyperlink" xfId="876" builtinId="9" hidden="1"/>
    <cellStyle name="Followed Hyperlink" xfId="844" builtinId="9" hidden="1"/>
    <cellStyle name="Followed Hyperlink" xfId="812" builtinId="9" hidden="1"/>
    <cellStyle name="Followed Hyperlink" xfId="780" builtinId="9" hidden="1"/>
    <cellStyle name="Followed Hyperlink" xfId="748" builtinId="9" hidden="1"/>
    <cellStyle name="Followed Hyperlink" xfId="716" builtinId="9" hidden="1"/>
    <cellStyle name="Followed Hyperlink" xfId="684" builtinId="9" hidden="1"/>
    <cellStyle name="Followed Hyperlink" xfId="652" builtinId="9" hidden="1"/>
    <cellStyle name="Followed Hyperlink" xfId="620" builtinId="9" hidden="1"/>
    <cellStyle name="Followed Hyperlink" xfId="588" builtinId="9" hidden="1"/>
    <cellStyle name="Followed Hyperlink" xfId="556" builtinId="9" hidden="1"/>
    <cellStyle name="Followed Hyperlink" xfId="524" builtinId="9" hidden="1"/>
    <cellStyle name="Followed Hyperlink" xfId="492" builtinId="9" hidden="1"/>
    <cellStyle name="Followed Hyperlink" xfId="460" builtinId="9" hidden="1"/>
    <cellStyle name="Followed Hyperlink" xfId="428" builtinId="9" hidden="1"/>
    <cellStyle name="Followed Hyperlink" xfId="396" builtinId="9" hidden="1"/>
    <cellStyle name="Followed Hyperlink" xfId="364" builtinId="9" hidden="1"/>
    <cellStyle name="Followed Hyperlink" xfId="332" builtinId="9" hidden="1"/>
    <cellStyle name="Followed Hyperlink" xfId="300" builtinId="9" hidden="1"/>
    <cellStyle name="Followed Hyperlink" xfId="268" builtinId="9" hidden="1"/>
    <cellStyle name="Followed Hyperlink" xfId="236" builtinId="9" hidden="1"/>
    <cellStyle name="Followed Hyperlink" xfId="204" builtinId="9" hidden="1"/>
    <cellStyle name="Followed Hyperlink" xfId="120" builtinId="9" hidden="1"/>
    <cellStyle name="Followed Hyperlink" xfId="144" builtinId="9" hidden="1"/>
    <cellStyle name="Followed Hyperlink" xfId="164" builtinId="9" hidden="1"/>
    <cellStyle name="Followed Hyperlink" xfId="184" builtinId="9" hidden="1"/>
    <cellStyle name="Followed Hyperlink" xfId="156" builtinId="9" hidden="1"/>
    <cellStyle name="Followed Hyperlink" xfId="84" builtinId="9" hidden="1"/>
    <cellStyle name="Followed Hyperlink" xfId="104" builtinId="9" hidden="1"/>
    <cellStyle name="Followed Hyperlink" xfId="72" builtinId="9" hidden="1"/>
    <cellStyle name="Followed Hyperlink" xfId="80" builtinId="9" hidden="1"/>
    <cellStyle name="Followed Hyperlink" xfId="100" builtinId="9" hidden="1"/>
    <cellStyle name="Followed Hyperlink" xfId="108" builtinId="9" hidden="1"/>
    <cellStyle name="Followed Hyperlink" xfId="172" builtinId="9" hidden="1"/>
    <cellStyle name="Followed Hyperlink" xfId="180" builtinId="9" hidden="1"/>
    <cellStyle name="Followed Hyperlink" xfId="160" builtinId="9" hidden="1"/>
    <cellStyle name="Followed Hyperlink" xfId="136" builtinId="9" hidden="1"/>
    <cellStyle name="Followed Hyperlink" xfId="116" builtinId="9" hidden="1"/>
    <cellStyle name="Followed Hyperlink" xfId="212" builtinId="9" hidden="1"/>
    <cellStyle name="Followed Hyperlink" xfId="244" builtinId="9" hidden="1"/>
    <cellStyle name="Followed Hyperlink" xfId="276" builtinId="9" hidden="1"/>
    <cellStyle name="Followed Hyperlink" xfId="308" builtinId="9" hidden="1"/>
    <cellStyle name="Followed Hyperlink" xfId="340" builtinId="9" hidden="1"/>
    <cellStyle name="Followed Hyperlink" xfId="372" builtinId="9" hidden="1"/>
    <cellStyle name="Followed Hyperlink" xfId="404" builtinId="9" hidden="1"/>
    <cellStyle name="Followed Hyperlink" xfId="436" builtinId="9" hidden="1"/>
    <cellStyle name="Followed Hyperlink" xfId="468" builtinId="9" hidden="1"/>
    <cellStyle name="Followed Hyperlink" xfId="500" builtinId="9" hidden="1"/>
    <cellStyle name="Followed Hyperlink" xfId="532" builtinId="9" hidden="1"/>
    <cellStyle name="Followed Hyperlink" xfId="564" builtinId="9" hidden="1"/>
    <cellStyle name="Followed Hyperlink" xfId="596" builtinId="9" hidden="1"/>
    <cellStyle name="Followed Hyperlink" xfId="628" builtinId="9" hidden="1"/>
    <cellStyle name="Followed Hyperlink" xfId="660" builtinId="9" hidden="1"/>
    <cellStyle name="Followed Hyperlink" xfId="692" builtinId="9" hidden="1"/>
    <cellStyle name="Followed Hyperlink" xfId="724" builtinId="9" hidden="1"/>
    <cellStyle name="Followed Hyperlink" xfId="756" builtinId="9" hidden="1"/>
    <cellStyle name="Followed Hyperlink" xfId="788" builtinId="9" hidden="1"/>
    <cellStyle name="Followed Hyperlink" xfId="820" builtinId="9" hidden="1"/>
    <cellStyle name="Followed Hyperlink" xfId="852" builtinId="9" hidden="1"/>
    <cellStyle name="Followed Hyperlink" xfId="884" builtinId="9" hidden="1"/>
    <cellStyle name="Followed Hyperlink" xfId="916" builtinId="9" hidden="1"/>
    <cellStyle name="Followed Hyperlink" xfId="948" builtinId="9" hidden="1"/>
    <cellStyle name="Followed Hyperlink" xfId="980" builtinId="9" hidden="1"/>
    <cellStyle name="Followed Hyperlink" xfId="1012" builtinId="9" hidden="1"/>
    <cellStyle name="Followed Hyperlink" xfId="1044" builtinId="9" hidden="1"/>
    <cellStyle name="Followed Hyperlink" xfId="1076" builtinId="9" hidden="1"/>
    <cellStyle name="Followed Hyperlink" xfId="1108" builtinId="9" hidden="1"/>
    <cellStyle name="Followed Hyperlink" xfId="1140" builtinId="9" hidden="1"/>
    <cellStyle name="Followed Hyperlink" xfId="1172" builtinId="9" hidden="1"/>
    <cellStyle name="Followed Hyperlink" xfId="1204" builtinId="9" hidden="1"/>
    <cellStyle name="Followed Hyperlink" xfId="1236" builtinId="9" hidden="1"/>
    <cellStyle name="Followed Hyperlink" xfId="1268" builtinId="9" hidden="1"/>
    <cellStyle name="Followed Hyperlink" xfId="1300" builtinId="9" hidden="1"/>
    <cellStyle name="Followed Hyperlink" xfId="1332" builtinId="9" hidden="1"/>
    <cellStyle name="Followed Hyperlink" xfId="1330" builtinId="9" hidden="1"/>
    <cellStyle name="Followed Hyperlink" xfId="1298" builtinId="9" hidden="1"/>
    <cellStyle name="Followed Hyperlink" xfId="1266" builtinId="9" hidden="1"/>
    <cellStyle name="Followed Hyperlink" xfId="1234" builtinId="9" hidden="1"/>
    <cellStyle name="Followed Hyperlink" xfId="1202" builtinId="9" hidden="1"/>
    <cellStyle name="Followed Hyperlink" xfId="1170" builtinId="9" hidden="1"/>
    <cellStyle name="Followed Hyperlink" xfId="1138" builtinId="9" hidden="1"/>
    <cellStyle name="Followed Hyperlink" xfId="1106" builtinId="9" hidden="1"/>
    <cellStyle name="Followed Hyperlink" xfId="1074" builtinId="9" hidden="1"/>
    <cellStyle name="Followed Hyperlink" xfId="1042" builtinId="9" hidden="1"/>
    <cellStyle name="Followed Hyperlink" xfId="1010" builtinId="9" hidden="1"/>
    <cellStyle name="Followed Hyperlink" xfId="978" builtinId="9" hidden="1"/>
    <cellStyle name="Followed Hyperlink" xfId="946" builtinId="9" hidden="1"/>
    <cellStyle name="Followed Hyperlink" xfId="914" builtinId="9" hidden="1"/>
    <cellStyle name="Followed Hyperlink" xfId="882" builtinId="9" hidden="1"/>
    <cellStyle name="Followed Hyperlink" xfId="850" builtinId="9" hidden="1"/>
    <cellStyle name="Followed Hyperlink" xfId="818" builtinId="9" hidden="1"/>
    <cellStyle name="Followed Hyperlink" xfId="786" builtinId="9" hidden="1"/>
    <cellStyle name="Followed Hyperlink" xfId="754" builtinId="9" hidden="1"/>
    <cellStyle name="Followed Hyperlink" xfId="722" builtinId="9" hidden="1"/>
    <cellStyle name="Followed Hyperlink" xfId="690" builtinId="9" hidden="1"/>
    <cellStyle name="Followed Hyperlink" xfId="658" builtinId="9" hidden="1"/>
    <cellStyle name="Followed Hyperlink" xfId="626" builtinId="9" hidden="1"/>
    <cellStyle name="Followed Hyperlink" xfId="594" builtinId="9" hidden="1"/>
    <cellStyle name="Followed Hyperlink" xfId="562" builtinId="9" hidden="1"/>
    <cellStyle name="Followed Hyperlink" xfId="530" builtinId="9" hidden="1"/>
    <cellStyle name="Followed Hyperlink" xfId="498" builtinId="9" hidden="1"/>
    <cellStyle name="Followed Hyperlink" xfId="466" builtinId="9" hidden="1"/>
    <cellStyle name="Followed Hyperlink" xfId="434" builtinId="9" hidden="1"/>
    <cellStyle name="Followed Hyperlink" xfId="402" builtinId="9" hidden="1"/>
    <cellStyle name="Followed Hyperlink" xfId="370" builtinId="9" hidden="1"/>
    <cellStyle name="Followed Hyperlink" xfId="338" builtinId="9" hidden="1"/>
    <cellStyle name="Followed Hyperlink" xfId="306" builtinId="9" hidden="1"/>
    <cellStyle name="Followed Hyperlink" xfId="274" builtinId="9" hidden="1"/>
    <cellStyle name="Followed Hyperlink" xfId="242" builtinId="9" hidden="1"/>
    <cellStyle name="Followed Hyperlink" xfId="210" builtinId="9" hidden="1"/>
    <cellStyle name="Followed Hyperlink" xfId="178" builtinId="9" hidden="1"/>
    <cellStyle name="Followed Hyperlink" xfId="146" builtinId="9" hidden="1"/>
    <cellStyle name="Followed Hyperlink" xfId="114" builtinId="9" hidden="1"/>
    <cellStyle name="Followed Hyperlink" xfId="82" builtinId="9" hidden="1"/>
    <cellStyle name="Followed Hyperlink" xfId="32" builtinId="9" hidden="1"/>
    <cellStyle name="Followed Hyperlink" xfId="52" builtinId="9" hidden="1"/>
    <cellStyle name="Followed Hyperlink" xfId="38" builtinId="9" hidden="1"/>
    <cellStyle name="Followed Hyperlink" xfId="14" builtinId="9" hidden="1"/>
    <cellStyle name="Followed Hyperlink" xfId="6" builtinId="9" hidden="1"/>
    <cellStyle name="Followed Hyperlink" xfId="30" builtinId="9" hidden="1"/>
    <cellStyle name="Followed Hyperlink" xfId="56" builtinId="9" hidden="1"/>
    <cellStyle name="Followed Hyperlink" xfId="34" builtinId="9" hidden="1"/>
    <cellStyle name="Followed Hyperlink" xfId="78" builtinId="9" hidden="1"/>
    <cellStyle name="Followed Hyperlink" xfId="110" builtinId="9" hidden="1"/>
    <cellStyle name="Followed Hyperlink" xfId="142" builtinId="9" hidden="1"/>
    <cellStyle name="Followed Hyperlink" xfId="174" builtinId="9" hidden="1"/>
    <cellStyle name="Followed Hyperlink" xfId="206" builtinId="9" hidden="1"/>
    <cellStyle name="Followed Hyperlink" xfId="238" builtinId="9" hidden="1"/>
    <cellStyle name="Followed Hyperlink" xfId="270" builtinId="9" hidden="1"/>
    <cellStyle name="Followed Hyperlink" xfId="302" builtinId="9" hidden="1"/>
    <cellStyle name="Followed Hyperlink" xfId="334" builtinId="9" hidden="1"/>
    <cellStyle name="Followed Hyperlink" xfId="366" builtinId="9" hidden="1"/>
    <cellStyle name="Followed Hyperlink" xfId="398" builtinId="9" hidden="1"/>
    <cellStyle name="Followed Hyperlink" xfId="430" builtinId="9" hidden="1"/>
    <cellStyle name="Followed Hyperlink" xfId="462" builtinId="9" hidden="1"/>
    <cellStyle name="Followed Hyperlink" xfId="494" builtinId="9" hidden="1"/>
    <cellStyle name="Followed Hyperlink" xfId="526" builtinId="9" hidden="1"/>
    <cellStyle name="Followed Hyperlink" xfId="558" builtinId="9" hidden="1"/>
    <cellStyle name="Followed Hyperlink" xfId="590" builtinId="9" hidden="1"/>
    <cellStyle name="Followed Hyperlink" xfId="622" builtinId="9" hidden="1"/>
    <cellStyle name="Followed Hyperlink" xfId="654" builtinId="9" hidden="1"/>
    <cellStyle name="Followed Hyperlink" xfId="686" builtinId="9" hidden="1"/>
    <cellStyle name="Followed Hyperlink" xfId="718" builtinId="9" hidden="1"/>
    <cellStyle name="Followed Hyperlink" xfId="750" builtinId="9" hidden="1"/>
    <cellStyle name="Followed Hyperlink" xfId="782" builtinId="9" hidden="1"/>
    <cellStyle name="Followed Hyperlink" xfId="814" builtinId="9" hidden="1"/>
    <cellStyle name="Followed Hyperlink" xfId="846" builtinId="9" hidden="1"/>
    <cellStyle name="Followed Hyperlink" xfId="878" builtinId="9" hidden="1"/>
    <cellStyle name="Followed Hyperlink" xfId="910" builtinId="9" hidden="1"/>
    <cellStyle name="Followed Hyperlink" xfId="942" builtinId="9" hidden="1"/>
    <cellStyle name="Followed Hyperlink" xfId="974" builtinId="9" hidden="1"/>
    <cellStyle name="Followed Hyperlink" xfId="1006" builtinId="9" hidden="1"/>
    <cellStyle name="Followed Hyperlink" xfId="1038" builtinId="9" hidden="1"/>
    <cellStyle name="Followed Hyperlink" xfId="1070" builtinId="9" hidden="1"/>
    <cellStyle name="Followed Hyperlink" xfId="1102" builtinId="9" hidden="1"/>
    <cellStyle name="Followed Hyperlink" xfId="1134" builtinId="9" hidden="1"/>
    <cellStyle name="Followed Hyperlink" xfId="1166" builtinId="9" hidden="1"/>
    <cellStyle name="Followed Hyperlink" xfId="1198" builtinId="9" hidden="1"/>
    <cellStyle name="Followed Hyperlink" xfId="1230" builtinId="9" hidden="1"/>
    <cellStyle name="Followed Hyperlink" xfId="1262" builtinId="9" hidden="1"/>
    <cellStyle name="Followed Hyperlink" xfId="1294" builtinId="9" hidden="1"/>
    <cellStyle name="Followed Hyperlink" xfId="1326" builtinId="9" hidden="1"/>
    <cellStyle name="Followed Hyperlink" xfId="1336" builtinId="9" hidden="1"/>
    <cellStyle name="Followed Hyperlink" xfId="1304" builtinId="9" hidden="1"/>
    <cellStyle name="Followed Hyperlink" xfId="1272" builtinId="9" hidden="1"/>
    <cellStyle name="Followed Hyperlink" xfId="1240" builtinId="9" hidden="1"/>
    <cellStyle name="Followed Hyperlink" xfId="1208" builtinId="9" hidden="1"/>
    <cellStyle name="Followed Hyperlink" xfId="1176" builtinId="9" hidden="1"/>
    <cellStyle name="Followed Hyperlink" xfId="1144" builtinId="9" hidden="1"/>
    <cellStyle name="Followed Hyperlink" xfId="1112" builtinId="9" hidden="1"/>
    <cellStyle name="Followed Hyperlink" xfId="1080" builtinId="9" hidden="1"/>
    <cellStyle name="Followed Hyperlink" xfId="1048" builtinId="9" hidden="1"/>
    <cellStyle name="Followed Hyperlink" xfId="1016" builtinId="9" hidden="1"/>
    <cellStyle name="Followed Hyperlink" xfId="984" builtinId="9" hidden="1"/>
    <cellStyle name="Followed Hyperlink" xfId="952" builtinId="9" hidden="1"/>
    <cellStyle name="Followed Hyperlink" xfId="920" builtinId="9" hidden="1"/>
    <cellStyle name="Followed Hyperlink" xfId="888" builtinId="9" hidden="1"/>
    <cellStyle name="Followed Hyperlink" xfId="856" builtinId="9" hidden="1"/>
    <cellStyle name="Followed Hyperlink" xfId="824" builtinId="9" hidden="1"/>
    <cellStyle name="Followed Hyperlink" xfId="792" builtinId="9" hidden="1"/>
    <cellStyle name="Followed Hyperlink" xfId="760" builtinId="9" hidden="1"/>
    <cellStyle name="Followed Hyperlink" xfId="728" builtinId="9" hidden="1"/>
    <cellStyle name="Followed Hyperlink" xfId="696" builtinId="9" hidden="1"/>
    <cellStyle name="Followed Hyperlink" xfId="664" builtinId="9" hidden="1"/>
    <cellStyle name="Followed Hyperlink" xfId="632" builtinId="9" hidden="1"/>
    <cellStyle name="Followed Hyperlink" xfId="600" builtinId="9" hidden="1"/>
    <cellStyle name="Followed Hyperlink" xfId="568" builtinId="9" hidden="1"/>
    <cellStyle name="Followed Hyperlink" xfId="536" builtinId="9" hidden="1"/>
    <cellStyle name="Followed Hyperlink" xfId="504" builtinId="9" hidden="1"/>
    <cellStyle name="Followed Hyperlink" xfId="472" builtinId="9" hidden="1"/>
    <cellStyle name="Followed Hyperlink" xfId="288" builtinId="9" hidden="1"/>
    <cellStyle name="Followed Hyperlink" xfId="304" builtinId="9" hidden="1"/>
    <cellStyle name="Followed Hyperlink" xfId="328" builtinId="9" hidden="1"/>
    <cellStyle name="Followed Hyperlink" xfId="352" builtinId="9" hidden="1"/>
    <cellStyle name="Followed Hyperlink" xfId="368" builtinId="9" hidden="1"/>
    <cellStyle name="Followed Hyperlink" xfId="392" builtinId="9" hidden="1"/>
    <cellStyle name="Followed Hyperlink" xfId="416" builtinId="9" hidden="1"/>
    <cellStyle name="Followed Hyperlink" xfId="432" builtinId="9" hidden="1"/>
    <cellStyle name="Followed Hyperlink" xfId="440" builtinId="9" hidden="1"/>
    <cellStyle name="Followed Hyperlink" xfId="376" builtinId="9" hidden="1"/>
    <cellStyle name="Followed Hyperlink" xfId="312" builtinId="9" hidden="1"/>
    <cellStyle name="Followed Hyperlink" xfId="232" builtinId="9" hidden="1"/>
    <cellStyle name="Followed Hyperlink" xfId="256" builtinId="9" hidden="1"/>
    <cellStyle name="Followed Hyperlink" xfId="272" builtinId="9" hidden="1"/>
    <cellStyle name="Followed Hyperlink" xfId="216" builtinId="9" hidden="1"/>
    <cellStyle name="Followed Hyperlink" xfId="208" builtinId="9" hidden="1"/>
    <cellStyle name="Followed Hyperlink" xfId="200" builtinId="9" hidden="1"/>
    <cellStyle name="Followed Hyperlink" xfId="224" builtinId="9" hidden="1"/>
    <cellStyle name="Followed Hyperlink" xfId="248" builtinId="9" hidden="1"/>
    <cellStyle name="Followed Hyperlink" xfId="264" builtinId="9" hidden="1"/>
    <cellStyle name="Followed Hyperlink" xfId="240" builtinId="9" hidden="1"/>
    <cellStyle name="Followed Hyperlink" xfId="280" builtinId="9" hidden="1"/>
    <cellStyle name="Followed Hyperlink" xfId="344" builtinId="9" hidden="1"/>
    <cellStyle name="Followed Hyperlink" xfId="408" builtinId="9" hidden="1"/>
    <cellStyle name="Followed Hyperlink" xfId="448" builtinId="9" hidden="1"/>
    <cellStyle name="Followed Hyperlink" xfId="424" builtinId="9" hidden="1"/>
    <cellStyle name="Followed Hyperlink" xfId="400" builtinId="9" hidden="1"/>
    <cellStyle name="Followed Hyperlink" xfId="384" builtinId="9" hidden="1"/>
    <cellStyle name="Followed Hyperlink" xfId="360" builtinId="9" hidden="1"/>
    <cellStyle name="Followed Hyperlink" xfId="336" builtinId="9" hidden="1"/>
    <cellStyle name="Followed Hyperlink" xfId="320" builtinId="9" hidden="1"/>
    <cellStyle name="Followed Hyperlink" xfId="296" builtinId="9" hidden="1"/>
    <cellStyle name="Followed Hyperlink" xfId="456" builtinId="9" hidden="1"/>
    <cellStyle name="Followed Hyperlink" xfId="488" builtinId="9" hidden="1"/>
    <cellStyle name="Followed Hyperlink" xfId="520" builtinId="9" hidden="1"/>
    <cellStyle name="Followed Hyperlink" xfId="552" builtinId="9" hidden="1"/>
    <cellStyle name="Followed Hyperlink" xfId="584" builtinId="9" hidden="1"/>
    <cellStyle name="Followed Hyperlink" xfId="616" builtinId="9" hidden="1"/>
    <cellStyle name="Followed Hyperlink" xfId="648" builtinId="9" hidden="1"/>
    <cellStyle name="Followed Hyperlink" xfId="680" builtinId="9" hidden="1"/>
    <cellStyle name="Followed Hyperlink" xfId="712" builtinId="9" hidden="1"/>
    <cellStyle name="Followed Hyperlink" xfId="744" builtinId="9" hidden="1"/>
    <cellStyle name="Followed Hyperlink" xfId="776" builtinId="9" hidden="1"/>
    <cellStyle name="Followed Hyperlink" xfId="808" builtinId="9" hidden="1"/>
    <cellStyle name="Followed Hyperlink" xfId="840" builtinId="9" hidden="1"/>
    <cellStyle name="Followed Hyperlink" xfId="872" builtinId="9" hidden="1"/>
    <cellStyle name="Followed Hyperlink" xfId="904" builtinId="9" hidden="1"/>
    <cellStyle name="Followed Hyperlink" xfId="936" builtinId="9" hidden="1"/>
    <cellStyle name="Followed Hyperlink" xfId="968" builtinId="9" hidden="1"/>
    <cellStyle name="Followed Hyperlink" xfId="1000" builtinId="9" hidden="1"/>
    <cellStyle name="Followed Hyperlink" xfId="1032" builtinId="9" hidden="1"/>
    <cellStyle name="Followed Hyperlink" xfId="1064" builtinId="9" hidden="1"/>
    <cellStyle name="Followed Hyperlink" xfId="1096" builtinId="9" hidden="1"/>
    <cellStyle name="Followed Hyperlink" xfId="1128" builtinId="9" hidden="1"/>
    <cellStyle name="Followed Hyperlink" xfId="1160" builtinId="9" hidden="1"/>
    <cellStyle name="Followed Hyperlink" xfId="1192" builtinId="9" hidden="1"/>
    <cellStyle name="Followed Hyperlink" xfId="1224" builtinId="9" hidden="1"/>
    <cellStyle name="Followed Hyperlink" xfId="1256" builtinId="9" hidden="1"/>
    <cellStyle name="Followed Hyperlink" xfId="1288" builtinId="9" hidden="1"/>
    <cellStyle name="Followed Hyperlink" xfId="1320" builtinId="9" hidden="1"/>
    <cellStyle name="Followed Hyperlink" xfId="1342" builtinId="9" hidden="1"/>
    <cellStyle name="Followed Hyperlink" xfId="1310" builtinId="9" hidden="1"/>
    <cellStyle name="Followed Hyperlink" xfId="1278" builtinId="9" hidden="1"/>
    <cellStyle name="Followed Hyperlink" xfId="1246" builtinId="9" hidden="1"/>
    <cellStyle name="Followed Hyperlink" xfId="1214" builtinId="9" hidden="1"/>
    <cellStyle name="Followed Hyperlink" xfId="1182" builtinId="9" hidden="1"/>
    <cellStyle name="Followed Hyperlink" xfId="1150" builtinId="9" hidden="1"/>
    <cellStyle name="Followed Hyperlink" xfId="1118" builtinId="9" hidden="1"/>
    <cellStyle name="Followed Hyperlink" xfId="1086" builtinId="9" hidden="1"/>
    <cellStyle name="Followed Hyperlink" xfId="1054" builtinId="9" hidden="1"/>
    <cellStyle name="Followed Hyperlink" xfId="1022" builtinId="9" hidden="1"/>
    <cellStyle name="Followed Hyperlink" xfId="990" builtinId="9" hidden="1"/>
    <cellStyle name="Followed Hyperlink" xfId="958" builtinId="9" hidden="1"/>
    <cellStyle name="Followed Hyperlink" xfId="926" builtinId="9" hidden="1"/>
    <cellStyle name="Followed Hyperlink" xfId="894" builtinId="9" hidden="1"/>
    <cellStyle name="Followed Hyperlink" xfId="862" builtinId="9" hidden="1"/>
    <cellStyle name="Followed Hyperlink" xfId="830" builtinId="9" hidden="1"/>
    <cellStyle name="Followed Hyperlink" xfId="798" builtinId="9" hidden="1"/>
    <cellStyle name="Followed Hyperlink" xfId="766" builtinId="9" hidden="1"/>
    <cellStyle name="Followed Hyperlink" xfId="734" builtinId="9" hidden="1"/>
    <cellStyle name="Followed Hyperlink" xfId="702" builtinId="9" hidden="1"/>
    <cellStyle name="Followed Hyperlink" xfId="670" builtinId="9" hidden="1"/>
    <cellStyle name="Followed Hyperlink" xfId="638" builtinId="9" hidden="1"/>
    <cellStyle name="Followed Hyperlink" xfId="606" builtinId="9" hidden="1"/>
    <cellStyle name="Followed Hyperlink" xfId="574" builtinId="9" hidden="1"/>
    <cellStyle name="Followed Hyperlink" xfId="542" builtinId="9" hidden="1"/>
    <cellStyle name="Followed Hyperlink" xfId="510" builtinId="9" hidden="1"/>
    <cellStyle name="Followed Hyperlink" xfId="478" builtinId="9" hidden="1"/>
    <cellStyle name="Followed Hyperlink" xfId="446" builtinId="9" hidden="1"/>
    <cellStyle name="Followed Hyperlink" xfId="414" builtinId="9" hidden="1"/>
    <cellStyle name="Followed Hyperlink" xfId="382" builtinId="9" hidden="1"/>
    <cellStyle name="Followed Hyperlink" xfId="350" builtinId="9" hidden="1"/>
    <cellStyle name="Followed Hyperlink" xfId="318" builtinId="9" hidden="1"/>
    <cellStyle name="Followed Hyperlink" xfId="286" builtinId="9" hidden="1"/>
    <cellStyle name="Followed Hyperlink" xfId="254" builtinId="9" hidden="1"/>
    <cellStyle name="Followed Hyperlink" xfId="222" builtinId="9" hidden="1"/>
    <cellStyle name="Followed Hyperlink" xfId="190" builtinId="9" hidden="1"/>
    <cellStyle name="Followed Hyperlink" xfId="158" builtinId="9" hidden="1"/>
    <cellStyle name="Followed Hyperlink" xfId="126" builtinId="9" hidden="1"/>
    <cellStyle name="Followed Hyperlink" xfId="94" builtinId="9" hidden="1"/>
    <cellStyle name="Followed Hyperlink" xfId="24" builtinId="9" hidden="1"/>
    <cellStyle name="Followed Hyperlink" xfId="44" builtinId="9" hidden="1"/>
    <cellStyle name="Followed Hyperlink" xfId="62" builtinId="9" hidden="1"/>
    <cellStyle name="Followed Hyperlink" xfId="16" builtinId="9" hidden="1"/>
    <cellStyle name="Followed Hyperlink" xfId="2" builtinId="9" hidden="1"/>
    <cellStyle name="Followed Hyperlink" xfId="12" builtinId="9" hidden="1"/>
    <cellStyle name="Followed Hyperlink" xfId="64" builtinId="9" hidden="1"/>
    <cellStyle name="Followed Hyperlink" xfId="42" builtinId="9" hidden="1"/>
    <cellStyle name="Followed Hyperlink" xfId="66" builtinId="9" hidden="1"/>
    <cellStyle name="Followed Hyperlink" xfId="98" builtinId="9" hidden="1"/>
    <cellStyle name="Followed Hyperlink" xfId="130" builtinId="9" hidden="1"/>
    <cellStyle name="Followed Hyperlink" xfId="162" builtinId="9" hidden="1"/>
    <cellStyle name="Followed Hyperlink" xfId="194" builtinId="9" hidden="1"/>
    <cellStyle name="Followed Hyperlink" xfId="226" builtinId="9" hidden="1"/>
    <cellStyle name="Followed Hyperlink" xfId="258" builtinId="9" hidden="1"/>
    <cellStyle name="Followed Hyperlink" xfId="290" builtinId="9" hidden="1"/>
    <cellStyle name="Followed Hyperlink" xfId="322" builtinId="9" hidden="1"/>
    <cellStyle name="Followed Hyperlink" xfId="354" builtinId="9" hidden="1"/>
    <cellStyle name="Followed Hyperlink" xfId="386" builtinId="9" hidden="1"/>
    <cellStyle name="Followed Hyperlink" xfId="418" builtinId="9" hidden="1"/>
    <cellStyle name="Followed Hyperlink" xfId="450" builtinId="9" hidden="1"/>
    <cellStyle name="Followed Hyperlink" xfId="482" builtinId="9" hidden="1"/>
    <cellStyle name="Followed Hyperlink" xfId="514" builtinId="9" hidden="1"/>
    <cellStyle name="Followed Hyperlink" xfId="546" builtinId="9" hidden="1"/>
    <cellStyle name="Followed Hyperlink" xfId="578" builtinId="9" hidden="1"/>
    <cellStyle name="Followed Hyperlink" xfId="610" builtinId="9" hidden="1"/>
    <cellStyle name="Followed Hyperlink" xfId="642" builtinId="9" hidden="1"/>
    <cellStyle name="Followed Hyperlink" xfId="674" builtinId="9" hidden="1"/>
    <cellStyle name="Followed Hyperlink" xfId="706" builtinId="9" hidden="1"/>
    <cellStyle name="Followed Hyperlink" xfId="738" builtinId="9" hidden="1"/>
    <cellStyle name="Followed Hyperlink" xfId="770" builtinId="9" hidden="1"/>
    <cellStyle name="Followed Hyperlink" xfId="802" builtinId="9" hidden="1"/>
    <cellStyle name="Followed Hyperlink" xfId="834" builtinId="9" hidden="1"/>
    <cellStyle name="Followed Hyperlink" xfId="866" builtinId="9" hidden="1"/>
    <cellStyle name="Followed Hyperlink" xfId="898" builtinId="9" hidden="1"/>
    <cellStyle name="Followed Hyperlink" xfId="930" builtinId="9" hidden="1"/>
    <cellStyle name="Followed Hyperlink" xfId="962" builtinId="9" hidden="1"/>
    <cellStyle name="Followed Hyperlink" xfId="994" builtinId="9" hidden="1"/>
    <cellStyle name="Followed Hyperlink" xfId="1026" builtinId="9" hidden="1"/>
    <cellStyle name="Followed Hyperlink" xfId="1058" builtinId="9" hidden="1"/>
    <cellStyle name="Followed Hyperlink" xfId="1090" builtinId="9" hidden="1"/>
    <cellStyle name="Followed Hyperlink" xfId="1122" builtinId="9" hidden="1"/>
    <cellStyle name="Followed Hyperlink" xfId="1154" builtinId="9" hidden="1"/>
    <cellStyle name="Followed Hyperlink" xfId="1186" builtinId="9" hidden="1"/>
    <cellStyle name="Followed Hyperlink" xfId="1218" builtinId="9" hidden="1"/>
    <cellStyle name="Followed Hyperlink" xfId="1250" builtinId="9" hidden="1"/>
    <cellStyle name="Followed Hyperlink" xfId="1282" builtinId="9" hidden="1"/>
    <cellStyle name="Followed Hyperlink" xfId="1314" builtinId="9" hidden="1"/>
    <cellStyle name="Followed Hyperlink" xfId="1346" builtinId="9" hidden="1"/>
    <cellStyle name="Followed Hyperlink" xfId="1316" builtinId="9" hidden="1"/>
    <cellStyle name="Followed Hyperlink" xfId="1284" builtinId="9" hidden="1"/>
    <cellStyle name="Followed Hyperlink" xfId="1252" builtinId="9" hidden="1"/>
    <cellStyle name="Followed Hyperlink" xfId="1220" builtinId="9" hidden="1"/>
    <cellStyle name="Followed Hyperlink" xfId="1188" builtinId="9" hidden="1"/>
    <cellStyle name="Followed Hyperlink" xfId="1156" builtinId="9" hidden="1"/>
    <cellStyle name="Followed Hyperlink" xfId="1124" builtinId="9" hidden="1"/>
    <cellStyle name="Followed Hyperlink" xfId="1092" builtinId="9" hidden="1"/>
    <cellStyle name="Followed Hyperlink" xfId="1060" builtinId="9" hidden="1"/>
    <cellStyle name="Followed Hyperlink" xfId="1028" builtinId="9" hidden="1"/>
    <cellStyle name="Followed Hyperlink" xfId="996" builtinId="9" hidden="1"/>
    <cellStyle name="Followed Hyperlink" xfId="964" builtinId="9" hidden="1"/>
    <cellStyle name="Followed Hyperlink" xfId="932" builtinId="9" hidden="1"/>
    <cellStyle name="Followed Hyperlink" xfId="900" builtinId="9" hidden="1"/>
    <cellStyle name="Followed Hyperlink" xfId="868" builtinId="9" hidden="1"/>
    <cellStyle name="Followed Hyperlink" xfId="836" builtinId="9" hidden="1"/>
    <cellStyle name="Followed Hyperlink" xfId="804" builtinId="9" hidden="1"/>
    <cellStyle name="Followed Hyperlink" xfId="772" builtinId="9" hidden="1"/>
    <cellStyle name="Followed Hyperlink" xfId="740" builtinId="9" hidden="1"/>
    <cellStyle name="Followed Hyperlink" xfId="708" builtinId="9" hidden="1"/>
    <cellStyle name="Followed Hyperlink" xfId="676" builtinId="9" hidden="1"/>
    <cellStyle name="Followed Hyperlink" xfId="644" builtinId="9" hidden="1"/>
    <cellStyle name="Followed Hyperlink" xfId="612" builtinId="9" hidden="1"/>
    <cellStyle name="Followed Hyperlink" xfId="580" builtinId="9" hidden="1"/>
    <cellStyle name="Followed Hyperlink" xfId="548" builtinId="9" hidden="1"/>
    <cellStyle name="Followed Hyperlink" xfId="516" builtinId="9" hidden="1"/>
    <cellStyle name="Followed Hyperlink" xfId="484" builtinId="9" hidden="1"/>
    <cellStyle name="Followed Hyperlink" xfId="452" builtinId="9" hidden="1"/>
    <cellStyle name="Followed Hyperlink" xfId="420" builtinId="9" hidden="1"/>
    <cellStyle name="Followed Hyperlink" xfId="388" builtinId="9" hidden="1"/>
    <cellStyle name="Followed Hyperlink" xfId="356" builtinId="9" hidden="1"/>
    <cellStyle name="Followed Hyperlink" xfId="324" builtinId="9" hidden="1"/>
    <cellStyle name="Followed Hyperlink" xfId="292" builtinId="9" hidden="1"/>
    <cellStyle name="Followed Hyperlink" xfId="260" builtinId="9" hidden="1"/>
    <cellStyle name="Followed Hyperlink" xfId="228" builtinId="9" hidden="1"/>
    <cellStyle name="Followed Hyperlink" xfId="196" builtinId="9" hidden="1"/>
    <cellStyle name="Followed Hyperlink" xfId="128" builtinId="9" hidden="1"/>
    <cellStyle name="Followed Hyperlink" xfId="148" builtinId="9" hidden="1"/>
    <cellStyle name="Followed Hyperlink" xfId="168" builtinId="9" hidden="1"/>
    <cellStyle name="Followed Hyperlink" xfId="192" builtinId="9" hidden="1"/>
    <cellStyle name="Followed Hyperlink" xfId="140" builtinId="9" hidden="1"/>
    <cellStyle name="Followed Hyperlink" xfId="88" builtinId="9" hidden="1"/>
    <cellStyle name="Followed Hyperlink" xfId="92" builtinId="9" hidden="1"/>
    <cellStyle name="Followed Hyperlink" xfId="68" builtinId="9" hidden="1"/>
    <cellStyle name="Followed Hyperlink" xfId="76" builtinId="9" hidden="1"/>
    <cellStyle name="Followed Hyperlink" xfId="96" builtinId="9" hidden="1"/>
    <cellStyle name="Followed Hyperlink" xfId="124" builtinId="9" hidden="1"/>
    <cellStyle name="Followed Hyperlink" xfId="188" builtinId="9" hidden="1"/>
    <cellStyle name="Followed Hyperlink" xfId="176" builtinId="9" hidden="1"/>
    <cellStyle name="Followed Hyperlink" xfId="152" builtinId="9" hidden="1"/>
    <cellStyle name="Followed Hyperlink" xfId="132" builtinId="9" hidden="1"/>
    <cellStyle name="Followed Hyperlink" xfId="112" builtinId="9" hidden="1"/>
    <cellStyle name="Followed Hyperlink" xfId="220" builtinId="9" hidden="1"/>
    <cellStyle name="Followed Hyperlink" xfId="252" builtinId="9" hidden="1"/>
    <cellStyle name="Followed Hyperlink" xfId="284" builtinId="9" hidden="1"/>
    <cellStyle name="Followed Hyperlink" xfId="316" builtinId="9" hidden="1"/>
    <cellStyle name="Followed Hyperlink" xfId="348" builtinId="9" hidden="1"/>
    <cellStyle name="Followed Hyperlink" xfId="380" builtinId="9" hidden="1"/>
    <cellStyle name="Followed Hyperlink" xfId="412" builtinId="9" hidden="1"/>
    <cellStyle name="Followed Hyperlink" xfId="444" builtinId="9" hidden="1"/>
    <cellStyle name="Followed Hyperlink" xfId="476" builtinId="9" hidden="1"/>
    <cellStyle name="Followed Hyperlink" xfId="508" builtinId="9" hidden="1"/>
    <cellStyle name="Followed Hyperlink" xfId="540" builtinId="9" hidden="1"/>
    <cellStyle name="Followed Hyperlink" xfId="572" builtinId="9" hidden="1"/>
    <cellStyle name="Followed Hyperlink" xfId="604" builtinId="9" hidden="1"/>
    <cellStyle name="Followed Hyperlink" xfId="636" builtinId="9" hidden="1"/>
    <cellStyle name="Followed Hyperlink" xfId="668" builtinId="9" hidden="1"/>
    <cellStyle name="Followed Hyperlink" xfId="700" builtinId="9" hidden="1"/>
    <cellStyle name="Followed Hyperlink" xfId="732" builtinId="9" hidden="1"/>
    <cellStyle name="Followed Hyperlink" xfId="764" builtinId="9" hidden="1"/>
    <cellStyle name="Followed Hyperlink" xfId="796" builtinId="9" hidden="1"/>
    <cellStyle name="Followed Hyperlink" xfId="828" builtinId="9" hidden="1"/>
    <cellStyle name="Followed Hyperlink" xfId="860" builtinId="9" hidden="1"/>
    <cellStyle name="Followed Hyperlink" xfId="892" builtinId="9" hidden="1"/>
    <cellStyle name="Followed Hyperlink" xfId="924" builtinId="9" hidden="1"/>
    <cellStyle name="Followed Hyperlink" xfId="956" builtinId="9" hidden="1"/>
    <cellStyle name="Followed Hyperlink" xfId="988" builtinId="9" hidden="1"/>
    <cellStyle name="Followed Hyperlink" xfId="1020" builtinId="9" hidden="1"/>
    <cellStyle name="Followed Hyperlink" xfId="1052" builtinId="9" hidden="1"/>
    <cellStyle name="Followed Hyperlink" xfId="1084" builtinId="9" hidden="1"/>
    <cellStyle name="Followed Hyperlink" xfId="1116" builtinId="9" hidden="1"/>
    <cellStyle name="Followed Hyperlink" xfId="1148" builtinId="9" hidden="1"/>
    <cellStyle name="Followed Hyperlink" xfId="1180" builtinId="9" hidden="1"/>
    <cellStyle name="Followed Hyperlink" xfId="1212" builtinId="9" hidden="1"/>
    <cellStyle name="Followed Hyperlink" xfId="1244" builtinId="9" hidden="1"/>
    <cellStyle name="Followed Hyperlink" xfId="1276" builtinId="9" hidden="1"/>
    <cellStyle name="Followed Hyperlink" xfId="1308" builtinId="9" hidden="1"/>
    <cellStyle name="Followed Hyperlink" xfId="1340" builtinId="9" hidden="1"/>
    <cellStyle name="Followed Hyperlink" xfId="1322" builtinId="9" hidden="1"/>
    <cellStyle name="Followed Hyperlink" xfId="1290" builtinId="9" hidden="1"/>
    <cellStyle name="Followed Hyperlink" xfId="1258" builtinId="9" hidden="1"/>
    <cellStyle name="Followed Hyperlink" xfId="1226" builtinId="9" hidden="1"/>
    <cellStyle name="Followed Hyperlink" xfId="1194" builtinId="9" hidden="1"/>
    <cellStyle name="Followed Hyperlink" xfId="1162" builtinId="9" hidden="1"/>
    <cellStyle name="Followed Hyperlink" xfId="1130" builtinId="9" hidden="1"/>
    <cellStyle name="Followed Hyperlink" xfId="1098" builtinId="9" hidden="1"/>
    <cellStyle name="Followed Hyperlink" xfId="1066" builtinId="9" hidden="1"/>
    <cellStyle name="Followed Hyperlink" xfId="1034" builtinId="9" hidden="1"/>
    <cellStyle name="Followed Hyperlink" xfId="1002" builtinId="9" hidden="1"/>
    <cellStyle name="Followed Hyperlink" xfId="970" builtinId="9" hidden="1"/>
    <cellStyle name="Followed Hyperlink" xfId="938" builtinId="9" hidden="1"/>
    <cellStyle name="Followed Hyperlink" xfId="906" builtinId="9" hidden="1"/>
    <cellStyle name="Followed Hyperlink" xfId="874" builtinId="9" hidden="1"/>
    <cellStyle name="Followed Hyperlink" xfId="842" builtinId="9" hidden="1"/>
    <cellStyle name="Followed Hyperlink" xfId="810" builtinId="9" hidden="1"/>
    <cellStyle name="Followed Hyperlink" xfId="778" builtinId="9" hidden="1"/>
    <cellStyle name="Followed Hyperlink" xfId="746" builtinId="9" hidden="1"/>
    <cellStyle name="Followed Hyperlink" xfId="714" builtinId="9" hidden="1"/>
    <cellStyle name="Followed Hyperlink" xfId="682" builtinId="9" hidden="1"/>
    <cellStyle name="Followed Hyperlink" xfId="650" builtinId="9" hidden="1"/>
    <cellStyle name="Followed Hyperlink" xfId="618" builtinId="9" hidden="1"/>
    <cellStyle name="Followed Hyperlink" xfId="586" builtinId="9" hidden="1"/>
    <cellStyle name="Followed Hyperlink" xfId="554" builtinId="9" hidden="1"/>
    <cellStyle name="Followed Hyperlink" xfId="522" builtinId="9" hidden="1"/>
    <cellStyle name="Followed Hyperlink" xfId="490" builtinId="9" hidden="1"/>
    <cellStyle name="Followed Hyperlink" xfId="458" builtinId="9" hidden="1"/>
    <cellStyle name="Followed Hyperlink" xfId="426" builtinId="9" hidden="1"/>
    <cellStyle name="Followed Hyperlink" xfId="394" builtinId="9" hidden="1"/>
    <cellStyle name="Followed Hyperlink" xfId="362" builtinId="9" hidden="1"/>
    <cellStyle name="Followed Hyperlink" xfId="330" builtinId="9" hidden="1"/>
    <cellStyle name="Followed Hyperlink" xfId="298" builtinId="9" hidden="1"/>
    <cellStyle name="Followed Hyperlink" xfId="266" builtinId="9" hidden="1"/>
    <cellStyle name="Followed Hyperlink" xfId="234" builtinId="9" hidden="1"/>
    <cellStyle name="Followed Hyperlink" xfId="202" builtinId="9" hidden="1"/>
    <cellStyle name="Followed Hyperlink" xfId="170" builtinId="9" hidden="1"/>
    <cellStyle name="Followed Hyperlink" xfId="138" builtinId="9" hidden="1"/>
    <cellStyle name="Followed Hyperlink" xfId="106" builtinId="9" hidden="1"/>
    <cellStyle name="Followed Hyperlink" xfId="74" builtinId="9" hidden="1"/>
    <cellStyle name="Followed Hyperlink" xfId="36" builtinId="9" hidden="1"/>
    <cellStyle name="Followed Hyperlink" xfId="58" builtinId="9" hidden="1"/>
    <cellStyle name="Followed Hyperlink" xfId="22" builtinId="9" hidden="1"/>
    <cellStyle name="Followed Hyperlink" xfId="8" builtinId="9" hidden="1"/>
    <cellStyle name="Followed Hyperlink" xfId="20" builtinId="9" hidden="1"/>
    <cellStyle name="Followed Hyperlink" xfId="46" builtinId="9" hidden="1"/>
    <cellStyle name="Followed Hyperlink" xfId="50" builtinId="9" hidden="1"/>
    <cellStyle name="Followed Hyperlink" xfId="28" builtinId="9" hidden="1"/>
    <cellStyle name="Followed Hyperlink" xfId="86" builtinId="9" hidden="1"/>
    <cellStyle name="Followed Hyperlink" xfId="118" builtinId="9" hidden="1"/>
    <cellStyle name="Followed Hyperlink" xfId="150" builtinId="9" hidden="1"/>
    <cellStyle name="Followed Hyperlink" xfId="182" builtinId="9" hidden="1"/>
    <cellStyle name="Followed Hyperlink" xfId="214" builtinId="9" hidden="1"/>
    <cellStyle name="Followed Hyperlink" xfId="246" builtinId="9" hidden="1"/>
    <cellStyle name="Followed Hyperlink" xfId="278" builtinId="9" hidden="1"/>
    <cellStyle name="Followed Hyperlink" xfId="310" builtinId="9" hidden="1"/>
    <cellStyle name="Followed Hyperlink" xfId="342" builtinId="9" hidden="1"/>
    <cellStyle name="Followed Hyperlink" xfId="374" builtinId="9" hidden="1"/>
    <cellStyle name="Followed Hyperlink" xfId="406" builtinId="9" hidden="1"/>
    <cellStyle name="Followed Hyperlink" xfId="438" builtinId="9" hidden="1"/>
    <cellStyle name="Followed Hyperlink" xfId="470" builtinId="9" hidden="1"/>
    <cellStyle name="Followed Hyperlink" xfId="502" builtinId="9" hidden="1"/>
    <cellStyle name="Followed Hyperlink" xfId="534" builtinId="9" hidden="1"/>
    <cellStyle name="Followed Hyperlink" xfId="566" builtinId="9" hidden="1"/>
    <cellStyle name="Followed Hyperlink" xfId="598" builtinId="9" hidden="1"/>
    <cellStyle name="Followed Hyperlink" xfId="630" builtinId="9" hidden="1"/>
    <cellStyle name="Followed Hyperlink" xfId="662" builtinId="9" hidden="1"/>
    <cellStyle name="Followed Hyperlink" xfId="694" builtinId="9" hidden="1"/>
    <cellStyle name="Followed Hyperlink" xfId="726" builtinId="9" hidden="1"/>
    <cellStyle name="Followed Hyperlink" xfId="758" builtinId="9" hidden="1"/>
    <cellStyle name="Followed Hyperlink" xfId="790" builtinId="9" hidden="1"/>
    <cellStyle name="Followed Hyperlink" xfId="822" builtinId="9" hidden="1"/>
    <cellStyle name="Followed Hyperlink" xfId="854" builtinId="9" hidden="1"/>
    <cellStyle name="Followed Hyperlink" xfId="886" builtinId="9" hidden="1"/>
    <cellStyle name="Followed Hyperlink" xfId="918" builtinId="9" hidden="1"/>
    <cellStyle name="Followed Hyperlink" xfId="950" builtinId="9" hidden="1"/>
    <cellStyle name="Followed Hyperlink" xfId="982" builtinId="9" hidden="1"/>
    <cellStyle name="Followed Hyperlink" xfId="1014" builtinId="9" hidden="1"/>
    <cellStyle name="Followed Hyperlink" xfId="1046" builtinId="9" hidden="1"/>
    <cellStyle name="Followed Hyperlink" xfId="1078" builtinId="9" hidden="1"/>
    <cellStyle name="Followed Hyperlink" xfId="1110" builtinId="9" hidden="1"/>
    <cellStyle name="Followed Hyperlink" xfId="1142" builtinId="9" hidden="1"/>
    <cellStyle name="Followed Hyperlink" xfId="1174" builtinId="9" hidden="1"/>
    <cellStyle name="Followed Hyperlink" xfId="1206" builtinId="9" hidden="1"/>
    <cellStyle name="Followed Hyperlink" xfId="1238" builtinId="9" hidden="1"/>
    <cellStyle name="Followed Hyperlink" xfId="1270" builtinId="9" hidden="1"/>
    <cellStyle name="Followed Hyperlink" xfId="1302" builtinId="9" hidden="1"/>
    <cellStyle name="Followed Hyperlink" xfId="1334" builtinId="9" hidden="1"/>
    <cellStyle name="Followed Hyperlink" xfId="1328" builtinId="9" hidden="1"/>
    <cellStyle name="Followed Hyperlink" xfId="1296" builtinId="9" hidden="1"/>
    <cellStyle name="Followed Hyperlink" xfId="1264" builtinId="9" hidden="1"/>
    <cellStyle name="Followed Hyperlink" xfId="1232" builtinId="9" hidden="1"/>
    <cellStyle name="Followed Hyperlink" xfId="1200" builtinId="9" hidden="1"/>
    <cellStyle name="Followed Hyperlink" xfId="1168" builtinId="9" hidden="1"/>
    <cellStyle name="Followed Hyperlink" xfId="1136" builtinId="9" hidden="1"/>
    <cellStyle name="Followed Hyperlink" xfId="1104" builtinId="9" hidden="1"/>
    <cellStyle name="Followed Hyperlink" xfId="1072" builtinId="9" hidden="1"/>
    <cellStyle name="Followed Hyperlink" xfId="1040" builtinId="9" hidden="1"/>
    <cellStyle name="Followed Hyperlink" xfId="1008" builtinId="9" hidden="1"/>
    <cellStyle name="Followed Hyperlink" xfId="976" builtinId="9" hidden="1"/>
    <cellStyle name="Followed Hyperlink" xfId="640" builtinId="9" hidden="1"/>
    <cellStyle name="Followed Hyperlink" xfId="656" builtinId="9" hidden="1"/>
    <cellStyle name="Followed Hyperlink" xfId="672" builtinId="9" hidden="1"/>
    <cellStyle name="Followed Hyperlink" xfId="704" builtinId="9" hidden="1"/>
    <cellStyle name="Followed Hyperlink" xfId="720" builtinId="9" hidden="1"/>
    <cellStyle name="Followed Hyperlink" xfId="736" builtinId="9" hidden="1"/>
    <cellStyle name="Followed Hyperlink" xfId="768" builtinId="9" hidden="1"/>
    <cellStyle name="Followed Hyperlink" xfId="784" builtinId="9" hidden="1"/>
    <cellStyle name="Followed Hyperlink" xfId="800" builtinId="9" hidden="1"/>
    <cellStyle name="Followed Hyperlink" xfId="832" builtinId="9" hidden="1"/>
    <cellStyle name="Followed Hyperlink" xfId="848" builtinId="9" hidden="1"/>
    <cellStyle name="Followed Hyperlink" xfId="864" builtinId="9" hidden="1"/>
    <cellStyle name="Followed Hyperlink" xfId="896" builtinId="9" hidden="1"/>
    <cellStyle name="Followed Hyperlink" xfId="912" builtinId="9" hidden="1"/>
    <cellStyle name="Followed Hyperlink" xfId="928" builtinId="9" hidden="1"/>
    <cellStyle name="Followed Hyperlink" xfId="960" builtinId="9" hidden="1"/>
    <cellStyle name="Followed Hyperlink" xfId="944" builtinId="9" hidden="1"/>
    <cellStyle name="Followed Hyperlink" xfId="880" builtinId="9" hidden="1"/>
    <cellStyle name="Followed Hyperlink" xfId="816" builtinId="9" hidden="1"/>
    <cellStyle name="Followed Hyperlink" xfId="752" builtinId="9" hidden="1"/>
    <cellStyle name="Followed Hyperlink" xfId="688" builtinId="9" hidden="1"/>
    <cellStyle name="Followed Hyperlink" xfId="624" builtinId="9" hidden="1"/>
    <cellStyle name="Followed Hyperlink" xfId="528" builtinId="9" hidden="1"/>
    <cellStyle name="Followed Hyperlink" xfId="544" builtinId="9" hidden="1"/>
    <cellStyle name="Followed Hyperlink" xfId="576" builtinId="9" hidden="1"/>
    <cellStyle name="Followed Hyperlink" xfId="592" builtinId="9" hidden="1"/>
    <cellStyle name="Followed Hyperlink" xfId="608" builtinId="9" hidden="1"/>
    <cellStyle name="Followed Hyperlink" xfId="560" builtinId="9" hidden="1"/>
    <cellStyle name="Followed Hyperlink" xfId="496" builtinId="9" hidden="1"/>
    <cellStyle name="Followed Hyperlink" xfId="512" builtinId="9" hidden="1"/>
    <cellStyle name="Followed Hyperlink" xfId="480" builtinId="9" hidden="1"/>
    <cellStyle name="Followed Hyperlink" xfId="464" builtinId="9" hidden="1"/>
    <cellStyle name="Hyperlink" xfId="1099" builtinId="8" hidden="1"/>
    <cellStyle name="Hyperlink" xfId="1101" builtinId="8" hidden="1"/>
    <cellStyle name="Hyperlink" xfId="1093" builtinId="8" hidden="1"/>
    <cellStyle name="Hyperlink" xfId="1029" builtinId="8" hidden="1"/>
    <cellStyle name="Hyperlink" xfId="1007" builtinId="8" hidden="1"/>
    <cellStyle name="Hyperlink" xfId="965" builtinId="8" hidden="1"/>
    <cellStyle name="Hyperlink" xfId="923" builtinId="8" hidden="1"/>
    <cellStyle name="Hyperlink" xfId="879" builtinId="8" hidden="1"/>
    <cellStyle name="Hyperlink" xfId="859" builtinId="8" hidden="1"/>
    <cellStyle name="Hyperlink" xfId="795" builtinId="8" hidden="1"/>
    <cellStyle name="Hyperlink" xfId="773" builtinId="8" hidden="1"/>
    <cellStyle name="Hyperlink" xfId="751" builtinId="8" hidden="1"/>
    <cellStyle name="Hyperlink" xfId="605" builtinId="8" hidden="1"/>
    <cellStyle name="Hyperlink" xfId="607" builtinId="8" hidden="1"/>
    <cellStyle name="Hyperlink" xfId="613" builtinId="8" hidden="1"/>
    <cellStyle name="Hyperlink" xfId="619" builtinId="8" hidden="1"/>
    <cellStyle name="Hyperlink" xfId="627" builtinId="8" hidden="1"/>
    <cellStyle name="Hyperlink" xfId="629" builtinId="8" hidden="1"/>
    <cellStyle name="Hyperlink" xfId="637" builtinId="8" hidden="1"/>
    <cellStyle name="Hyperlink" xfId="639" builtinId="8" hidden="1"/>
    <cellStyle name="Hyperlink" xfId="643" builtinId="8" hidden="1"/>
    <cellStyle name="Hyperlink" xfId="651" builtinId="8" hidden="1"/>
    <cellStyle name="Hyperlink" xfId="653" builtinId="8" hidden="1"/>
    <cellStyle name="Hyperlink" xfId="659" builtinId="8" hidden="1"/>
    <cellStyle name="Hyperlink" xfId="663" builtinId="8" hidden="1"/>
    <cellStyle name="Hyperlink" xfId="671" builtinId="8" hidden="1"/>
    <cellStyle name="Hyperlink" xfId="675" builtinId="8" hidden="1"/>
    <cellStyle name="Hyperlink" xfId="683" builtinId="8" hidden="1"/>
    <cellStyle name="Hyperlink" xfId="685" builtinId="8" hidden="1"/>
    <cellStyle name="Hyperlink" xfId="687" builtinId="8" hidden="1"/>
    <cellStyle name="Hyperlink" xfId="695" builtinId="8" hidden="1"/>
    <cellStyle name="Hyperlink" xfId="699" builtinId="8" hidden="1"/>
    <cellStyle name="Hyperlink" xfId="703" builtinId="8" hidden="1"/>
    <cellStyle name="Hyperlink" xfId="711" builtinId="8" hidden="1"/>
    <cellStyle name="Hyperlink" xfId="717" builtinId="8" hidden="1"/>
    <cellStyle name="Hyperlink" xfId="719" builtinId="8" hidden="1"/>
    <cellStyle name="Hyperlink" xfId="727" builtinId="8" hidden="1"/>
    <cellStyle name="Hyperlink" xfId="731" builtinId="8" hidden="1"/>
    <cellStyle name="Hyperlink" xfId="733" builtinId="8" hidden="1"/>
    <cellStyle name="Hyperlink" xfId="741" builtinId="8" hidden="1"/>
    <cellStyle name="Hyperlink" xfId="709" builtinId="8" hidden="1"/>
    <cellStyle name="Hyperlink" xfId="623" builtinId="8" hidden="1"/>
    <cellStyle name="Hyperlink" xfId="535" builtinId="8" hidden="1"/>
    <cellStyle name="Hyperlink" xfId="543" builtinId="8" hidden="1"/>
    <cellStyle name="Hyperlink" xfId="547" builtinId="8" hidden="1"/>
    <cellStyle name="Hyperlink" xfId="555" builtinId="8" hidden="1"/>
    <cellStyle name="Hyperlink" xfId="557" builtinId="8" hidden="1"/>
    <cellStyle name="Hyperlink" xfId="559" builtinId="8" hidden="1"/>
    <cellStyle name="Hyperlink" xfId="567" builtinId="8" hidden="1"/>
    <cellStyle name="Hyperlink" xfId="571" builtinId="8" hidden="1"/>
    <cellStyle name="Hyperlink" xfId="575" builtinId="8" hidden="1"/>
    <cellStyle name="Hyperlink" xfId="581" builtinId="8" hidden="1"/>
    <cellStyle name="Hyperlink" xfId="587" builtinId="8" hidden="1"/>
    <cellStyle name="Hyperlink" xfId="589" builtinId="8" hidden="1"/>
    <cellStyle name="Hyperlink" xfId="597" builtinId="8" hidden="1"/>
    <cellStyle name="Hyperlink" xfId="539" builtinId="8" hidden="1"/>
    <cellStyle name="Hyperlink" xfId="503" builtinId="8" hidden="1"/>
    <cellStyle name="Hyperlink" xfId="511" builtinId="8" hidden="1"/>
    <cellStyle name="Hyperlink" xfId="515" builtinId="8" hidden="1"/>
    <cellStyle name="Hyperlink" xfId="519" builtinId="8" hidden="1"/>
    <cellStyle name="Hyperlink" xfId="525" builtinId="8" hidden="1"/>
    <cellStyle name="Hyperlink" xfId="531" builtinId="8" hidden="1"/>
    <cellStyle name="Hyperlink" xfId="487" builtinId="8" hidden="1"/>
    <cellStyle name="Hyperlink" xfId="495" builtinId="8" hidden="1"/>
    <cellStyle name="Hyperlink" xfId="499" builtinId="8" hidden="1"/>
    <cellStyle name="Hyperlink" xfId="501" builtinId="8" hidden="1"/>
    <cellStyle name="Hyperlink" xfId="485" builtinId="8" hidden="1"/>
    <cellStyle name="Hyperlink" xfId="477" builtinId="8" hidden="1"/>
    <cellStyle name="Hyperlink" xfId="475" builtinId="8" hidden="1"/>
    <cellStyle name="Hyperlink" xfId="493" builtinId="8" hidden="1"/>
    <cellStyle name="Hyperlink" xfId="527" builtinId="8" hidden="1"/>
    <cellStyle name="Hyperlink" xfId="517" builtinId="8" hidden="1"/>
    <cellStyle name="Hyperlink" xfId="595" builtinId="8" hidden="1"/>
    <cellStyle name="Hyperlink" xfId="583" builtinId="8" hidden="1"/>
    <cellStyle name="Hyperlink" xfId="573" builtinId="8" hidden="1"/>
    <cellStyle name="Hyperlink" xfId="551" builtinId="8" hidden="1"/>
    <cellStyle name="Hyperlink" xfId="541" builtinId="8" hidden="1"/>
    <cellStyle name="Hyperlink" xfId="667" builtinId="8" hidden="1"/>
    <cellStyle name="Hyperlink" xfId="725" builtinId="8" hidden="1"/>
    <cellStyle name="Hyperlink" xfId="715" builtinId="8" hidden="1"/>
    <cellStyle name="Hyperlink" xfId="701" builtinId="8" hidden="1"/>
    <cellStyle name="Hyperlink" xfId="679" builtinId="8" hidden="1"/>
    <cellStyle name="Hyperlink" xfId="669" builtinId="8" hidden="1"/>
    <cellStyle name="Hyperlink" xfId="655" builtinId="8" hidden="1"/>
    <cellStyle name="Hyperlink" xfId="635" builtinId="8" hidden="1"/>
    <cellStyle name="Hyperlink" xfId="621" builtinId="8" hidden="1"/>
    <cellStyle name="Hyperlink" xfId="611" builtinId="8" hidden="1"/>
    <cellStyle name="Hyperlink" xfId="815" builtinId="8" hidden="1"/>
    <cellStyle name="Hyperlink" xfId="901" builtinId="8" hidden="1"/>
    <cellStyle name="Hyperlink" xfId="987" builtinId="8" hidden="1"/>
    <cellStyle name="Hyperlink" xfId="1095" builtinId="8" hidden="1"/>
    <cellStyle name="Hyperlink" xfId="1083" builtinId="8" hidden="1"/>
    <cellStyle name="Hyperlink" xfId="1069" builtinId="8" hidden="1"/>
    <cellStyle name="Hyperlink" xfId="1045" builtinId="8" hidden="1"/>
    <cellStyle name="Hyperlink" xfId="1035" builtinId="8" hidden="1"/>
    <cellStyle name="Hyperlink" xfId="1021" builtinId="8" hidden="1"/>
    <cellStyle name="Hyperlink" xfId="997" builtinId="8" hidden="1"/>
    <cellStyle name="Hyperlink" xfId="983" builtinId="8" hidden="1"/>
    <cellStyle name="Hyperlink" xfId="973" builtinId="8" hidden="1"/>
    <cellStyle name="Hyperlink" xfId="949" builtinId="8" hidden="1"/>
    <cellStyle name="Hyperlink" xfId="935" builtinId="8" hidden="1"/>
    <cellStyle name="Hyperlink" xfId="925" builtinId="8" hidden="1"/>
    <cellStyle name="Hyperlink" xfId="899" builtinId="8" hidden="1"/>
    <cellStyle name="Hyperlink" xfId="887" builtinId="8" hidden="1"/>
    <cellStyle name="Hyperlink" xfId="875" builtinId="8" hidden="1"/>
    <cellStyle name="Hyperlink" xfId="851" builtinId="8" hidden="1"/>
    <cellStyle name="Hyperlink" xfId="839" builtinId="8" hidden="1"/>
    <cellStyle name="Hyperlink" xfId="827" builtinId="8" hidden="1"/>
    <cellStyle name="Hyperlink" xfId="803" builtinId="8" hidden="1"/>
    <cellStyle name="Hyperlink" xfId="789" builtinId="8" hidden="1"/>
    <cellStyle name="Hyperlink" xfId="779" builtinId="8" hidden="1"/>
    <cellStyle name="Hyperlink" xfId="755" builtinId="8" hidden="1"/>
    <cellStyle name="Hyperlink" xfId="1103" builtinId="8" hidden="1"/>
    <cellStyle name="Hyperlink" xfId="1147" builtinId="8" hidden="1"/>
    <cellStyle name="Hyperlink" xfId="1231" builtinId="8" hidden="1"/>
    <cellStyle name="Hyperlink" xfId="1275" builtinId="8" hidden="1"/>
    <cellStyle name="Hyperlink" xfId="1317" builtinId="8" hidden="1"/>
    <cellStyle name="Hyperlink" xfId="1177" builtinId="8" hidden="1"/>
    <cellStyle name="Hyperlink" xfId="1049" builtinId="8" hidden="1"/>
    <cellStyle name="Hyperlink" xfId="921" builtinId="8" hidden="1"/>
    <cellStyle name="Hyperlink" xfId="665" builtinId="8" hidden="1"/>
    <cellStyle name="Hyperlink" xfId="537" builtinId="8" hidden="1"/>
    <cellStyle name="Hyperlink" xfId="219" builtinId="8" hidden="1"/>
    <cellStyle name="Hyperlink" xfId="293" builtinId="8" hidden="1"/>
    <cellStyle name="Hyperlink" xfId="329" builtinId="8" hidden="1"/>
    <cellStyle name="Hyperlink" xfId="365" builtinId="8" hidden="1"/>
    <cellStyle name="Hyperlink" xfId="439" builtinId="8" hidden="1"/>
    <cellStyle name="Hyperlink" xfId="449" builtinId="8" hidden="1"/>
    <cellStyle name="Hyperlink" xfId="95" builtinId="8" hidden="1"/>
    <cellStyle name="Hyperlink" xfId="163" builtinId="8" hidden="1"/>
    <cellStyle name="Hyperlink" xfId="197" builtinId="8" hidden="1"/>
    <cellStyle name="Hyperlink" xfId="67" builtinId="8" hidden="1"/>
    <cellStyle name="Hyperlink" xfId="5" builtinId="8" hidden="1"/>
    <cellStyle name="Hyperlink" xfId="7" builtinId="8" hidden="1"/>
    <cellStyle name="Hyperlink" xfId="13" builtinId="8" hidden="1"/>
    <cellStyle name="Hyperlink" xfId="27" builtinId="8" hidden="1"/>
    <cellStyle name="Hyperlink" xfId="89" builtinId="8" hidden="1"/>
    <cellStyle name="Hyperlink" xfId="79" builtinId="8" hidden="1"/>
    <cellStyle name="Hyperlink" xfId="57" builtinId="8" hidden="1"/>
    <cellStyle name="Hyperlink" xfId="45" builtinId="8" hidden="1"/>
    <cellStyle name="Hyperlink" xfId="199" builtinId="8" hidden="1"/>
    <cellStyle name="Hyperlink" xfId="175" builtinId="8" hidden="1"/>
    <cellStyle name="Hyperlink" xfId="165" builtinId="8" hidden="1"/>
    <cellStyle name="Hyperlink" xfId="153" builtinId="8" hidden="1"/>
    <cellStyle name="Hyperlink" xfId="131" builtinId="8" hidden="1"/>
    <cellStyle name="Hyperlink" xfId="119" builtinId="8" hidden="1"/>
    <cellStyle name="Hyperlink" xfId="107" builtinId="8" hidden="1"/>
    <cellStyle name="Hyperlink" xfId="273" builtinId="8" hidden="1"/>
    <cellStyle name="Hyperlink" xfId="353" builtinId="8" hidden="1"/>
    <cellStyle name="Hyperlink" xfId="433" builtinId="8" hidden="1"/>
    <cellStyle name="Hyperlink" xfId="993" builtinId="8" hidden="1"/>
    <cellStyle name="Hyperlink" xfId="977" builtinId="8" hidden="1"/>
    <cellStyle name="Hyperlink" xfId="969" builtinId="8" hidden="1"/>
    <cellStyle name="Hyperlink" xfId="937" builtinId="8" hidden="1"/>
    <cellStyle name="Hyperlink" xfId="929" builtinId="8" hidden="1"/>
    <cellStyle name="Hyperlink" xfId="913" builtinId="8" hidden="1"/>
    <cellStyle name="Hyperlink" xfId="897" builtinId="8" hidden="1"/>
    <cellStyle name="Hyperlink" xfId="881" builtinId="8" hidden="1"/>
    <cellStyle name="Hyperlink" xfId="865" builtinId="8" hidden="1"/>
    <cellStyle name="Hyperlink" xfId="841" builtinId="8" hidden="1"/>
    <cellStyle name="Hyperlink" xfId="833" builtinId="8" hidden="1"/>
    <cellStyle name="Hyperlink" xfId="817" builtinId="8" hidden="1"/>
    <cellStyle name="Hyperlink" xfId="801" builtinId="8" hidden="1"/>
    <cellStyle name="Hyperlink" xfId="777" builtinId="8" hidden="1"/>
    <cellStyle name="Hyperlink" xfId="769" builtinId="8" hidden="1"/>
    <cellStyle name="Hyperlink" xfId="745" builtinId="8" hidden="1"/>
    <cellStyle name="Hyperlink" xfId="737" builtinId="8" hidden="1"/>
    <cellStyle name="Hyperlink" xfId="721" builtinId="8" hidden="1"/>
    <cellStyle name="Hyperlink" xfId="689" builtinId="8" hidden="1"/>
    <cellStyle name="Hyperlink" xfId="681" builtinId="8" hidden="1"/>
    <cellStyle name="Hyperlink" xfId="673" builtinId="8" hidden="1"/>
    <cellStyle name="Hyperlink" xfId="649" builtinId="8" hidden="1"/>
    <cellStyle name="Hyperlink" xfId="641" builtinId="8" hidden="1"/>
    <cellStyle name="Hyperlink" xfId="625" builtinId="8" hidden="1"/>
    <cellStyle name="Hyperlink" xfId="593" builtinId="8" hidden="1"/>
    <cellStyle name="Hyperlink" xfId="585" builtinId="8" hidden="1"/>
    <cellStyle name="Hyperlink" xfId="577" builtinId="8" hidden="1"/>
    <cellStyle name="Hyperlink" xfId="553" builtinId="8" hidden="1"/>
    <cellStyle name="Hyperlink" xfId="545" builtinId="8" hidden="1"/>
    <cellStyle name="Hyperlink" xfId="521" builtinId="8" hidden="1"/>
    <cellStyle name="Hyperlink" xfId="497" builtinId="8" hidden="1"/>
    <cellStyle name="Hyperlink" xfId="489" builtinId="8" hidden="1"/>
    <cellStyle name="Hyperlink" xfId="481" builtinId="8" hidden="1"/>
    <cellStyle name="Hyperlink" xfId="205" builtinId="8" hidden="1"/>
    <cellStyle name="Hyperlink" xfId="213" builtinId="8" hidden="1"/>
    <cellStyle name="Hyperlink" xfId="215" builtinId="8" hidden="1"/>
    <cellStyle name="Hyperlink" xfId="221" builtinId="8" hidden="1"/>
    <cellStyle name="Hyperlink" xfId="223" builtinId="8" hidden="1"/>
    <cellStyle name="Hyperlink" xfId="227" builtinId="8" hidden="1"/>
    <cellStyle name="Hyperlink" xfId="235" builtinId="8" hidden="1"/>
    <cellStyle name="Hyperlink" xfId="239" builtinId="8" hidden="1"/>
    <cellStyle name="Hyperlink" xfId="243" builtinId="8" hidden="1"/>
    <cellStyle name="Hyperlink" xfId="249" builtinId="8" hidden="1"/>
    <cellStyle name="Hyperlink" xfId="251" builtinId="8" hidden="1"/>
    <cellStyle name="Hyperlink" xfId="253" builtinId="8" hidden="1"/>
    <cellStyle name="Hyperlink" xfId="263" builtinId="8" hidden="1"/>
    <cellStyle name="Hyperlink" xfId="267" builtinId="8" hidden="1"/>
    <cellStyle name="Hyperlink" xfId="269" builtinId="8" hidden="1"/>
    <cellStyle name="Hyperlink" xfId="277" builtinId="8" hidden="1"/>
    <cellStyle name="Hyperlink" xfId="279" builtinId="8" hidden="1"/>
    <cellStyle name="Hyperlink" xfId="285" builtinId="8" hidden="1"/>
    <cellStyle name="Hyperlink" xfId="291" builtinId="8" hidden="1"/>
    <cellStyle name="Hyperlink" xfId="295" builtinId="8" hidden="1"/>
    <cellStyle name="Hyperlink" xfId="297" builtinId="8" hidden="1"/>
    <cellStyle name="Hyperlink" xfId="303" builtinId="8" hidden="1"/>
    <cellStyle name="Hyperlink" xfId="309" builtinId="8" hidden="1"/>
    <cellStyle name="Hyperlink" xfId="313" builtinId="8" hidden="1"/>
    <cellStyle name="Hyperlink" xfId="317" builtinId="8" hidden="1"/>
    <cellStyle name="Hyperlink" xfId="323" builtinId="8" hidden="1"/>
    <cellStyle name="Hyperlink" xfId="325" builtinId="8" hidden="1"/>
    <cellStyle name="Hyperlink" xfId="333" builtinId="8" hidden="1"/>
    <cellStyle name="Hyperlink" xfId="335" builtinId="8" hidden="1"/>
    <cellStyle name="Hyperlink" xfId="341" builtinId="8" hidden="1"/>
    <cellStyle name="Hyperlink" xfId="345" builtinId="8" hidden="1"/>
    <cellStyle name="Hyperlink" xfId="349" builtinId="8" hidden="1"/>
    <cellStyle name="Hyperlink" xfId="351" builtinId="8" hidden="1"/>
    <cellStyle name="Hyperlink" xfId="361" builtinId="8" hidden="1"/>
    <cellStyle name="Hyperlink" xfId="363" builtinId="8" hidden="1"/>
    <cellStyle name="Hyperlink" xfId="367" builtinId="8" hidden="1"/>
    <cellStyle name="Hyperlink" xfId="373" builtinId="8" hidden="1"/>
    <cellStyle name="Hyperlink" xfId="377" builtinId="8" hidden="1"/>
    <cellStyle name="Hyperlink" xfId="381" builtinId="8" hidden="1"/>
    <cellStyle name="Hyperlink" xfId="389" builtinId="8" hidden="1"/>
    <cellStyle name="Hyperlink" xfId="391" builtinId="8" hidden="1"/>
    <cellStyle name="Hyperlink" xfId="395" builtinId="8" hidden="1"/>
    <cellStyle name="Hyperlink" xfId="399" builtinId="8" hidden="1"/>
    <cellStyle name="Hyperlink" xfId="407" builtinId="8" hidden="1"/>
    <cellStyle name="Hyperlink" xfId="409" builtinId="8" hidden="1"/>
    <cellStyle name="Hyperlink" xfId="415" builtinId="8" hidden="1"/>
    <cellStyle name="Hyperlink" xfId="419" builtinId="8" hidden="1"/>
    <cellStyle name="Hyperlink" xfId="423" builtinId="8" hidden="1"/>
    <cellStyle name="Hyperlink" xfId="431" builtinId="8" hidden="1"/>
    <cellStyle name="Hyperlink" xfId="435" builtinId="8" hidden="1"/>
    <cellStyle name="Hyperlink" xfId="437" builtinId="8" hidden="1"/>
    <cellStyle name="Hyperlink" xfId="443" builtinId="8" hidden="1"/>
    <cellStyle name="Hyperlink" xfId="445" builtinId="8" hidden="1"/>
    <cellStyle name="Hyperlink" xfId="451" builtinId="8" hidden="1"/>
    <cellStyle name="Hyperlink" xfId="459" builtinId="8" hidden="1"/>
    <cellStyle name="Hyperlink" xfId="461" builtinId="8" hidden="1"/>
    <cellStyle name="Hyperlink" xfId="453" builtinId="8" hidden="1"/>
    <cellStyle name="Hyperlink" xfId="405" builtinId="8" hidden="1"/>
    <cellStyle name="Hyperlink" xfId="379" builtinId="8" hidden="1"/>
    <cellStyle name="Hyperlink" xfId="355" builtinId="8" hidden="1"/>
    <cellStyle name="Hyperlink" xfId="307" builtinId="8" hidden="1"/>
    <cellStyle name="Hyperlink" xfId="281" builtinId="8" hidden="1"/>
    <cellStyle name="Hyperlink" xfId="259" builtinId="8" hidden="1"/>
    <cellStyle name="Hyperlink" xfId="207" builtinId="8" hidden="1"/>
    <cellStyle name="Hyperlink" xfId="529" builtinId="8" hidden="1"/>
    <cellStyle name="Hyperlink" xfId="617" builtinId="8" hidden="1"/>
    <cellStyle name="Hyperlink" xfId="785" builtinId="8" hidden="1"/>
    <cellStyle name="Hyperlink" xfId="873" builtinId="8" hidden="1"/>
    <cellStyle name="Hyperlink" xfId="961" builtinId="8" hidden="1"/>
    <cellStyle name="Hyperlink" xfId="1277" builtinId="8" hidden="1"/>
    <cellStyle name="Hyperlink" xfId="1279" builtinId="8" hidden="1"/>
    <cellStyle name="Hyperlink" xfId="1283" builtinId="8" hidden="1"/>
    <cellStyle name="Hyperlink" xfId="1291" builtinId="8" hidden="1"/>
    <cellStyle name="Hyperlink" xfId="1293" builtinId="8" hidden="1"/>
    <cellStyle name="Hyperlink" xfId="1299" builtinId="8" hidden="1"/>
    <cellStyle name="Hyperlink" xfId="1309" builtinId="8" hidden="1"/>
    <cellStyle name="Hyperlink" xfId="1311" builtinId="8" hidden="1"/>
    <cellStyle name="Hyperlink" xfId="1315" builtinId="8" hidden="1"/>
    <cellStyle name="Hyperlink" xfId="1323" builtinId="8" hidden="1"/>
    <cellStyle name="Hyperlink" xfId="1325" builtinId="8" hidden="1"/>
    <cellStyle name="Hyperlink" xfId="1331" builtinId="8" hidden="1"/>
    <cellStyle name="Hyperlink" xfId="1335" builtinId="8" hidden="1"/>
    <cellStyle name="Hyperlink" xfId="1341" builtinId="8" hidden="1"/>
    <cellStyle name="Hyperlink" xfId="1343" builtinId="8" hidden="1"/>
    <cellStyle name="Hyperlink" xfId="1329" builtinId="8" hidden="1"/>
    <cellStyle name="Hyperlink" xfId="1321" builtinId="8" hidden="1"/>
    <cellStyle name="Hyperlink" xfId="1313" builtinId="8" hidden="1"/>
    <cellStyle name="Hyperlink" xfId="1281" builtinId="8" hidden="1"/>
    <cellStyle name="Hyperlink" xfId="1265" builtinId="8" hidden="1"/>
    <cellStyle name="Hyperlink" xfId="1257" builtinId="8" hidden="1"/>
    <cellStyle name="Hyperlink" xfId="1233" builtinId="8" hidden="1"/>
    <cellStyle name="Hyperlink" xfId="1225" builtinId="8" hidden="1"/>
    <cellStyle name="Hyperlink" xfId="1217" builtinId="8" hidden="1"/>
    <cellStyle name="Hyperlink" xfId="1193" builtinId="8" hidden="1"/>
    <cellStyle name="Hyperlink" xfId="1185" builtinId="8" hidden="1"/>
    <cellStyle name="Hyperlink" xfId="1169" builtinId="8" hidden="1"/>
    <cellStyle name="Hyperlink" xfId="1153" builtinId="8" hidden="1"/>
    <cellStyle name="Hyperlink" xfId="1137" builtinId="8" hidden="1"/>
    <cellStyle name="Hyperlink" xfId="1121" builtinId="8" hidden="1"/>
    <cellStyle name="Hyperlink" xfId="1097" builtinId="8" hidden="1"/>
    <cellStyle name="Hyperlink" xfId="1089" builtinId="8" hidden="1"/>
    <cellStyle name="Hyperlink" xfId="1073" builtinId="8" hidden="1"/>
    <cellStyle name="Hyperlink" xfId="1057" builtinId="8" hidden="1"/>
    <cellStyle name="Hyperlink" xfId="1041" builtinId="8" hidden="1"/>
    <cellStyle name="Hyperlink" xfId="1033" builtinId="8" hidden="1"/>
    <cellStyle name="Hyperlink" xfId="1009" builtinId="8" hidden="1"/>
    <cellStyle name="Hyperlink" xfId="1001" builtinId="8" hidden="1"/>
    <cellStyle name="Hyperlink" xfId="1129" builtinId="8" hidden="1"/>
    <cellStyle name="Hyperlink" xfId="1303" builtinId="8" hidden="1"/>
    <cellStyle name="Hyperlink" xfId="1183" builtinId="8" hidden="1"/>
    <cellStyle name="Hyperlink" xfId="1187" builtinId="8" hidden="1"/>
    <cellStyle name="Hyperlink" xfId="1197" builtinId="8" hidden="1"/>
    <cellStyle name="Hyperlink" xfId="1203" builtinId="8" hidden="1"/>
    <cellStyle name="Hyperlink" xfId="1205" builtinId="8" hidden="1"/>
    <cellStyle name="Hyperlink" xfId="1213" builtinId="8" hidden="1"/>
    <cellStyle name="Hyperlink" xfId="1215" builtinId="8" hidden="1"/>
    <cellStyle name="Hyperlink" xfId="1219" builtinId="8" hidden="1"/>
    <cellStyle name="Hyperlink" xfId="1227" builtinId="8" hidden="1"/>
    <cellStyle name="Hyperlink" xfId="1229" builtinId="8" hidden="1"/>
    <cellStyle name="Hyperlink" xfId="1235" builtinId="8" hidden="1"/>
    <cellStyle name="Hyperlink" xfId="1239" builtinId="8" hidden="1"/>
    <cellStyle name="Hyperlink" xfId="1245" builtinId="8" hidden="1"/>
    <cellStyle name="Hyperlink" xfId="1247" builtinId="8" hidden="1"/>
    <cellStyle name="Hyperlink" xfId="1255" builtinId="8" hidden="1"/>
    <cellStyle name="Hyperlink" xfId="1259" builtinId="8" hidden="1"/>
    <cellStyle name="Hyperlink" xfId="1261" builtinId="8" hidden="1"/>
    <cellStyle name="Hyperlink" xfId="1269" builtinId="8" hidden="1"/>
    <cellStyle name="Hyperlink" xfId="1191" builtinId="8" hidden="1"/>
    <cellStyle name="Hyperlink" xfId="1143" builtinId="8" hidden="1"/>
    <cellStyle name="Hyperlink" xfId="1151" builtinId="8" hidden="1"/>
    <cellStyle name="Hyperlink" xfId="1155" builtinId="8" hidden="1"/>
    <cellStyle name="Hyperlink" xfId="1159" builtinId="8" hidden="1"/>
    <cellStyle name="Hyperlink" xfId="1165" builtinId="8" hidden="1"/>
    <cellStyle name="Hyperlink" xfId="1171" builtinId="8" hidden="1"/>
    <cellStyle name="Hyperlink" xfId="1173" builtinId="8" hidden="1"/>
    <cellStyle name="Hyperlink" xfId="1181" builtinId="8" hidden="1"/>
    <cellStyle name="Hyperlink" xfId="1123" builtinId="8" hidden="1"/>
    <cellStyle name="Hyperlink" xfId="1127" builtinId="8" hidden="1"/>
    <cellStyle name="Hyperlink" xfId="1133" builtinId="8" hidden="1"/>
    <cellStyle name="Hyperlink" xfId="1139" builtinId="8" hidden="1"/>
    <cellStyle name="Hyperlink" xfId="1141" builtinId="8" hidden="1"/>
    <cellStyle name="Hyperlink" xfId="1117" builtinId="8" hidden="1"/>
    <cellStyle name="Hyperlink" xfId="1119" builtinId="8" hidden="1"/>
    <cellStyle name="Hyperlink" xfId="1109" builtinId="8" hidden="1"/>
    <cellStyle name="Hyperlink" xfId="1107" builtinId="8" hidden="1"/>
    <cellStyle name="Hyperlink" xfId="1111" builtinId="8" hidden="1"/>
    <cellStyle name="Hyperlink" xfId="1131" builtinId="8" hidden="1"/>
    <cellStyle name="Hyperlink" xfId="1175" builtinId="8" hidden="1"/>
    <cellStyle name="Hyperlink" xfId="1163" builtinId="8" hidden="1"/>
    <cellStyle name="Hyperlink" xfId="1149" builtinId="8" hidden="1"/>
    <cellStyle name="Hyperlink" xfId="1267" builtinId="8" hidden="1"/>
    <cellStyle name="Hyperlink" xfId="1251" builtinId="8" hidden="1"/>
    <cellStyle name="Hyperlink" xfId="1237" builtinId="8" hidden="1"/>
    <cellStyle name="Hyperlink" xfId="1223" builtinId="8" hidden="1"/>
    <cellStyle name="Hyperlink" xfId="1207" builtinId="8" hidden="1"/>
    <cellStyle name="Hyperlink" xfId="1195" builtinId="8" hidden="1"/>
    <cellStyle name="Hyperlink" xfId="1297" builtinId="8" hidden="1"/>
    <cellStyle name="Hyperlink" xfId="1025" builtinId="8" hidden="1"/>
    <cellStyle name="Hyperlink" xfId="1065" builtinId="8" hidden="1"/>
    <cellStyle name="Hyperlink" xfId="1105" builtinId="8" hidden="1"/>
    <cellStyle name="Hyperlink" xfId="1161" builtinId="8" hidden="1"/>
    <cellStyle name="Hyperlink" xfId="1201" builtinId="8" hidden="1"/>
    <cellStyle name="Hyperlink" xfId="1249" builtinId="8" hidden="1"/>
    <cellStyle name="Hyperlink" xfId="1289" builtinId="8" hidden="1"/>
    <cellStyle name="Hyperlink" xfId="1345" builtinId="8" hidden="1"/>
    <cellStyle name="Hyperlink" xfId="1333" builtinId="8" hidden="1"/>
    <cellStyle name="Hyperlink" xfId="1319" builtinId="8" hidden="1"/>
    <cellStyle name="Hyperlink" xfId="1301" builtinId="8" hidden="1"/>
    <cellStyle name="Hyperlink" xfId="1287" builtinId="8" hidden="1"/>
    <cellStyle name="Hyperlink" xfId="1271" builtinId="8" hidden="1"/>
    <cellStyle name="Hyperlink" xfId="705" builtinId="8" hidden="1"/>
    <cellStyle name="Hyperlink" xfId="233" builtinId="8" hidden="1"/>
    <cellStyle name="Hyperlink" xfId="331" builtinId="8" hidden="1"/>
    <cellStyle name="Hyperlink" xfId="427" builtinId="8" hidden="1"/>
    <cellStyle name="Hyperlink" xfId="455" builtinId="8" hidden="1"/>
    <cellStyle name="Hyperlink" xfId="441" builtinId="8" hidden="1"/>
    <cellStyle name="Hyperlink" xfId="425" builtinId="8" hidden="1"/>
    <cellStyle name="Hyperlink" xfId="413" builtinId="8" hidden="1"/>
    <cellStyle name="Hyperlink" xfId="397" builtinId="8" hidden="1"/>
    <cellStyle name="Hyperlink" xfId="387" builtinId="8" hidden="1"/>
    <cellStyle name="Hyperlink" xfId="371" builtinId="8" hidden="1"/>
    <cellStyle name="Hyperlink" xfId="359" builtinId="8" hidden="1"/>
    <cellStyle name="Hyperlink" xfId="343" builtinId="8" hidden="1"/>
    <cellStyle name="Hyperlink" xfId="327" builtinId="8" hidden="1"/>
    <cellStyle name="Hyperlink" xfId="315" builtinId="8" hidden="1"/>
    <cellStyle name="Hyperlink" xfId="299" builtinId="8" hidden="1"/>
    <cellStyle name="Hyperlink" xfId="287" builtinId="8" hidden="1"/>
    <cellStyle name="Hyperlink" xfId="271" builtinId="8" hidden="1"/>
    <cellStyle name="Hyperlink" xfId="261" builtinId="8" hidden="1"/>
    <cellStyle name="Hyperlink" xfId="245" builtinId="8" hidden="1"/>
    <cellStyle name="Hyperlink" xfId="231" builtinId="8" hidden="1"/>
    <cellStyle name="Hyperlink" xfId="217" builtinId="8" hidden="1"/>
    <cellStyle name="Hyperlink" xfId="203" builtinId="8" hidden="1"/>
    <cellStyle name="Hyperlink" xfId="513" builtinId="8" hidden="1"/>
    <cellStyle name="Hyperlink" xfId="561" builtinId="8" hidden="1"/>
    <cellStyle name="Hyperlink" xfId="609" builtinId="8" hidden="1"/>
    <cellStyle name="Hyperlink" xfId="657" builtinId="8" hidden="1"/>
    <cellStyle name="Hyperlink" xfId="713" builtinId="8" hidden="1"/>
    <cellStyle name="Hyperlink" xfId="753" builtinId="8" hidden="1"/>
    <cellStyle name="Hyperlink" xfId="809" builtinId="8" hidden="1"/>
    <cellStyle name="Hyperlink" xfId="849" builtinId="8" hidden="1"/>
    <cellStyle name="Hyperlink" xfId="905" builtinId="8" hidden="1"/>
    <cellStyle name="Hyperlink" xfId="945" builtinId="8" hidden="1"/>
    <cellStyle name="Hyperlink" xfId="463" builtinId="8" hidden="1"/>
    <cellStyle name="Hyperlink" xfId="97" builtinId="8" hidden="1"/>
    <cellStyle name="Hyperlink" xfId="141" builtinId="8" hidden="1"/>
    <cellStyle name="Hyperlink" xfId="187" builtinId="8" hidden="1"/>
    <cellStyle name="Hyperlink" xfId="69" builtinId="8" hidden="1"/>
    <cellStyle name="Hyperlink" xfId="37" builtinId="8" hidden="1"/>
    <cellStyle name="Hyperlink" xfId="25" builtinId="8" hidden="1"/>
    <cellStyle name="Hyperlink" xfId="129" builtinId="8" hidden="1"/>
    <cellStyle name="Hyperlink" xfId="403" builtinId="8" hidden="1"/>
    <cellStyle name="Hyperlink" xfId="255" builtinId="8" hidden="1"/>
    <cellStyle name="Hyperlink" xfId="793" builtinId="8" hidden="1"/>
    <cellStyle name="Hyperlink" xfId="1305" builtinId="8" hidden="1"/>
    <cellStyle name="Hyperlink" xfId="1189" builtinId="8" hidden="1"/>
    <cellStyle name="Hyperlink" xfId="765" builtinId="8" hidden="1"/>
    <cellStyle name="Hyperlink" xfId="813" builtinId="8" hidden="1"/>
    <cellStyle name="Hyperlink" xfId="863" builtinId="8" hidden="1"/>
    <cellStyle name="Hyperlink" xfId="911" builtinId="8" hidden="1"/>
    <cellStyle name="Hyperlink" xfId="959" builtinId="8" hidden="1"/>
    <cellStyle name="Hyperlink" xfId="1011" builtinId="8" hidden="1"/>
    <cellStyle name="Hyperlink" xfId="1059" builtinId="8" hidden="1"/>
    <cellStyle name="Hyperlink" xfId="1071" builtinId="8" hidden="1"/>
    <cellStyle name="Hyperlink" xfId="599" builtinId="8" hidden="1"/>
    <cellStyle name="Hyperlink" xfId="645" builtinId="8" hidden="1"/>
    <cellStyle name="Hyperlink" xfId="691" builtinId="8" hidden="1"/>
    <cellStyle name="Hyperlink" xfId="735" builtinId="8" hidden="1"/>
    <cellStyle name="Hyperlink" xfId="563" builtinId="8" hidden="1"/>
    <cellStyle name="Hyperlink" xfId="507" builtinId="8" hidden="1"/>
    <cellStyle name="Hyperlink" xfId="479" builtinId="8" hidden="1"/>
    <cellStyle name="Hyperlink" xfId="483" builtinId="8" hidden="1"/>
    <cellStyle name="Hyperlink" xfId="491" builtinId="8" hidden="1"/>
    <cellStyle name="Hyperlink" xfId="523" builtinId="8" hidden="1"/>
    <cellStyle name="Hyperlink" xfId="509" builtinId="8" hidden="1"/>
    <cellStyle name="Hyperlink" xfId="591" builtinId="8" hidden="1"/>
    <cellStyle name="Hyperlink" xfId="579" builtinId="8" hidden="1"/>
    <cellStyle name="Hyperlink" xfId="565" builtinId="8" hidden="1"/>
    <cellStyle name="Hyperlink" xfId="549" builtinId="8" hidden="1"/>
    <cellStyle name="Hyperlink" xfId="533" builtinId="8" hidden="1"/>
    <cellStyle name="Hyperlink" xfId="739" builtinId="8" hidden="1"/>
    <cellStyle name="Hyperlink" xfId="723" builtinId="8" hidden="1"/>
    <cellStyle name="Hyperlink" xfId="707" builtinId="8" hidden="1"/>
    <cellStyle name="Hyperlink" xfId="693" builtinId="8" hidden="1"/>
    <cellStyle name="Hyperlink" xfId="677" builtinId="8" hidden="1"/>
    <cellStyle name="Hyperlink" xfId="661" builtinId="8" hidden="1"/>
    <cellStyle name="Hyperlink" xfId="647" builtinId="8" hidden="1"/>
    <cellStyle name="Hyperlink" xfId="631" builtinId="8" hidden="1"/>
    <cellStyle name="Hyperlink" xfId="615" builtinId="8" hidden="1"/>
    <cellStyle name="Hyperlink" xfId="603" builtinId="8" hidden="1"/>
    <cellStyle name="Hyperlink" xfId="837" builtinId="8" hidden="1"/>
    <cellStyle name="Hyperlink" xfId="943" builtinId="8" hidden="1"/>
    <cellStyle name="Hyperlink" xfId="1051" builtinId="8" hidden="1"/>
    <cellStyle name="Hyperlink" xfId="1091" builtinId="8" hidden="1"/>
    <cellStyle name="Hyperlink" xfId="339" builtinId="8" hidden="1"/>
    <cellStyle name="Hyperlink" xfId="319" builtinId="8" hidden="1"/>
    <cellStyle name="Hyperlink" xfId="311" builtinId="8" hidden="1"/>
    <cellStyle name="Hyperlink" xfId="283" builtinId="8" hidden="1"/>
    <cellStyle name="Hyperlink" xfId="275" builtinId="8" hidden="1"/>
    <cellStyle name="Hyperlink" xfId="265" builtinId="8" hidden="1"/>
    <cellStyle name="Hyperlink" xfId="247" builtinId="8" hidden="1"/>
    <cellStyle name="Hyperlink" xfId="237" builtinId="8" hidden="1"/>
    <cellStyle name="Hyperlink" xfId="229" builtinId="8" hidden="1"/>
    <cellStyle name="Hyperlink" xfId="211" builtinId="8" hidden="1"/>
    <cellStyle name="Hyperlink" xfId="505" builtinId="8" hidden="1"/>
    <cellStyle name="Hyperlink" xfId="569" builtinId="8" hidden="1"/>
    <cellStyle name="Hyperlink" xfId="601" builtinId="8" hidden="1"/>
    <cellStyle name="Hyperlink" xfId="633" builtinId="8" hidden="1"/>
    <cellStyle name="Hyperlink" xfId="697" builtinId="8" hidden="1"/>
    <cellStyle name="Hyperlink" xfId="729" builtinId="8" hidden="1"/>
    <cellStyle name="Hyperlink" xfId="761" builtinId="8" hidden="1"/>
    <cellStyle name="Hyperlink" xfId="857" builtinId="8" hidden="1"/>
    <cellStyle name="Hyperlink" xfId="889" builtinId="8" hidden="1"/>
    <cellStyle name="Hyperlink" xfId="953" builtinId="8" hidden="1"/>
    <cellStyle name="Hyperlink" xfId="985" builtinId="8" hidden="1"/>
    <cellStyle name="Hyperlink" xfId="1017" builtinId="8" hidden="1"/>
    <cellStyle name="Hyperlink" xfId="1081" builtinId="8" hidden="1"/>
    <cellStyle name="Hyperlink" xfId="1113" builtinId="8" hidden="1"/>
    <cellStyle name="Hyperlink" xfId="1209" builtinId="8" hidden="1"/>
    <cellStyle name="Hyperlink" xfId="1241" builtinId="8" hidden="1"/>
    <cellStyle name="Hyperlink" xfId="1273" builtinId="8" hidden="1"/>
    <cellStyle name="Hyperlink" xfId="1337" builtinId="8" hidden="1"/>
    <cellStyle name="Hyperlink" xfId="1339" builtinId="8" hidden="1"/>
    <cellStyle name="Hyperlink" xfId="1327" builtinId="8" hidden="1"/>
    <cellStyle name="Hyperlink" xfId="1307" builtinId="8" hidden="1"/>
    <cellStyle name="Hyperlink" xfId="1285" builtinId="8" hidden="1"/>
    <cellStyle name="Hyperlink" xfId="1263" builtinId="8" hidden="1"/>
    <cellStyle name="Hyperlink" xfId="1253" builtinId="8" hidden="1"/>
    <cellStyle name="Hyperlink" xfId="1243" builtinId="8" hidden="1"/>
    <cellStyle name="Hyperlink" xfId="1221" builtinId="8" hidden="1"/>
    <cellStyle name="Hyperlink" xfId="1211" builtinId="8" hidden="1"/>
    <cellStyle name="Hyperlink" xfId="1199" builtinId="8" hidden="1"/>
    <cellStyle name="Hyperlink" xfId="1167" builtinId="8" hidden="1"/>
    <cellStyle name="Hyperlink" xfId="1157" builtinId="8" hidden="1"/>
    <cellStyle name="Hyperlink" xfId="1135" builtinId="8" hidden="1"/>
    <cellStyle name="Hyperlink" xfId="1125" builtinId="8" hidden="1"/>
    <cellStyle name="Hyperlink" xfId="1115" builtinId="8" hidden="1"/>
    <cellStyle name="Hyperlink" xfId="743" builtinId="8" hidden="1"/>
    <cellStyle name="Hyperlink" xfId="747" builtinId="8" hidden="1"/>
    <cellStyle name="Hyperlink" xfId="757" builtinId="8" hidden="1"/>
    <cellStyle name="Hyperlink" xfId="759" builtinId="8" hidden="1"/>
    <cellStyle name="Hyperlink" xfId="763" builtinId="8" hidden="1"/>
    <cellStyle name="Hyperlink" xfId="767" builtinId="8" hidden="1"/>
    <cellStyle name="Hyperlink" xfId="771" builtinId="8" hidden="1"/>
    <cellStyle name="Hyperlink" xfId="775" builtinId="8" hidden="1"/>
    <cellStyle name="Hyperlink" xfId="781" builtinId="8" hidden="1"/>
    <cellStyle name="Hyperlink" xfId="787" builtinId="8" hidden="1"/>
    <cellStyle name="Hyperlink" xfId="791" builtinId="8" hidden="1"/>
    <cellStyle name="Hyperlink" xfId="797" builtinId="8" hidden="1"/>
    <cellStyle name="Hyperlink" xfId="799" builtinId="8" hidden="1"/>
    <cellStyle name="Hyperlink" xfId="805" builtinId="8" hidden="1"/>
    <cellStyle name="Hyperlink" xfId="807" builtinId="8" hidden="1"/>
    <cellStyle name="Hyperlink" xfId="811" builtinId="8" hidden="1"/>
    <cellStyle name="Hyperlink" xfId="821" builtinId="8" hidden="1"/>
    <cellStyle name="Hyperlink" xfId="823" builtinId="8" hidden="1"/>
    <cellStyle name="Hyperlink" xfId="829" builtinId="8" hidden="1"/>
    <cellStyle name="Hyperlink" xfId="831" builtinId="8" hidden="1"/>
    <cellStyle name="Hyperlink" xfId="835" builtinId="8" hidden="1"/>
    <cellStyle name="Hyperlink" xfId="843" builtinId="8" hidden="1"/>
    <cellStyle name="Hyperlink" xfId="845" builtinId="8" hidden="1"/>
    <cellStyle name="Hyperlink" xfId="853" builtinId="8" hidden="1"/>
    <cellStyle name="Hyperlink" xfId="855" builtinId="8" hidden="1"/>
    <cellStyle name="Hyperlink" xfId="861" builtinId="8" hidden="1"/>
    <cellStyle name="Hyperlink" xfId="867" builtinId="8" hidden="1"/>
    <cellStyle name="Hyperlink" xfId="869" builtinId="8" hidden="1"/>
    <cellStyle name="Hyperlink" xfId="871" builtinId="8" hidden="1"/>
    <cellStyle name="Hyperlink" xfId="877" builtinId="8" hidden="1"/>
    <cellStyle name="Hyperlink" xfId="885" builtinId="8" hidden="1"/>
    <cellStyle name="Hyperlink" xfId="891" builtinId="8" hidden="1"/>
    <cellStyle name="Hyperlink" xfId="893" builtinId="8" hidden="1"/>
    <cellStyle name="Hyperlink" xfId="895" builtinId="8" hidden="1"/>
    <cellStyle name="Hyperlink" xfId="903" builtinId="8" hidden="1"/>
    <cellStyle name="Hyperlink" xfId="907" builtinId="8" hidden="1"/>
    <cellStyle name="Hyperlink" xfId="909" builtinId="8" hidden="1"/>
    <cellStyle name="Hyperlink" xfId="917" builtinId="8" hidden="1"/>
    <cellStyle name="Hyperlink" xfId="919" builtinId="8" hidden="1"/>
    <cellStyle name="Hyperlink" xfId="927" builtinId="8" hidden="1"/>
    <cellStyle name="Hyperlink" xfId="931" builtinId="8" hidden="1"/>
    <cellStyle name="Hyperlink" xfId="933" builtinId="8" hidden="1"/>
    <cellStyle name="Hyperlink" xfId="939" builtinId="8" hidden="1"/>
    <cellStyle name="Hyperlink" xfId="941" builtinId="8" hidden="1"/>
    <cellStyle name="Hyperlink" xfId="951" builtinId="8" hidden="1"/>
    <cellStyle name="Hyperlink" xfId="955" builtinId="8" hidden="1"/>
    <cellStyle name="Hyperlink" xfId="957" builtinId="8" hidden="1"/>
    <cellStyle name="Hyperlink" xfId="963" builtinId="8" hidden="1"/>
    <cellStyle name="Hyperlink" xfId="967" builtinId="8" hidden="1"/>
    <cellStyle name="Hyperlink" xfId="971" builtinId="8" hidden="1"/>
    <cellStyle name="Hyperlink" xfId="975" builtinId="8" hidden="1"/>
    <cellStyle name="Hyperlink" xfId="981" builtinId="8" hidden="1"/>
    <cellStyle name="Hyperlink" xfId="989" builtinId="8" hidden="1"/>
    <cellStyle name="Hyperlink" xfId="991" builtinId="8" hidden="1"/>
    <cellStyle name="Hyperlink" xfId="995" builtinId="8" hidden="1"/>
    <cellStyle name="Hyperlink" xfId="999" builtinId="8" hidden="1"/>
    <cellStyle name="Hyperlink" xfId="1003" builtinId="8" hidden="1"/>
    <cellStyle name="Hyperlink" xfId="1005" builtinId="8" hidden="1"/>
    <cellStyle name="Hyperlink" xfId="1015" builtinId="8" hidden="1"/>
    <cellStyle name="Hyperlink" xfId="1019" builtinId="8" hidden="1"/>
    <cellStyle name="Hyperlink" xfId="1023" builtinId="8" hidden="1"/>
    <cellStyle name="Hyperlink" xfId="1027" builtinId="8" hidden="1"/>
    <cellStyle name="Hyperlink" xfId="1031" builtinId="8" hidden="1"/>
    <cellStyle name="Hyperlink" xfId="1037" builtinId="8" hidden="1"/>
    <cellStyle name="Hyperlink" xfId="1039" builtinId="8" hidden="1"/>
    <cellStyle name="Hyperlink" xfId="1047" builtinId="8" hidden="1"/>
    <cellStyle name="Hyperlink" xfId="1053" builtinId="8" hidden="1"/>
    <cellStyle name="Hyperlink" xfId="1055" builtinId="8" hidden="1"/>
    <cellStyle name="Hyperlink" xfId="1061" builtinId="8" hidden="1"/>
    <cellStyle name="Hyperlink" xfId="1063" builtinId="8" hidden="1"/>
    <cellStyle name="Hyperlink" xfId="1067" builtinId="8" hidden="1"/>
    <cellStyle name="Hyperlink" xfId="1075" builtinId="8" hidden="1"/>
    <cellStyle name="Hyperlink" xfId="1079" builtinId="8" hidden="1"/>
    <cellStyle name="Hyperlink" xfId="1085" builtinId="8" hidden="1"/>
    <cellStyle name="Hyperlink" xfId="1087" builtinId="8" hidden="1"/>
    <cellStyle name="Hyperlink" xfId="1077" builtinId="8" hidden="1"/>
    <cellStyle name="Hyperlink" xfId="1043" builtinId="8" hidden="1"/>
    <cellStyle name="Hyperlink" xfId="1013" builtinId="8" hidden="1"/>
    <cellStyle name="Hyperlink" xfId="979" builtinId="8" hidden="1"/>
    <cellStyle name="Hyperlink" xfId="947" builtinId="8" hidden="1"/>
    <cellStyle name="Hyperlink" xfId="915" builtinId="8" hidden="1"/>
    <cellStyle name="Hyperlink" xfId="883" builtinId="8" hidden="1"/>
    <cellStyle name="Hyperlink" xfId="847" builtinId="8" hidden="1"/>
    <cellStyle name="Hyperlink" xfId="819" builtinId="8" hidden="1"/>
    <cellStyle name="Hyperlink" xfId="783" builtinId="8" hidden="1"/>
    <cellStyle name="Hyperlink" xfId="749" builtinId="8" hidden="1"/>
    <cellStyle name="Hyperlink" xfId="1179" builtinId="8" hidden="1"/>
    <cellStyle name="Hyperlink" xfId="1295" builtinId="8" hidden="1"/>
    <cellStyle name="Hyperlink" xfId="1145" builtinId="8" hidden="1"/>
    <cellStyle name="Hyperlink" xfId="825" builtinId="8" hidden="1"/>
    <cellStyle name="Hyperlink" xfId="473" builtinId="8" hidden="1"/>
    <cellStyle name="Hyperlink" xfId="301" builtinId="8" hidden="1"/>
    <cellStyle name="Hyperlink" xfId="65" builtinId="8" hidden="1"/>
    <cellStyle name="Hyperlink" xfId="71" builtinId="8" hidden="1"/>
    <cellStyle name="Hyperlink" xfId="73" builtinId="8" hidden="1"/>
    <cellStyle name="Hyperlink" xfId="77" builtinId="8" hidden="1"/>
    <cellStyle name="Hyperlink" xfId="81" builtinId="8" hidden="1"/>
    <cellStyle name="Hyperlink" xfId="85" builtinId="8" hidden="1"/>
    <cellStyle name="Hyperlink" xfId="87" builtinId="8" hidden="1"/>
    <cellStyle name="Hyperlink" xfId="93" builtinId="8" hidden="1"/>
    <cellStyle name="Hyperlink" xfId="49" builtinId="8" hidden="1"/>
    <cellStyle name="Hyperlink" xfId="29" builtinId="8" hidden="1"/>
    <cellStyle name="Hyperlink" xfId="31" builtinId="8" hidden="1"/>
    <cellStyle name="Hyperlink" xfId="35" builtinId="8" hidden="1"/>
    <cellStyle name="Hyperlink" xfId="39" builtinId="8" hidden="1"/>
    <cellStyle name="Hyperlink" xfId="43" builtinId="8" hidden="1"/>
    <cellStyle name="Hyperlink" xfId="11" builtinId="8" hidden="1"/>
    <cellStyle name="Hyperlink" xfId="17" builtinId="8" hidden="1"/>
    <cellStyle name="Hyperlink" xfId="19" builtinId="8" hidden="1"/>
    <cellStyle name="Hyperlink" xfId="21" builtinId="8" hidden="1"/>
    <cellStyle name="Hyperlink" xfId="9" builtinId="8" hidden="1"/>
    <cellStyle name="Hyperlink" xfId="3" builtinId="8" hidden="1"/>
    <cellStyle name="Hyperlink" xfId="1" builtinId="8" hidden="1"/>
    <cellStyle name="Hyperlink" xfId="15" builtinId="8" hidden="1"/>
    <cellStyle name="Hyperlink" xfId="41" builtinId="8" hidden="1"/>
    <cellStyle name="Hyperlink" xfId="33" builtinId="8" hidden="1"/>
    <cellStyle name="Hyperlink" xfId="83" builtinId="8" hidden="1"/>
    <cellStyle name="Hyperlink" xfId="75" builtinId="8" hidden="1"/>
    <cellStyle name="Hyperlink" xfId="59" builtinId="8" hidden="1"/>
    <cellStyle name="Hyperlink" xfId="51" builtinId="8" hidden="1"/>
    <cellStyle name="Hyperlink" xfId="145" builtinId="8" hidden="1"/>
    <cellStyle name="Hyperlink" xfId="189" builtinId="8" hidden="1"/>
    <cellStyle name="Hyperlink" xfId="181" builtinId="8" hidden="1"/>
    <cellStyle name="Hyperlink" xfId="171" builtinId="8" hidden="1"/>
    <cellStyle name="Hyperlink" xfId="155" builtinId="8" hidden="1"/>
    <cellStyle name="Hyperlink" xfId="147" builtinId="8" hidden="1"/>
    <cellStyle name="Hyperlink" xfId="137" builtinId="8" hidden="1"/>
    <cellStyle name="Hyperlink" xfId="121" builtinId="8" hidden="1"/>
    <cellStyle name="Hyperlink" xfId="111" builtinId="8" hidden="1"/>
    <cellStyle name="Hyperlink" xfId="103" builtinId="8" hidden="1"/>
    <cellStyle name="Hyperlink" xfId="257" builtinId="8" hidden="1"/>
    <cellStyle name="Hyperlink" xfId="385" builtinId="8" hidden="1"/>
    <cellStyle name="Hyperlink" xfId="467" builtinId="8" hidden="1"/>
    <cellStyle name="Hyperlink" xfId="457" builtinId="8" hidden="1"/>
    <cellStyle name="Hyperlink" xfId="447" builtinId="8" hidden="1"/>
    <cellStyle name="Hyperlink" xfId="429" builtinId="8" hidden="1"/>
    <cellStyle name="Hyperlink" xfId="421" builtinId="8" hidden="1"/>
    <cellStyle name="Hyperlink" xfId="411" builtinId="8" hidden="1"/>
    <cellStyle name="Hyperlink" xfId="393" builtinId="8" hidden="1"/>
    <cellStyle name="Hyperlink" xfId="383" builtinId="8" hidden="1"/>
    <cellStyle name="Hyperlink" xfId="375" builtinId="8" hidden="1"/>
    <cellStyle name="Hyperlink" xfId="357" builtinId="8" hidden="1"/>
    <cellStyle name="Hyperlink" xfId="347" builtinId="8" hidden="1"/>
    <cellStyle name="Hyperlink" xfId="321" builtinId="8" hidden="1"/>
    <cellStyle name="Hyperlink" xfId="91" builtinId="8" hidden="1"/>
    <cellStyle name="Hyperlink" xfId="23" builtinId="8" hidden="1"/>
    <cellStyle name="Hyperlink" xfId="135" builtinId="8" hidden="1"/>
    <cellStyle name="Hyperlink" xfId="139" builtinId="8" hidden="1"/>
    <cellStyle name="Hyperlink" xfId="149" builtinId="8" hidden="1"/>
    <cellStyle name="Hyperlink" xfId="151" builtinId="8" hidden="1"/>
    <cellStyle name="Hyperlink" xfId="157" builtinId="8" hidden="1"/>
    <cellStyle name="Hyperlink" xfId="159" builtinId="8" hidden="1"/>
    <cellStyle name="Hyperlink" xfId="161" builtinId="8" hidden="1"/>
    <cellStyle name="Hyperlink" xfId="167" builtinId="8" hidden="1"/>
    <cellStyle name="Hyperlink" xfId="169" builtinId="8" hidden="1"/>
    <cellStyle name="Hyperlink" xfId="173" builtinId="8" hidden="1"/>
    <cellStyle name="Hyperlink" xfId="179" builtinId="8" hidden="1"/>
    <cellStyle name="Hyperlink" xfId="183" builtinId="8" hidden="1"/>
    <cellStyle name="Hyperlink" xfId="185" builtinId="8" hidden="1"/>
    <cellStyle name="Hyperlink" xfId="191" builtinId="8" hidden="1"/>
    <cellStyle name="Hyperlink" xfId="193" builtinId="8" hidden="1"/>
    <cellStyle name="Hyperlink" xfId="195" builtinId="8" hidden="1"/>
    <cellStyle name="Hyperlink" xfId="201" builtinId="8" hidden="1"/>
    <cellStyle name="Hyperlink" xfId="177" builtinId="8" hidden="1"/>
    <cellStyle name="Hyperlink" xfId="113" builtinId="8" hidden="1"/>
    <cellStyle name="Hyperlink" xfId="47" builtinId="8" hidden="1"/>
    <cellStyle name="Hyperlink" xfId="53" builtinId="8" hidden="1"/>
    <cellStyle name="Hyperlink" xfId="55" builtinId="8" hidden="1"/>
    <cellStyle name="Hyperlink" xfId="61" builtinId="8" hidden="1"/>
    <cellStyle name="Hyperlink" xfId="63" builtinId="8" hidden="1"/>
    <cellStyle name="Hyperlink" xfId="143" builtinId="8" hidden="1"/>
    <cellStyle name="Hyperlink" xfId="209" builtinId="8" hidden="1"/>
    <cellStyle name="Hyperlink" xfId="99" builtinId="8" hidden="1"/>
    <cellStyle name="Hyperlink" xfId="101" builtinId="8" hidden="1"/>
    <cellStyle name="Hyperlink" xfId="105" builtinId="8" hidden="1"/>
    <cellStyle name="Hyperlink" xfId="109" builtinId="8" hidden="1"/>
    <cellStyle name="Hyperlink" xfId="115" builtinId="8" hidden="1"/>
    <cellStyle name="Hyperlink" xfId="117" builtinId="8" hidden="1"/>
    <cellStyle name="Hyperlink" xfId="123" builtinId="8" hidden="1"/>
    <cellStyle name="Hyperlink" xfId="125" builtinId="8" hidden="1"/>
    <cellStyle name="Hyperlink" xfId="127" builtinId="8" hidden="1"/>
    <cellStyle name="Hyperlink" xfId="133" builtinId="8" hidden="1"/>
    <cellStyle name="Hyperlink" xfId="369" builtinId="8" hidden="1"/>
    <cellStyle name="Hyperlink" xfId="337" builtinId="8" hidden="1"/>
    <cellStyle name="Hyperlink" xfId="305" builtinId="8" hidden="1"/>
    <cellStyle name="Hyperlink" xfId="289" builtinId="8" hidden="1"/>
    <cellStyle name="Hyperlink" xfId="241" builtinId="8" hidden="1"/>
    <cellStyle name="Hyperlink" xfId="225" builtinId="8" hidden="1"/>
    <cellStyle name="Hyperlink" xfId="465" builtinId="8" hidden="1"/>
    <cellStyle name="Hyperlink" xfId="417" builtinId="8" hidden="1"/>
    <cellStyle name="Hyperlink" xfId="401" builtinId="8" hidden="1"/>
    <cellStyle name="Hyperlink" xfId="471" builtinId="8" hidden="1"/>
    <cellStyle name="Hyperlink" xfId="4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X201"/>
  <sheetViews>
    <sheetView tabSelected="1" zoomScale="130" zoomScaleNormal="130" zoomScalePageLayoutView="130" workbookViewId="0">
      <pane xSplit="1" ySplit="1" topLeftCell="H30" activePane="bottomRight" state="frozen"/>
      <selection pane="bottomLeft" activeCell="A2" sqref="A2"/>
      <selection pane="topRight" activeCell="B1" sqref="B1"/>
      <selection pane="bottomRight" activeCell="A142" sqref="A142"/>
    </sheetView>
  </sheetViews>
  <sheetFormatPr defaultColWidth="12" defaultRowHeight="18" customHeight="1"/>
  <cols>
    <col min="1" max="1" width="20.875" style="3" customWidth="1"/>
    <col min="2" max="2" width="4.5" style="11" customWidth="1"/>
    <col min="3" max="3" width="9.125" style="15" customWidth="1"/>
    <col min="4" max="4" width="10.375" style="15" customWidth="1"/>
    <col min="5" max="5" width="8.5" style="15" customWidth="1"/>
    <col min="6" max="6" width="10.875" style="15" customWidth="1"/>
    <col min="7" max="7" width="10.375" style="3" customWidth="1"/>
    <col min="8" max="8" width="13" style="3" customWidth="1"/>
    <col min="9" max="9" width="12" style="3" customWidth="1"/>
    <col min="10" max="10" width="14.625" style="3" customWidth="1"/>
    <col min="11" max="11" width="16" style="36" customWidth="1"/>
    <col min="12" max="12" width="10" style="36" customWidth="1"/>
    <col min="13" max="258" width="12" style="36" customWidth="1"/>
    <col min="259" max="16384" width="12" style="69"/>
  </cols>
  <sheetData>
    <row r="1" spans="1:258" s="68" customFormat="1" ht="20.100000000000001" customHeight="1">
      <c r="A1" s="37" t="s">
        <v>0</v>
      </c>
      <c r="B1" s="38" t="s">
        <v>164</v>
      </c>
      <c r="C1" s="39" t="s">
        <v>1</v>
      </c>
      <c r="D1" s="119" t="s">
        <v>2</v>
      </c>
      <c r="E1" s="40" t="s">
        <v>3</v>
      </c>
      <c r="F1" s="41" t="s">
        <v>4</v>
      </c>
      <c r="G1" s="42" t="s">
        <v>5</v>
      </c>
      <c r="H1" s="42" t="s">
        <v>6</v>
      </c>
      <c r="I1" s="65"/>
      <c r="J1" s="43" t="s">
        <v>7</v>
      </c>
      <c r="K1" s="83"/>
      <c r="L1" s="31"/>
      <c r="M1" s="31"/>
      <c r="N1" s="31"/>
      <c r="O1" s="36"/>
      <c r="P1" s="36"/>
      <c r="Q1" s="36"/>
      <c r="R1" s="36"/>
      <c r="S1" s="36"/>
      <c r="T1" s="36"/>
      <c r="U1" s="36"/>
      <c r="V1" s="36"/>
      <c r="W1" s="36"/>
      <c r="X1" s="3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6"/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6"/>
      <c r="IJ1" s="66"/>
      <c r="IK1" s="66"/>
      <c r="IL1" s="66"/>
      <c r="IM1" s="66"/>
      <c r="IN1" s="66"/>
      <c r="IO1" s="66"/>
      <c r="IP1" s="66"/>
      <c r="IQ1" s="66"/>
      <c r="IR1" s="66"/>
      <c r="IS1" s="66"/>
      <c r="IT1" s="66"/>
      <c r="IU1" s="66"/>
      <c r="IV1" s="66"/>
      <c r="IW1" s="66"/>
      <c r="IX1" s="66"/>
    </row>
    <row r="2" spans="1:258" ht="8.1" customHeight="1">
      <c r="A2" s="490"/>
      <c r="B2" s="491"/>
      <c r="C2" s="491"/>
      <c r="D2" s="491"/>
      <c r="E2" s="491"/>
      <c r="F2" s="491"/>
      <c r="G2" s="491"/>
      <c r="H2" s="491"/>
      <c r="I2" s="491"/>
      <c r="J2" s="491"/>
      <c r="K2" s="493"/>
      <c r="L2" s="31"/>
      <c r="M2" s="31"/>
      <c r="N2" s="31"/>
    </row>
    <row r="3" spans="1:258" ht="20.25" customHeight="1">
      <c r="A3" s="422" t="s">
        <v>166</v>
      </c>
      <c r="B3" s="500"/>
      <c r="C3" s="424"/>
      <c r="D3" s="425"/>
      <c r="E3" s="425"/>
      <c r="F3" s="425"/>
      <c r="G3" s="425"/>
      <c r="H3" s="425"/>
      <c r="I3" s="425"/>
      <c r="J3" s="425"/>
      <c r="K3" s="426"/>
      <c r="L3" s="31"/>
      <c r="M3" s="31"/>
      <c r="N3" s="31"/>
    </row>
    <row r="4" spans="1:258" ht="20.25" customHeight="1">
      <c r="A4" s="47" t="s">
        <v>167</v>
      </c>
      <c r="B4" s="18">
        <v>14</v>
      </c>
      <c r="C4" s="4">
        <v>1499</v>
      </c>
      <c r="D4" s="4" t="s">
        <v>10</v>
      </c>
      <c r="E4" s="17">
        <v>150</v>
      </c>
      <c r="F4" s="1" t="s">
        <v>309</v>
      </c>
      <c r="G4" s="5" t="s">
        <v>11</v>
      </c>
      <c r="H4" s="5" t="s">
        <v>183</v>
      </c>
      <c r="I4" s="26" t="s">
        <v>207</v>
      </c>
      <c r="J4" s="45" t="s">
        <v>185</v>
      </c>
      <c r="K4" s="83" t="s">
        <v>210</v>
      </c>
      <c r="L4" s="31"/>
      <c r="M4" s="31"/>
      <c r="N4" s="31"/>
    </row>
    <row r="5" spans="1:258" ht="20.25" customHeight="1">
      <c r="A5" s="47" t="s">
        <v>168</v>
      </c>
      <c r="B5" s="18">
        <v>16</v>
      </c>
      <c r="C5" s="4">
        <v>1699</v>
      </c>
      <c r="D5" s="7" t="s">
        <v>224</v>
      </c>
      <c r="E5" s="17">
        <v>150</v>
      </c>
      <c r="F5" s="1" t="s">
        <v>309</v>
      </c>
      <c r="G5" s="5" t="s">
        <v>11</v>
      </c>
      <c r="H5" s="5" t="s">
        <v>186</v>
      </c>
      <c r="I5" s="26" t="s">
        <v>208</v>
      </c>
      <c r="J5" s="45" t="s">
        <v>187</v>
      </c>
      <c r="K5" s="83" t="s">
        <v>211</v>
      </c>
      <c r="L5" s="31"/>
      <c r="M5" s="31"/>
      <c r="N5" s="31"/>
    </row>
    <row r="6" spans="1:258" ht="20.25" customHeight="1">
      <c r="A6" s="47" t="s">
        <v>170</v>
      </c>
      <c r="B6" s="18">
        <v>19</v>
      </c>
      <c r="C6" s="4">
        <v>2099</v>
      </c>
      <c r="D6" s="4" t="s">
        <v>10</v>
      </c>
      <c r="E6" s="17">
        <v>150</v>
      </c>
      <c r="F6" s="1" t="s">
        <v>309</v>
      </c>
      <c r="G6" s="5" t="s">
        <v>11</v>
      </c>
      <c r="H6" s="5" t="s">
        <v>188</v>
      </c>
      <c r="I6" s="26" t="s">
        <v>208</v>
      </c>
      <c r="J6" s="45" t="s">
        <v>189</v>
      </c>
      <c r="K6" s="83" t="s">
        <v>211</v>
      </c>
      <c r="L6" s="31"/>
      <c r="M6" s="31"/>
      <c r="N6" s="31"/>
    </row>
    <row r="7" spans="1:258" ht="20.25" customHeight="1">
      <c r="A7" s="47" t="s">
        <v>782</v>
      </c>
      <c r="B7" s="18">
        <v>19</v>
      </c>
      <c r="C7" s="4">
        <v>2099</v>
      </c>
      <c r="D7" s="4" t="s">
        <v>10</v>
      </c>
      <c r="E7" s="17">
        <v>150</v>
      </c>
      <c r="F7" s="1" t="s">
        <v>309</v>
      </c>
      <c r="G7" s="5" t="s">
        <v>11</v>
      </c>
      <c r="H7" s="5" t="s">
        <v>190</v>
      </c>
      <c r="I7" s="26" t="s">
        <v>208</v>
      </c>
      <c r="J7" s="45" t="s">
        <v>191</v>
      </c>
      <c r="K7" s="83" t="s">
        <v>210</v>
      </c>
      <c r="L7" s="31"/>
      <c r="M7" s="31"/>
      <c r="N7" s="31"/>
    </row>
    <row r="8" spans="1:258" ht="20.25" customHeight="1">
      <c r="A8" s="47" t="s">
        <v>171</v>
      </c>
      <c r="B8" s="18">
        <v>21</v>
      </c>
      <c r="C8" s="4">
        <v>2499</v>
      </c>
      <c r="D8" s="16" t="s">
        <v>10</v>
      </c>
      <c r="E8" s="17">
        <v>150</v>
      </c>
      <c r="F8" s="1" t="s">
        <v>309</v>
      </c>
      <c r="G8" s="79" t="s">
        <v>11</v>
      </c>
      <c r="H8" s="5" t="s">
        <v>192</v>
      </c>
      <c r="I8" s="26" t="s">
        <v>208</v>
      </c>
      <c r="J8" s="45" t="s">
        <v>193</v>
      </c>
      <c r="K8" s="83" t="s">
        <v>213</v>
      </c>
      <c r="L8" s="31"/>
      <c r="M8" s="31"/>
      <c r="N8" s="31"/>
    </row>
    <row r="9" spans="1:258" ht="20.25" customHeight="1">
      <c r="A9" s="47"/>
      <c r="B9" s="18"/>
      <c r="C9" s="474" t="s">
        <v>195</v>
      </c>
      <c r="D9" s="475"/>
      <c r="E9" s="475"/>
      <c r="F9" s="475"/>
      <c r="G9" s="476"/>
      <c r="H9" s="505"/>
      <c r="I9" s="469"/>
      <c r="J9" s="469"/>
      <c r="K9" s="506"/>
      <c r="L9" s="31"/>
      <c r="M9" s="31"/>
      <c r="N9" s="31"/>
    </row>
    <row r="10" spans="1:258" ht="20.25" customHeight="1">
      <c r="A10" s="48" t="s">
        <v>173</v>
      </c>
      <c r="B10" s="19">
        <v>15</v>
      </c>
      <c r="C10" s="16">
        <v>7999</v>
      </c>
      <c r="D10" s="4" t="s">
        <v>10</v>
      </c>
      <c r="E10" s="4" t="s">
        <v>10</v>
      </c>
      <c r="F10" s="4" t="s">
        <v>10</v>
      </c>
      <c r="G10" s="5" t="s">
        <v>11</v>
      </c>
      <c r="H10" s="5" t="s">
        <v>174</v>
      </c>
      <c r="I10" s="26" t="s">
        <v>209</v>
      </c>
      <c r="J10" s="45" t="s">
        <v>175</v>
      </c>
      <c r="K10" s="82" t="s">
        <v>225</v>
      </c>
      <c r="L10" s="31"/>
      <c r="M10" s="31"/>
      <c r="N10" s="31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  <c r="CP10" s="69"/>
      <c r="CQ10" s="69"/>
      <c r="CR10" s="69"/>
      <c r="CS10" s="69"/>
      <c r="CT10" s="69"/>
      <c r="CU10" s="69"/>
      <c r="CV10" s="69"/>
      <c r="CW10" s="69"/>
      <c r="CX10" s="69"/>
      <c r="CY10" s="69"/>
      <c r="CZ10" s="69"/>
      <c r="DA10" s="69"/>
      <c r="DB10" s="69"/>
      <c r="DC10" s="69"/>
      <c r="DD10" s="69"/>
      <c r="DE10" s="69"/>
      <c r="DF10" s="69"/>
      <c r="DG10" s="69"/>
      <c r="DH10" s="69"/>
      <c r="DI10" s="69"/>
      <c r="DJ10" s="69"/>
      <c r="DK10" s="69"/>
      <c r="DL10" s="69"/>
      <c r="DM10" s="69"/>
      <c r="DN10" s="69"/>
      <c r="DO10" s="69"/>
      <c r="DP10" s="69"/>
      <c r="DQ10" s="69"/>
      <c r="DR10" s="69"/>
      <c r="DS10" s="69"/>
      <c r="DT10" s="69"/>
      <c r="DU10" s="69"/>
      <c r="DV10" s="69"/>
      <c r="DW10" s="69"/>
      <c r="DX10" s="69"/>
      <c r="DY10" s="69"/>
      <c r="DZ10" s="69"/>
      <c r="EA10" s="69"/>
      <c r="EB10" s="69"/>
      <c r="EC10" s="69"/>
      <c r="ED10" s="69"/>
      <c r="EE10" s="69"/>
      <c r="EF10" s="69"/>
      <c r="EG10" s="69"/>
      <c r="EH10" s="69"/>
      <c r="EI10" s="69"/>
      <c r="EJ10" s="69"/>
      <c r="EK10" s="69"/>
      <c r="EL10" s="69"/>
      <c r="EM10" s="69"/>
      <c r="EN10" s="69"/>
      <c r="EO10" s="69"/>
      <c r="EP10" s="69"/>
      <c r="EQ10" s="69"/>
      <c r="ER10" s="69"/>
      <c r="ES10" s="69"/>
      <c r="ET10" s="69"/>
      <c r="EU10" s="69"/>
      <c r="EV10" s="69"/>
      <c r="EW10" s="69"/>
      <c r="EX10" s="69"/>
      <c r="EY10" s="69"/>
      <c r="EZ10" s="69"/>
      <c r="FA10" s="69"/>
      <c r="FB10" s="69"/>
      <c r="FC10" s="69"/>
      <c r="FD10" s="69"/>
      <c r="FE10" s="69"/>
      <c r="FF10" s="69"/>
      <c r="FG10" s="69"/>
      <c r="FH10" s="69"/>
      <c r="FI10" s="69"/>
      <c r="FJ10" s="69"/>
      <c r="FK10" s="69"/>
      <c r="FL10" s="69"/>
      <c r="FM10" s="69"/>
      <c r="FN10" s="69"/>
      <c r="FO10" s="69"/>
      <c r="FP10" s="69"/>
      <c r="FQ10" s="69"/>
      <c r="FR10" s="69"/>
      <c r="FS10" s="69"/>
      <c r="FT10" s="69"/>
      <c r="FU10" s="69"/>
      <c r="FV10" s="69"/>
      <c r="FW10" s="69"/>
      <c r="FX10" s="69"/>
      <c r="FY10" s="69"/>
      <c r="FZ10" s="69"/>
      <c r="GA10" s="69"/>
      <c r="GB10" s="69"/>
      <c r="GC10" s="69"/>
      <c r="GD10" s="69"/>
      <c r="GE10" s="69"/>
      <c r="GF10" s="69"/>
      <c r="GG10" s="69"/>
      <c r="GH10" s="69"/>
      <c r="GI10" s="69"/>
      <c r="GJ10" s="69"/>
      <c r="GK10" s="69"/>
      <c r="GL10" s="69"/>
      <c r="GM10" s="69"/>
      <c r="GN10" s="69"/>
      <c r="GO10" s="69"/>
      <c r="GP10" s="69"/>
      <c r="GQ10" s="69"/>
      <c r="GR10" s="69"/>
      <c r="GS10" s="69"/>
      <c r="GT10" s="69"/>
      <c r="GU10" s="69"/>
      <c r="GV10" s="69"/>
      <c r="GW10" s="69"/>
      <c r="GX10" s="69"/>
      <c r="GY10" s="69"/>
      <c r="GZ10" s="69"/>
      <c r="HA10" s="69"/>
      <c r="HB10" s="69"/>
      <c r="HC10" s="69"/>
      <c r="HD10" s="69"/>
      <c r="HE10" s="69"/>
      <c r="HF10" s="69"/>
      <c r="HG10" s="69"/>
      <c r="HH10" s="69"/>
      <c r="HI10" s="69"/>
      <c r="HJ10" s="69"/>
      <c r="HK10" s="69"/>
      <c r="HL10" s="69"/>
      <c r="HM10" s="69"/>
      <c r="HN10" s="69"/>
      <c r="HO10" s="69"/>
      <c r="HP10" s="69"/>
      <c r="HQ10" s="69"/>
      <c r="HR10" s="69"/>
      <c r="HS10" s="69"/>
      <c r="HT10" s="69"/>
      <c r="HU10" s="69"/>
      <c r="HV10" s="69"/>
      <c r="HW10" s="69"/>
      <c r="HX10" s="69"/>
      <c r="HY10" s="69"/>
      <c r="HZ10" s="69"/>
      <c r="IA10" s="69"/>
      <c r="IB10" s="69"/>
      <c r="IC10" s="69"/>
      <c r="ID10" s="69"/>
      <c r="IE10" s="69"/>
      <c r="IF10" s="69"/>
      <c r="IG10" s="69"/>
      <c r="IH10" s="69"/>
      <c r="II10" s="69"/>
      <c r="IJ10" s="69"/>
      <c r="IK10" s="69"/>
      <c r="IL10" s="69"/>
      <c r="IM10" s="69"/>
      <c r="IN10" s="69"/>
      <c r="IO10" s="69"/>
      <c r="IP10" s="69"/>
      <c r="IQ10" s="69"/>
      <c r="IR10" s="69"/>
      <c r="IS10" s="69"/>
      <c r="IT10" s="69"/>
      <c r="IU10" s="69"/>
      <c r="IV10" s="69"/>
      <c r="IW10" s="69"/>
      <c r="IX10" s="69"/>
    </row>
    <row r="11" spans="1:258" ht="20.25" customHeight="1">
      <c r="A11" s="98"/>
      <c r="B11" s="99"/>
      <c r="C11" s="501" t="s">
        <v>178</v>
      </c>
      <c r="D11" s="502"/>
      <c r="E11" s="502"/>
      <c r="F11" s="502"/>
      <c r="G11" s="503"/>
      <c r="H11" s="432"/>
      <c r="I11" s="504"/>
      <c r="J11" s="504"/>
      <c r="K11" s="433"/>
      <c r="L11" s="31"/>
      <c r="M11" s="31"/>
      <c r="N11" s="31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/>
      <c r="CJ11" s="69"/>
      <c r="CK11" s="69"/>
      <c r="CL11" s="69"/>
      <c r="CM11" s="69"/>
      <c r="CN11" s="69"/>
      <c r="CO11" s="69"/>
      <c r="CP11" s="69"/>
      <c r="CQ11" s="69"/>
      <c r="CR11" s="69"/>
      <c r="CS11" s="69"/>
      <c r="CT11" s="69"/>
      <c r="CU11" s="69"/>
      <c r="CV11" s="69"/>
      <c r="CW11" s="69"/>
      <c r="CX11" s="69"/>
      <c r="CY11" s="69"/>
      <c r="CZ11" s="69"/>
      <c r="DA11" s="69"/>
      <c r="DB11" s="69"/>
      <c r="DC11" s="69"/>
      <c r="DD11" s="69"/>
      <c r="DE11" s="69"/>
      <c r="DF11" s="69"/>
      <c r="DG11" s="69"/>
      <c r="DH11" s="69"/>
      <c r="DI11" s="69"/>
      <c r="DJ11" s="69"/>
      <c r="DK11" s="69"/>
      <c r="DL11" s="69"/>
      <c r="DM11" s="69"/>
      <c r="DN11" s="69"/>
      <c r="DO11" s="69"/>
      <c r="DP11" s="69"/>
      <c r="DQ11" s="69"/>
      <c r="DR11" s="69"/>
      <c r="DS11" s="69"/>
      <c r="DT11" s="69"/>
      <c r="DU11" s="69"/>
      <c r="DV11" s="69"/>
      <c r="DW11" s="69"/>
      <c r="DX11" s="69"/>
      <c r="DY11" s="69"/>
      <c r="DZ11" s="69"/>
      <c r="EA11" s="69"/>
      <c r="EB11" s="69"/>
      <c r="EC11" s="69"/>
      <c r="ED11" s="69"/>
      <c r="EE11" s="69"/>
      <c r="EF11" s="69"/>
      <c r="EG11" s="69"/>
      <c r="EH11" s="69"/>
      <c r="EI11" s="69"/>
      <c r="EJ11" s="69"/>
      <c r="EK11" s="69"/>
      <c r="EL11" s="69"/>
      <c r="EM11" s="69"/>
      <c r="EN11" s="69"/>
      <c r="EO11" s="69"/>
      <c r="EP11" s="69"/>
      <c r="EQ11" s="69"/>
      <c r="ER11" s="69"/>
      <c r="ES11" s="69"/>
      <c r="ET11" s="69"/>
      <c r="EU11" s="69"/>
      <c r="EV11" s="69"/>
      <c r="EW11" s="69"/>
      <c r="EX11" s="69"/>
      <c r="EY11" s="69"/>
      <c r="EZ11" s="69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69"/>
      <c r="GH11" s="69"/>
      <c r="GI11" s="69"/>
      <c r="GJ11" s="69"/>
      <c r="GK11" s="69"/>
      <c r="GL11" s="69"/>
      <c r="GM11" s="69"/>
      <c r="GN11" s="69"/>
      <c r="GO11" s="69"/>
      <c r="GP11" s="69"/>
      <c r="GQ11" s="69"/>
      <c r="GR11" s="69"/>
      <c r="GS11" s="69"/>
      <c r="GT11" s="69"/>
      <c r="GU11" s="69"/>
      <c r="GV11" s="69"/>
      <c r="GW11" s="69"/>
      <c r="GX11" s="69"/>
      <c r="GY11" s="69"/>
      <c r="GZ11" s="69"/>
      <c r="HA11" s="69"/>
      <c r="HB11" s="69"/>
      <c r="HC11" s="69"/>
      <c r="HD11" s="69"/>
      <c r="HE11" s="69"/>
      <c r="HF11" s="69"/>
      <c r="HG11" s="69"/>
      <c r="HH11" s="69"/>
      <c r="HI11" s="69"/>
      <c r="HJ11" s="69"/>
      <c r="HK11" s="69"/>
      <c r="HL11" s="69"/>
      <c r="HM11" s="69"/>
      <c r="HN11" s="69"/>
      <c r="HO11" s="69"/>
      <c r="HP11" s="69"/>
      <c r="HQ11" s="69"/>
      <c r="HR11" s="69"/>
      <c r="HS11" s="69"/>
      <c r="HT11" s="69"/>
      <c r="HU11" s="69"/>
      <c r="HV11" s="69"/>
      <c r="HW11" s="69"/>
      <c r="HX11" s="69"/>
      <c r="HY11" s="69"/>
      <c r="HZ11" s="69"/>
      <c r="IA11" s="69"/>
      <c r="IB11" s="69"/>
      <c r="IC11" s="69"/>
      <c r="ID11" s="69"/>
      <c r="IE11" s="69"/>
      <c r="IF11" s="69"/>
      <c r="IG11" s="69"/>
      <c r="IH11" s="69"/>
      <c r="II11" s="69"/>
      <c r="IJ11" s="69"/>
      <c r="IK11" s="69"/>
      <c r="IL11" s="69"/>
      <c r="IM11" s="69"/>
      <c r="IN11" s="69"/>
      <c r="IO11" s="69"/>
      <c r="IP11" s="69"/>
      <c r="IQ11" s="69"/>
      <c r="IR11" s="69"/>
      <c r="IS11" s="69"/>
      <c r="IT11" s="69"/>
      <c r="IU11" s="69"/>
      <c r="IV11" s="69"/>
      <c r="IW11" s="69"/>
      <c r="IX11" s="69"/>
    </row>
    <row r="12" spans="1:258" ht="8.1" customHeight="1">
      <c r="A12" s="497"/>
      <c r="B12" s="498"/>
      <c r="C12" s="498"/>
      <c r="D12" s="498"/>
      <c r="E12" s="498"/>
      <c r="F12" s="498"/>
      <c r="G12" s="498"/>
      <c r="H12" s="498"/>
      <c r="I12" s="498"/>
      <c r="J12" s="498"/>
      <c r="K12" s="499"/>
      <c r="L12" s="31"/>
      <c r="M12" s="31"/>
      <c r="N12" s="31"/>
    </row>
    <row r="13" spans="1:258" ht="20.25" customHeight="1">
      <c r="A13" s="422" t="s">
        <v>176</v>
      </c>
      <c r="B13" s="500"/>
      <c r="C13" s="424"/>
      <c r="D13" s="425"/>
      <c r="E13" s="425"/>
      <c r="F13" s="425"/>
      <c r="G13" s="425"/>
      <c r="H13" s="425"/>
      <c r="I13" s="425"/>
      <c r="J13" s="425"/>
      <c r="K13" s="426"/>
      <c r="L13" s="31"/>
      <c r="M13" s="31"/>
      <c r="N13" s="31"/>
    </row>
    <row r="14" spans="1:258" ht="20.25" customHeight="1">
      <c r="A14" s="47" t="s">
        <v>179</v>
      </c>
      <c r="B14" s="18"/>
      <c r="C14" s="4">
        <v>2399</v>
      </c>
      <c r="D14" s="4" t="s">
        <v>10</v>
      </c>
      <c r="E14" s="17">
        <v>150</v>
      </c>
      <c r="F14" s="1" t="s">
        <v>224</v>
      </c>
      <c r="G14" s="5"/>
      <c r="H14" s="5" t="s">
        <v>224</v>
      </c>
      <c r="I14" s="26"/>
      <c r="J14" s="5" t="s">
        <v>224</v>
      </c>
      <c r="K14" s="83"/>
      <c r="L14" s="31"/>
      <c r="M14" s="31"/>
      <c r="N14" s="31"/>
    </row>
    <row r="15" spans="1:258" ht="20.25" customHeight="1">
      <c r="A15" s="47" t="s">
        <v>180</v>
      </c>
      <c r="B15" s="18"/>
      <c r="C15" s="4">
        <v>2499</v>
      </c>
      <c r="D15" s="4" t="s">
        <v>10</v>
      </c>
      <c r="E15" s="17">
        <v>150</v>
      </c>
      <c r="F15" s="1" t="s">
        <v>224</v>
      </c>
      <c r="G15" s="5"/>
      <c r="H15" s="5" t="s">
        <v>224</v>
      </c>
      <c r="I15" s="26"/>
      <c r="J15" s="5" t="s">
        <v>224</v>
      </c>
      <c r="K15" s="83"/>
      <c r="L15" s="31"/>
      <c r="M15" s="31"/>
      <c r="N15" s="31"/>
    </row>
    <row r="16" spans="1:258" ht="20.25" customHeight="1">
      <c r="A16" s="47" t="s">
        <v>181</v>
      </c>
      <c r="B16" s="18">
        <v>24</v>
      </c>
      <c r="C16" s="4">
        <v>2599</v>
      </c>
      <c r="D16" s="4" t="s">
        <v>10</v>
      </c>
      <c r="E16" s="17">
        <v>150</v>
      </c>
      <c r="F16" s="1" t="s">
        <v>309</v>
      </c>
      <c r="G16" s="5" t="s">
        <v>11</v>
      </c>
      <c r="H16" s="5" t="s">
        <v>228</v>
      </c>
      <c r="I16" s="26" t="s">
        <v>209</v>
      </c>
      <c r="J16" s="45" t="s">
        <v>229</v>
      </c>
      <c r="K16" s="83" t="s">
        <v>225</v>
      </c>
      <c r="L16" s="31"/>
      <c r="M16" s="31"/>
      <c r="N16" s="31"/>
    </row>
    <row r="17" spans="1:258" ht="20.25" customHeight="1">
      <c r="A17" s="47" t="s">
        <v>182</v>
      </c>
      <c r="B17" s="18">
        <v>25</v>
      </c>
      <c r="C17" s="4">
        <v>2799</v>
      </c>
      <c r="D17" s="7">
        <v>3099</v>
      </c>
      <c r="E17" s="17">
        <v>150</v>
      </c>
      <c r="F17" s="1">
        <v>3249</v>
      </c>
      <c r="G17" s="5" t="s">
        <v>11</v>
      </c>
      <c r="H17" s="5" t="s">
        <v>226</v>
      </c>
      <c r="I17" s="26" t="s">
        <v>225</v>
      </c>
      <c r="J17" s="45" t="s">
        <v>227</v>
      </c>
      <c r="K17" s="83" t="s">
        <v>225</v>
      </c>
      <c r="L17" s="31"/>
      <c r="M17" s="31"/>
      <c r="N17" s="31"/>
    </row>
    <row r="18" spans="1:258" ht="8.1" customHeight="1">
      <c r="A18" s="497"/>
      <c r="B18" s="498"/>
      <c r="C18" s="498"/>
      <c r="D18" s="498"/>
      <c r="E18" s="498"/>
      <c r="F18" s="498"/>
      <c r="G18" s="498"/>
      <c r="H18" s="498"/>
      <c r="I18" s="498"/>
      <c r="J18" s="498"/>
      <c r="K18" s="499"/>
      <c r="L18" s="31"/>
      <c r="M18" s="31"/>
      <c r="N18" s="31"/>
    </row>
    <row r="19" spans="1:258" ht="20.25" customHeight="1">
      <c r="A19" s="422" t="s">
        <v>8</v>
      </c>
      <c r="B19" s="500"/>
      <c r="C19" s="424"/>
      <c r="D19" s="425"/>
      <c r="E19" s="425"/>
      <c r="F19" s="425"/>
      <c r="G19" s="425"/>
      <c r="H19" s="425"/>
      <c r="I19" s="425"/>
      <c r="J19" s="425"/>
      <c r="K19" s="426"/>
      <c r="L19" s="31"/>
      <c r="M19" s="31"/>
      <c r="N19" s="31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69"/>
      <c r="DQ19" s="69"/>
      <c r="DR19" s="69"/>
      <c r="DS19" s="69"/>
      <c r="DT19" s="69"/>
      <c r="DU19" s="69"/>
      <c r="DV19" s="69"/>
      <c r="DW19" s="69"/>
      <c r="DX19" s="69"/>
      <c r="DY19" s="69"/>
      <c r="DZ19" s="69"/>
      <c r="EA19" s="69"/>
      <c r="EB19" s="69"/>
      <c r="EC19" s="69"/>
      <c r="ED19" s="69"/>
      <c r="EE19" s="69"/>
      <c r="EF19" s="69"/>
      <c r="EG19" s="69"/>
      <c r="EH19" s="69"/>
      <c r="EI19" s="69"/>
      <c r="EJ19" s="69"/>
      <c r="EK19" s="69"/>
      <c r="EL19" s="69"/>
      <c r="EM19" s="69"/>
      <c r="EN19" s="69"/>
      <c r="EO19" s="69"/>
      <c r="EP19" s="69"/>
      <c r="EQ19" s="69"/>
      <c r="ER19" s="69"/>
      <c r="ES19" s="69"/>
      <c r="ET19" s="69"/>
      <c r="EU19" s="69"/>
      <c r="EV19" s="69"/>
      <c r="EW19" s="69"/>
      <c r="EX19" s="69"/>
      <c r="EY19" s="69"/>
      <c r="EZ19" s="69"/>
      <c r="FA19" s="69"/>
      <c r="FB19" s="69"/>
      <c r="FC19" s="69"/>
      <c r="FD19" s="69"/>
      <c r="FE19" s="69"/>
      <c r="FF19" s="69"/>
      <c r="FG19" s="69"/>
      <c r="FH19" s="69"/>
      <c r="FI19" s="69"/>
      <c r="FJ19" s="69"/>
      <c r="FK19" s="69"/>
      <c r="FL19" s="69"/>
      <c r="FM19" s="69"/>
      <c r="FN19" s="69"/>
      <c r="FO19" s="69"/>
      <c r="FP19" s="69"/>
      <c r="FQ19" s="69"/>
      <c r="FR19" s="69"/>
      <c r="FS19" s="69"/>
      <c r="FT19" s="69"/>
      <c r="FU19" s="69"/>
      <c r="FV19" s="69"/>
      <c r="FW19" s="69"/>
      <c r="FX19" s="69"/>
      <c r="FY19" s="69"/>
      <c r="FZ19" s="69"/>
      <c r="GA19" s="69"/>
      <c r="GB19" s="69"/>
      <c r="GC19" s="69"/>
      <c r="GD19" s="69"/>
      <c r="GE19" s="69"/>
      <c r="GF19" s="69"/>
      <c r="GG19" s="69"/>
      <c r="GH19" s="69"/>
      <c r="GI19" s="69"/>
      <c r="GJ19" s="69"/>
      <c r="GK19" s="69"/>
      <c r="GL19" s="69"/>
      <c r="GM19" s="69"/>
      <c r="GN19" s="69"/>
      <c r="GO19" s="69"/>
      <c r="GP19" s="69"/>
      <c r="GQ19" s="69"/>
      <c r="GR19" s="69"/>
      <c r="GS19" s="69"/>
      <c r="GT19" s="69"/>
      <c r="GU19" s="69"/>
      <c r="GV19" s="69"/>
      <c r="GW19" s="69"/>
      <c r="GX19" s="69"/>
      <c r="GY19" s="69"/>
      <c r="GZ19" s="69"/>
      <c r="HA19" s="69"/>
      <c r="HB19" s="69"/>
      <c r="HC19" s="69"/>
      <c r="HD19" s="69"/>
      <c r="HE19" s="69"/>
      <c r="HF19" s="69"/>
      <c r="HG19" s="69"/>
      <c r="HH19" s="69"/>
      <c r="HI19" s="69"/>
      <c r="HJ19" s="69"/>
      <c r="HK19" s="69"/>
      <c r="HL19" s="69"/>
      <c r="HM19" s="69"/>
      <c r="HN19" s="69"/>
      <c r="HO19" s="69"/>
      <c r="HP19" s="69"/>
      <c r="HQ19" s="69"/>
      <c r="HR19" s="69"/>
      <c r="HS19" s="69"/>
      <c r="HT19" s="69"/>
      <c r="HU19" s="69"/>
      <c r="HV19" s="69"/>
      <c r="HW19" s="69"/>
      <c r="HX19" s="69"/>
      <c r="HY19" s="69"/>
      <c r="HZ19" s="69"/>
      <c r="IA19" s="69"/>
      <c r="IB19" s="69"/>
      <c r="IC19" s="69"/>
      <c r="ID19" s="69"/>
      <c r="IE19" s="69"/>
      <c r="IF19" s="69"/>
      <c r="IG19" s="69"/>
      <c r="IH19" s="69"/>
      <c r="II19" s="69"/>
      <c r="IJ19" s="69"/>
      <c r="IK19" s="69"/>
      <c r="IL19" s="69"/>
      <c r="IM19" s="69"/>
      <c r="IN19" s="69"/>
      <c r="IO19" s="69"/>
      <c r="IP19" s="69"/>
      <c r="IQ19" s="69"/>
      <c r="IR19" s="69"/>
      <c r="IS19" s="69"/>
      <c r="IT19" s="69"/>
      <c r="IU19" s="69"/>
      <c r="IV19" s="69"/>
      <c r="IW19" s="69"/>
      <c r="IX19" s="69"/>
    </row>
    <row r="20" spans="1:258" ht="20.25" customHeight="1">
      <c r="A20" s="44" t="s">
        <v>13</v>
      </c>
      <c r="B20" s="20">
        <v>14</v>
      </c>
      <c r="C20" s="96">
        <v>2295</v>
      </c>
      <c r="D20" s="75" t="s">
        <v>10</v>
      </c>
      <c r="E20" s="75" t="s">
        <v>10</v>
      </c>
      <c r="F20" s="75" t="s">
        <v>10</v>
      </c>
      <c r="G20" s="76" t="s">
        <v>11</v>
      </c>
      <c r="H20" s="95" t="s">
        <v>245</v>
      </c>
      <c r="I20" s="94" t="s">
        <v>208</v>
      </c>
      <c r="J20" s="49" t="s">
        <v>247</v>
      </c>
      <c r="K20" s="82" t="s">
        <v>213</v>
      </c>
      <c r="L20" s="31"/>
      <c r="M20" s="31"/>
      <c r="N20" s="31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69"/>
      <c r="DT20" s="69"/>
      <c r="DU20" s="69"/>
      <c r="DV20" s="69"/>
      <c r="DW20" s="69"/>
      <c r="DX20" s="69"/>
      <c r="DY20" s="69"/>
      <c r="DZ20" s="69"/>
      <c r="EA20" s="69"/>
      <c r="EB20" s="69"/>
      <c r="EC20" s="69"/>
      <c r="ED20" s="69"/>
      <c r="EE20" s="69"/>
      <c r="EF20" s="69"/>
      <c r="EG20" s="69"/>
      <c r="EH20" s="69"/>
      <c r="EI20" s="69"/>
      <c r="EJ20" s="69"/>
      <c r="EK20" s="69"/>
      <c r="EL20" s="69"/>
      <c r="EM20" s="69"/>
      <c r="EN20" s="69"/>
      <c r="EO20" s="69"/>
      <c r="EP20" s="69"/>
      <c r="EQ20" s="69"/>
      <c r="ER20" s="69"/>
      <c r="ES20" s="69"/>
      <c r="ET20" s="69"/>
      <c r="EU20" s="69"/>
      <c r="EV20" s="69"/>
      <c r="EW20" s="69"/>
      <c r="EX20" s="69"/>
      <c r="EY20" s="69"/>
      <c r="EZ20" s="69"/>
      <c r="FA20" s="69"/>
      <c r="FB20" s="69"/>
      <c r="FC20" s="69"/>
      <c r="FD20" s="69"/>
      <c r="FE20" s="69"/>
      <c r="FF20" s="69"/>
      <c r="FG20" s="69"/>
      <c r="FH20" s="69"/>
      <c r="FI20" s="69"/>
      <c r="FJ20" s="69"/>
      <c r="FK20" s="69"/>
      <c r="FL20" s="69"/>
      <c r="FM20" s="69"/>
      <c r="FN20" s="69"/>
      <c r="FO20" s="69"/>
      <c r="FP20" s="69"/>
      <c r="FQ20" s="69"/>
      <c r="FR20" s="69"/>
      <c r="FS20" s="69"/>
      <c r="FT20" s="69"/>
      <c r="FU20" s="69"/>
      <c r="FV20" s="69"/>
      <c r="FW20" s="69"/>
      <c r="FX20" s="69"/>
      <c r="FY20" s="69"/>
      <c r="FZ20" s="69"/>
      <c r="GA20" s="69"/>
      <c r="GB20" s="69"/>
      <c r="GC20" s="69"/>
      <c r="GD20" s="69"/>
      <c r="GE20" s="69"/>
      <c r="GF20" s="69"/>
      <c r="GG20" s="69"/>
      <c r="GH20" s="69"/>
      <c r="GI20" s="69"/>
      <c r="GJ20" s="69"/>
      <c r="GK20" s="69"/>
      <c r="GL20" s="69"/>
      <c r="GM20" s="69"/>
      <c r="GN20" s="69"/>
      <c r="GO20" s="69"/>
      <c r="GP20" s="69"/>
      <c r="GQ20" s="69"/>
      <c r="GR20" s="69"/>
      <c r="GS20" s="69"/>
      <c r="GT20" s="69"/>
      <c r="GU20" s="69"/>
      <c r="GV20" s="69"/>
      <c r="GW20" s="69"/>
      <c r="GX20" s="69"/>
      <c r="GY20" s="69"/>
      <c r="GZ20" s="69"/>
      <c r="HA20" s="69"/>
      <c r="HB20" s="69"/>
      <c r="HC20" s="69"/>
      <c r="HD20" s="69"/>
      <c r="HE20" s="69"/>
      <c r="HF20" s="69"/>
      <c r="HG20" s="69"/>
      <c r="HH20" s="69"/>
      <c r="HI20" s="69"/>
      <c r="HJ20" s="69"/>
      <c r="HK20" s="69"/>
      <c r="HL20" s="69"/>
      <c r="HM20" s="69"/>
      <c r="HN20" s="69"/>
      <c r="HO20" s="69"/>
      <c r="HP20" s="69"/>
      <c r="HQ20" s="69"/>
      <c r="HR20" s="69"/>
      <c r="HS20" s="69"/>
      <c r="HT20" s="69"/>
      <c r="HU20" s="69"/>
      <c r="HV20" s="69"/>
      <c r="HW20" s="69"/>
      <c r="HX20" s="69"/>
      <c r="HY20" s="69"/>
      <c r="HZ20" s="69"/>
      <c r="IA20" s="69"/>
      <c r="IB20" s="69"/>
      <c r="IC20" s="69"/>
      <c r="ID20" s="69"/>
      <c r="IE20" s="69"/>
      <c r="IF20" s="69"/>
      <c r="IG20" s="69"/>
      <c r="IH20" s="69"/>
      <c r="II20" s="69"/>
      <c r="IJ20" s="69"/>
      <c r="IK20" s="69"/>
      <c r="IL20" s="69"/>
      <c r="IM20" s="69"/>
      <c r="IN20" s="69"/>
      <c r="IO20" s="69"/>
      <c r="IP20" s="69"/>
      <c r="IQ20" s="69"/>
      <c r="IR20" s="69"/>
      <c r="IS20" s="69"/>
      <c r="IT20" s="69"/>
      <c r="IU20" s="69"/>
      <c r="IV20" s="69"/>
      <c r="IW20" s="69"/>
      <c r="IX20" s="69"/>
    </row>
    <row r="21" spans="1:258" ht="20.25" customHeight="1">
      <c r="A21" s="44" t="s">
        <v>9</v>
      </c>
      <c r="B21" s="18">
        <v>17</v>
      </c>
      <c r="C21" s="97">
        <v>1649</v>
      </c>
      <c r="D21" s="81" t="s">
        <v>10</v>
      </c>
      <c r="E21" s="81" t="s">
        <v>10</v>
      </c>
      <c r="F21" s="81" t="s">
        <v>10</v>
      </c>
      <c r="G21" s="82" t="s">
        <v>11</v>
      </c>
      <c r="H21" s="95" t="s">
        <v>244</v>
      </c>
      <c r="I21" s="94" t="s">
        <v>209</v>
      </c>
      <c r="J21" s="49" t="s">
        <v>246</v>
      </c>
      <c r="K21" s="82" t="s">
        <v>213</v>
      </c>
      <c r="L21" s="31"/>
      <c r="M21" s="31"/>
      <c r="N21" s="31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69"/>
      <c r="CT21" s="69"/>
      <c r="CU21" s="69"/>
      <c r="CV21" s="69"/>
      <c r="CW21" s="69"/>
      <c r="CX21" s="69"/>
      <c r="CY21" s="69"/>
      <c r="CZ21" s="69"/>
      <c r="DA21" s="69"/>
      <c r="DB21" s="69"/>
      <c r="DC21" s="69"/>
      <c r="DD21" s="69"/>
      <c r="DE21" s="69"/>
      <c r="DF21" s="69"/>
      <c r="DG21" s="69"/>
      <c r="DH21" s="69"/>
      <c r="DI21" s="69"/>
      <c r="DJ21" s="69"/>
      <c r="DK21" s="69"/>
      <c r="DL21" s="69"/>
      <c r="DM21" s="69"/>
      <c r="DN21" s="69"/>
      <c r="DO21" s="69"/>
      <c r="DP21" s="69"/>
      <c r="DQ21" s="69"/>
      <c r="DR21" s="69"/>
      <c r="DS21" s="69"/>
      <c r="DT21" s="69"/>
      <c r="DU21" s="69"/>
      <c r="DV21" s="69"/>
      <c r="DW21" s="69"/>
      <c r="DX21" s="69"/>
      <c r="DY21" s="69"/>
      <c r="DZ21" s="69"/>
      <c r="EA21" s="69"/>
      <c r="EB21" s="69"/>
      <c r="EC21" s="69"/>
      <c r="ED21" s="69"/>
      <c r="EE21" s="69"/>
      <c r="EF21" s="69"/>
      <c r="EG21" s="69"/>
      <c r="EH21" s="69"/>
      <c r="EI21" s="69"/>
      <c r="EJ21" s="69"/>
      <c r="EK21" s="69"/>
      <c r="EL21" s="69"/>
      <c r="EM21" s="69"/>
      <c r="EN21" s="69"/>
      <c r="EO21" s="69"/>
      <c r="EP21" s="69"/>
      <c r="EQ21" s="69"/>
      <c r="ER21" s="69"/>
      <c r="ES21" s="69"/>
      <c r="ET21" s="69"/>
      <c r="EU21" s="69"/>
      <c r="EV21" s="69"/>
      <c r="EW21" s="69"/>
      <c r="EX21" s="69"/>
      <c r="EY21" s="69"/>
      <c r="EZ21" s="69"/>
      <c r="FA21" s="69"/>
      <c r="FB21" s="69"/>
      <c r="FC21" s="69"/>
      <c r="FD21" s="69"/>
      <c r="FE21" s="69"/>
      <c r="FF21" s="69"/>
      <c r="FG21" s="69"/>
      <c r="FH21" s="69"/>
      <c r="FI21" s="69"/>
      <c r="FJ21" s="69"/>
      <c r="FK21" s="69"/>
      <c r="FL21" s="69"/>
      <c r="FM21" s="69"/>
      <c r="FN21" s="69"/>
      <c r="FO21" s="69"/>
      <c r="FP21" s="69"/>
      <c r="FQ21" s="69"/>
      <c r="FR21" s="69"/>
      <c r="FS21" s="69"/>
      <c r="FT21" s="69"/>
      <c r="FU21" s="69"/>
      <c r="FV21" s="69"/>
      <c r="FW21" s="69"/>
      <c r="FX21" s="69"/>
      <c r="FY21" s="69"/>
      <c r="FZ21" s="69"/>
      <c r="GA21" s="69"/>
      <c r="GB21" s="69"/>
      <c r="GC21" s="69"/>
      <c r="GD21" s="69"/>
      <c r="GE21" s="69"/>
      <c r="GF21" s="69"/>
      <c r="GG21" s="69"/>
      <c r="GH21" s="69"/>
      <c r="GI21" s="69"/>
      <c r="GJ21" s="69"/>
      <c r="GK21" s="69"/>
      <c r="GL21" s="69"/>
      <c r="GM21" s="69"/>
      <c r="GN21" s="69"/>
      <c r="GO21" s="69"/>
      <c r="GP21" s="69"/>
      <c r="GQ21" s="69"/>
      <c r="GR21" s="69"/>
      <c r="GS21" s="69"/>
      <c r="GT21" s="69"/>
      <c r="GU21" s="69"/>
      <c r="GV21" s="69"/>
      <c r="GW21" s="69"/>
      <c r="GX21" s="69"/>
      <c r="GY21" s="69"/>
      <c r="GZ21" s="69"/>
      <c r="HA21" s="69"/>
      <c r="HB21" s="69"/>
      <c r="HC21" s="69"/>
      <c r="HD21" s="69"/>
      <c r="HE21" s="69"/>
      <c r="HF21" s="69"/>
      <c r="HG21" s="69"/>
      <c r="HH21" s="69"/>
      <c r="HI21" s="69"/>
      <c r="HJ21" s="69"/>
      <c r="HK21" s="69"/>
      <c r="HL21" s="69"/>
      <c r="HM21" s="69"/>
      <c r="HN21" s="69"/>
      <c r="HO21" s="69"/>
      <c r="HP21" s="69"/>
      <c r="HQ21" s="69"/>
      <c r="HR21" s="69"/>
      <c r="HS21" s="69"/>
      <c r="HT21" s="69"/>
      <c r="HU21" s="69"/>
      <c r="HV21" s="69"/>
      <c r="HW21" s="69"/>
      <c r="HX21" s="69"/>
      <c r="HY21" s="69"/>
      <c r="HZ21" s="69"/>
      <c r="IA21" s="69"/>
      <c r="IB21" s="69"/>
      <c r="IC21" s="69"/>
      <c r="ID21" s="69"/>
      <c r="IE21" s="69"/>
      <c r="IF21" s="69"/>
      <c r="IG21" s="69"/>
      <c r="IH21" s="69"/>
      <c r="II21" s="69"/>
      <c r="IJ21" s="69"/>
      <c r="IK21" s="69"/>
      <c r="IL21" s="69"/>
      <c r="IM21" s="69"/>
      <c r="IN21" s="69"/>
      <c r="IO21" s="69"/>
      <c r="IP21" s="69"/>
      <c r="IQ21" s="69"/>
      <c r="IR21" s="69"/>
      <c r="IS21" s="69"/>
      <c r="IT21" s="69"/>
      <c r="IU21" s="69"/>
      <c r="IV21" s="69"/>
      <c r="IW21" s="69"/>
      <c r="IX21" s="69"/>
    </row>
    <row r="22" spans="1:258" ht="20.25" customHeight="1">
      <c r="A22" s="44"/>
      <c r="B22" s="20"/>
      <c r="C22" s="507" t="s">
        <v>196</v>
      </c>
      <c r="D22" s="508"/>
      <c r="E22" s="508"/>
      <c r="F22" s="508"/>
      <c r="G22" s="508"/>
      <c r="H22" s="109" t="s">
        <v>238</v>
      </c>
      <c r="I22" s="109" t="s">
        <v>202</v>
      </c>
      <c r="J22" s="109" t="s">
        <v>237</v>
      </c>
      <c r="K22" s="104" t="s">
        <v>204</v>
      </c>
      <c r="L22" s="30"/>
      <c r="M22" s="30"/>
      <c r="N22" s="30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9"/>
      <c r="EE22" s="69"/>
      <c r="EF22" s="69"/>
      <c r="EG22" s="69"/>
      <c r="EH22" s="69"/>
      <c r="EI22" s="69"/>
      <c r="EJ22" s="69"/>
      <c r="EK22" s="69"/>
      <c r="EL22" s="69"/>
      <c r="EM22" s="69"/>
      <c r="EN22" s="69"/>
      <c r="EO22" s="69"/>
      <c r="EP22" s="69"/>
      <c r="EQ22" s="69"/>
      <c r="ER22" s="69"/>
      <c r="ES22" s="69"/>
      <c r="ET22" s="69"/>
      <c r="EU22" s="69"/>
      <c r="EV22" s="69"/>
      <c r="EW22" s="69"/>
      <c r="EX22" s="69"/>
      <c r="EY22" s="69"/>
      <c r="EZ22" s="69"/>
      <c r="FA22" s="69"/>
      <c r="FB22" s="69"/>
      <c r="FC22" s="69"/>
      <c r="FD22" s="69"/>
      <c r="FE22" s="69"/>
      <c r="FF22" s="69"/>
      <c r="FG22" s="69"/>
      <c r="FH22" s="69"/>
      <c r="FI22" s="69"/>
      <c r="FJ22" s="69"/>
      <c r="FK22" s="69"/>
      <c r="FL22" s="69"/>
      <c r="FM22" s="69"/>
      <c r="FN22" s="69"/>
      <c r="FO22" s="69"/>
      <c r="FP22" s="69"/>
      <c r="FQ22" s="69"/>
      <c r="FR22" s="69"/>
      <c r="FS22" s="69"/>
      <c r="FT22" s="69"/>
      <c r="FU22" s="69"/>
      <c r="FV22" s="69"/>
      <c r="FW22" s="69"/>
      <c r="FX22" s="69"/>
      <c r="FY22" s="69"/>
      <c r="FZ22" s="69"/>
      <c r="GA22" s="69"/>
      <c r="GB22" s="69"/>
      <c r="GC22" s="69"/>
      <c r="GD22" s="69"/>
      <c r="GE22" s="69"/>
      <c r="GF22" s="69"/>
      <c r="GG22" s="69"/>
      <c r="GH22" s="69"/>
      <c r="GI22" s="69"/>
      <c r="GJ22" s="69"/>
      <c r="GK22" s="69"/>
      <c r="GL22" s="69"/>
      <c r="GM22" s="69"/>
      <c r="GN22" s="69"/>
      <c r="GO22" s="69"/>
      <c r="GP22" s="69"/>
      <c r="GQ22" s="69"/>
      <c r="GR22" s="69"/>
      <c r="GS22" s="69"/>
      <c r="GT22" s="69"/>
      <c r="GU22" s="69"/>
      <c r="GV22" s="69"/>
      <c r="GW22" s="69"/>
      <c r="GX22" s="69"/>
      <c r="GY22" s="69"/>
      <c r="GZ22" s="69"/>
      <c r="HA22" s="69"/>
      <c r="HB22" s="69"/>
      <c r="HC22" s="69"/>
      <c r="HD22" s="69"/>
      <c r="HE22" s="69"/>
      <c r="HF22" s="69"/>
      <c r="HG22" s="69"/>
      <c r="HH22" s="69"/>
      <c r="HI22" s="69"/>
      <c r="HJ22" s="69"/>
      <c r="HK22" s="69"/>
      <c r="HL22" s="69"/>
      <c r="HM22" s="69"/>
      <c r="HN22" s="69"/>
      <c r="HO22" s="69"/>
      <c r="HP22" s="69"/>
      <c r="HQ22" s="69"/>
      <c r="HR22" s="69"/>
      <c r="HS22" s="69"/>
      <c r="HT22" s="69"/>
      <c r="HU22" s="69"/>
      <c r="HV22" s="69"/>
      <c r="HW22" s="69"/>
      <c r="HX22" s="69"/>
      <c r="HY22" s="69"/>
      <c r="HZ22" s="69"/>
      <c r="IA22" s="69"/>
      <c r="IB22" s="69"/>
      <c r="IC22" s="69"/>
      <c r="ID22" s="69"/>
      <c r="IE22" s="69"/>
      <c r="IF22" s="69"/>
      <c r="IG22" s="69"/>
      <c r="IH22" s="69"/>
      <c r="II22" s="69"/>
      <c r="IJ22" s="69"/>
      <c r="IK22" s="69"/>
      <c r="IL22" s="69"/>
      <c r="IM22" s="69"/>
      <c r="IN22" s="69"/>
      <c r="IO22" s="69"/>
      <c r="IP22" s="69"/>
      <c r="IQ22" s="69"/>
      <c r="IR22" s="69"/>
      <c r="IS22" s="69"/>
      <c r="IT22" s="69"/>
      <c r="IU22" s="69"/>
      <c r="IV22" s="69"/>
      <c r="IW22" s="69"/>
      <c r="IX22" s="69"/>
    </row>
    <row r="23" spans="1:258" ht="20.25" customHeight="1">
      <c r="A23" s="44"/>
      <c r="B23" s="20"/>
      <c r="C23" s="507" t="s">
        <v>243</v>
      </c>
      <c r="D23" s="508"/>
      <c r="E23" s="508"/>
      <c r="F23" s="508"/>
      <c r="G23" s="508"/>
      <c r="H23" s="109" t="s">
        <v>238</v>
      </c>
      <c r="I23" s="109" t="s">
        <v>203</v>
      </c>
      <c r="J23" s="109" t="s">
        <v>237</v>
      </c>
      <c r="K23" s="104" t="s">
        <v>205</v>
      </c>
      <c r="L23" s="30"/>
      <c r="M23" s="30"/>
      <c r="N23" s="30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69"/>
      <c r="CY23" s="69"/>
      <c r="CZ23" s="69"/>
      <c r="DA23" s="69"/>
      <c r="DB23" s="69"/>
      <c r="DC23" s="69"/>
      <c r="DD23" s="69"/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69"/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9"/>
      <c r="EE23" s="69"/>
      <c r="EF23" s="69"/>
      <c r="EG23" s="69"/>
      <c r="EH23" s="69"/>
      <c r="EI23" s="69"/>
      <c r="EJ23" s="69"/>
      <c r="EK23" s="69"/>
      <c r="EL23" s="69"/>
      <c r="EM23" s="69"/>
      <c r="EN23" s="69"/>
      <c r="EO23" s="69"/>
      <c r="EP23" s="69"/>
      <c r="EQ23" s="69"/>
      <c r="ER23" s="69"/>
      <c r="ES23" s="69"/>
      <c r="ET23" s="69"/>
      <c r="EU23" s="69"/>
      <c r="EV23" s="69"/>
      <c r="EW23" s="69"/>
      <c r="EX23" s="69"/>
      <c r="EY23" s="69"/>
      <c r="EZ23" s="69"/>
      <c r="FA23" s="69"/>
      <c r="FB23" s="69"/>
      <c r="FC23" s="69"/>
      <c r="FD23" s="69"/>
      <c r="FE23" s="69"/>
      <c r="FF23" s="69"/>
      <c r="FG23" s="69"/>
      <c r="FH23" s="69"/>
      <c r="FI23" s="69"/>
      <c r="FJ23" s="69"/>
      <c r="FK23" s="69"/>
      <c r="FL23" s="69"/>
      <c r="FM23" s="69"/>
      <c r="FN23" s="69"/>
      <c r="FO23" s="69"/>
      <c r="FP23" s="69"/>
      <c r="FQ23" s="69"/>
      <c r="FR23" s="69"/>
      <c r="FS23" s="69"/>
      <c r="FT23" s="69"/>
      <c r="FU23" s="69"/>
      <c r="FV23" s="69"/>
      <c r="FW23" s="69"/>
      <c r="FX23" s="69"/>
      <c r="FY23" s="69"/>
      <c r="FZ23" s="69"/>
      <c r="GA23" s="69"/>
      <c r="GB23" s="69"/>
      <c r="GC23" s="69"/>
      <c r="GD23" s="69"/>
      <c r="GE23" s="69"/>
      <c r="GF23" s="69"/>
      <c r="GG23" s="69"/>
      <c r="GH23" s="69"/>
      <c r="GI23" s="69"/>
      <c r="GJ23" s="69"/>
      <c r="GK23" s="69"/>
      <c r="GL23" s="69"/>
      <c r="GM23" s="69"/>
      <c r="GN23" s="69"/>
      <c r="GO23" s="69"/>
      <c r="GP23" s="69"/>
      <c r="GQ23" s="69"/>
      <c r="GR23" s="69"/>
      <c r="GS23" s="69"/>
      <c r="GT23" s="69"/>
      <c r="GU23" s="69"/>
      <c r="GV23" s="69"/>
      <c r="GW23" s="69"/>
      <c r="GX23" s="69"/>
      <c r="GY23" s="69"/>
      <c r="GZ23" s="69"/>
      <c r="HA23" s="69"/>
      <c r="HB23" s="69"/>
      <c r="HC23" s="69"/>
      <c r="HD23" s="69"/>
      <c r="HE23" s="69"/>
      <c r="HF23" s="69"/>
      <c r="HG23" s="69"/>
      <c r="HH23" s="69"/>
      <c r="HI23" s="69"/>
      <c r="HJ23" s="69"/>
      <c r="HK23" s="69"/>
      <c r="HL23" s="69"/>
      <c r="HM23" s="69"/>
      <c r="HN23" s="69"/>
      <c r="HO23" s="69"/>
      <c r="HP23" s="69"/>
      <c r="HQ23" s="69"/>
      <c r="HR23" s="69"/>
      <c r="HS23" s="69"/>
      <c r="HT23" s="69"/>
      <c r="HU23" s="69"/>
      <c r="HV23" s="69"/>
      <c r="HW23" s="69"/>
      <c r="HX23" s="69"/>
      <c r="HY23" s="69"/>
      <c r="HZ23" s="69"/>
      <c r="IA23" s="69"/>
      <c r="IB23" s="69"/>
      <c r="IC23" s="69"/>
      <c r="ID23" s="69"/>
      <c r="IE23" s="69"/>
      <c r="IF23" s="69"/>
      <c r="IG23" s="69"/>
      <c r="IH23" s="69"/>
      <c r="II23" s="69"/>
      <c r="IJ23" s="69"/>
      <c r="IK23" s="69"/>
      <c r="IL23" s="69"/>
      <c r="IM23" s="69"/>
      <c r="IN23" s="69"/>
      <c r="IO23" s="69"/>
      <c r="IP23" s="69"/>
      <c r="IQ23" s="69"/>
      <c r="IR23" s="69"/>
      <c r="IS23" s="69"/>
      <c r="IT23" s="69"/>
      <c r="IU23" s="69"/>
      <c r="IV23" s="69"/>
      <c r="IW23" s="69"/>
      <c r="IX23" s="69"/>
    </row>
    <row r="24" spans="1:258" ht="8.1" customHeight="1">
      <c r="A24" s="427"/>
      <c r="B24" s="428"/>
      <c r="C24" s="428"/>
      <c r="D24" s="428"/>
      <c r="E24" s="428"/>
      <c r="F24" s="428"/>
      <c r="G24" s="428"/>
      <c r="H24" s="428"/>
      <c r="I24" s="428"/>
      <c r="J24" s="428"/>
      <c r="K24" s="429"/>
      <c r="L24" s="32"/>
      <c r="M24" s="161"/>
      <c r="N24" s="161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69"/>
      <c r="DH24" s="69"/>
      <c r="DI24" s="69"/>
      <c r="DJ24" s="69"/>
      <c r="DK24" s="69"/>
      <c r="DL24" s="69"/>
      <c r="DM24" s="69"/>
      <c r="DN24" s="69"/>
      <c r="DO24" s="69"/>
      <c r="DP24" s="69"/>
      <c r="DQ24" s="69"/>
      <c r="DR24" s="69"/>
      <c r="DS24" s="69"/>
      <c r="DT24" s="69"/>
      <c r="DU24" s="69"/>
      <c r="DV24" s="69"/>
      <c r="DW24" s="69"/>
      <c r="DX24" s="69"/>
      <c r="DY24" s="69"/>
      <c r="DZ24" s="69"/>
      <c r="EA24" s="69"/>
      <c r="EB24" s="69"/>
      <c r="EC24" s="69"/>
      <c r="ED24" s="69"/>
      <c r="EE24" s="69"/>
      <c r="EF24" s="69"/>
      <c r="EG24" s="69"/>
      <c r="EH24" s="69"/>
      <c r="EI24" s="69"/>
      <c r="EJ24" s="69"/>
      <c r="EK24" s="69"/>
      <c r="EL24" s="69"/>
      <c r="EM24" s="69"/>
      <c r="EN24" s="69"/>
      <c r="EO24" s="69"/>
      <c r="EP24" s="69"/>
      <c r="EQ24" s="69"/>
      <c r="ER24" s="69"/>
      <c r="ES24" s="69"/>
      <c r="ET24" s="69"/>
      <c r="EU24" s="69"/>
      <c r="EV24" s="69"/>
      <c r="EW24" s="69"/>
      <c r="EX24" s="69"/>
      <c r="EY24" s="69"/>
      <c r="EZ24" s="69"/>
      <c r="FA24" s="69"/>
      <c r="FB24" s="69"/>
      <c r="FC24" s="69"/>
      <c r="FD24" s="69"/>
      <c r="FE24" s="69"/>
      <c r="FF24" s="69"/>
      <c r="FG24" s="69"/>
      <c r="FH24" s="69"/>
      <c r="FI24" s="69"/>
      <c r="FJ24" s="69"/>
      <c r="FK24" s="69"/>
      <c r="FL24" s="69"/>
      <c r="FM24" s="69"/>
      <c r="FN24" s="69"/>
      <c r="FO24" s="69"/>
      <c r="FP24" s="69"/>
      <c r="FQ24" s="69"/>
      <c r="FR24" s="69"/>
      <c r="FS24" s="69"/>
      <c r="FT24" s="69"/>
      <c r="FU24" s="69"/>
      <c r="FV24" s="69"/>
      <c r="FW24" s="69"/>
      <c r="FX24" s="69"/>
      <c r="FY24" s="69"/>
      <c r="FZ24" s="69"/>
      <c r="GA24" s="69"/>
      <c r="GB24" s="69"/>
      <c r="GC24" s="69"/>
      <c r="GD24" s="69"/>
      <c r="GE24" s="69"/>
      <c r="GF24" s="69"/>
      <c r="GG24" s="69"/>
      <c r="GH24" s="69"/>
      <c r="GI24" s="69"/>
      <c r="GJ24" s="69"/>
      <c r="GK24" s="69"/>
      <c r="GL24" s="69"/>
      <c r="GM24" s="69"/>
      <c r="GN24" s="69"/>
      <c r="GO24" s="69"/>
      <c r="GP24" s="69"/>
      <c r="GQ24" s="69"/>
      <c r="GR24" s="69"/>
      <c r="GS24" s="69"/>
      <c r="GT24" s="69"/>
      <c r="GU24" s="69"/>
      <c r="GV24" s="69"/>
      <c r="GW24" s="69"/>
      <c r="GX24" s="69"/>
      <c r="GY24" s="69"/>
      <c r="GZ24" s="69"/>
      <c r="HA24" s="69"/>
      <c r="HB24" s="69"/>
      <c r="HC24" s="69"/>
      <c r="HD24" s="69"/>
      <c r="HE24" s="69"/>
      <c r="HF24" s="69"/>
      <c r="HG24" s="69"/>
      <c r="HH24" s="69"/>
      <c r="HI24" s="69"/>
      <c r="HJ24" s="69"/>
      <c r="HK24" s="69"/>
      <c r="HL24" s="69"/>
      <c r="HM24" s="69"/>
      <c r="HN24" s="69"/>
      <c r="HO24" s="69"/>
      <c r="HP24" s="69"/>
      <c r="HQ24" s="69"/>
      <c r="HR24" s="69"/>
      <c r="HS24" s="69"/>
      <c r="HT24" s="69"/>
      <c r="HU24" s="69"/>
      <c r="HV24" s="69"/>
      <c r="HW24" s="69"/>
      <c r="HX24" s="69"/>
      <c r="HY24" s="69"/>
      <c r="HZ24" s="69"/>
      <c r="IA24" s="69"/>
      <c r="IB24" s="69"/>
      <c r="IC24" s="69"/>
      <c r="ID24" s="69"/>
      <c r="IE24" s="69"/>
      <c r="IF24" s="69"/>
      <c r="IG24" s="69"/>
      <c r="IH24" s="69"/>
      <c r="II24" s="69"/>
      <c r="IJ24" s="69"/>
      <c r="IK24" s="69"/>
      <c r="IL24" s="69"/>
      <c r="IM24" s="69"/>
      <c r="IN24" s="69"/>
      <c r="IO24" s="69"/>
      <c r="IP24" s="69"/>
      <c r="IQ24" s="69"/>
      <c r="IR24" s="69"/>
      <c r="IS24" s="69"/>
      <c r="IT24" s="69"/>
      <c r="IU24" s="69"/>
      <c r="IV24" s="69"/>
      <c r="IW24" s="69"/>
      <c r="IX24" s="69"/>
    </row>
    <row r="25" spans="1:258" ht="20.25" customHeight="1">
      <c r="A25" s="422" t="s">
        <v>65</v>
      </c>
      <c r="B25" s="423"/>
      <c r="C25" s="424"/>
      <c r="D25" s="425"/>
      <c r="E25" s="425"/>
      <c r="F25" s="425"/>
      <c r="G25" s="425"/>
      <c r="H25" s="425"/>
      <c r="I25" s="425"/>
      <c r="J25" s="425"/>
      <c r="K25" s="426"/>
      <c r="L25" s="30"/>
      <c r="M25" s="30"/>
      <c r="N25" s="30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69"/>
      <c r="DY25" s="69"/>
      <c r="DZ25" s="69"/>
      <c r="EA25" s="69"/>
      <c r="EB25" s="69"/>
      <c r="EC25" s="69"/>
      <c r="ED25" s="69"/>
      <c r="EE25" s="69"/>
      <c r="EF25" s="69"/>
      <c r="EG25" s="69"/>
      <c r="EH25" s="69"/>
      <c r="EI25" s="69"/>
      <c r="EJ25" s="69"/>
      <c r="EK25" s="69"/>
      <c r="EL25" s="69"/>
      <c r="EM25" s="69"/>
      <c r="EN25" s="69"/>
      <c r="EO25" s="69"/>
      <c r="EP25" s="69"/>
      <c r="EQ25" s="69"/>
      <c r="ER25" s="69"/>
      <c r="ES25" s="69"/>
      <c r="ET25" s="69"/>
      <c r="EU25" s="69"/>
      <c r="EV25" s="69"/>
      <c r="EW25" s="69"/>
      <c r="EX25" s="69"/>
      <c r="EY25" s="69"/>
      <c r="EZ25" s="69"/>
      <c r="FA25" s="69"/>
      <c r="FB25" s="69"/>
      <c r="FC25" s="69"/>
      <c r="FD25" s="69"/>
      <c r="FE25" s="69"/>
      <c r="FF25" s="69"/>
      <c r="FG25" s="69"/>
      <c r="FH25" s="69"/>
      <c r="FI25" s="69"/>
      <c r="FJ25" s="69"/>
      <c r="FK25" s="69"/>
      <c r="FL25" s="69"/>
      <c r="FM25" s="69"/>
      <c r="FN25" s="69"/>
      <c r="FO25" s="69"/>
      <c r="FP25" s="69"/>
      <c r="FQ25" s="69"/>
      <c r="FR25" s="69"/>
      <c r="FS25" s="69"/>
      <c r="FT25" s="69"/>
      <c r="FU25" s="69"/>
      <c r="FV25" s="69"/>
      <c r="FW25" s="69"/>
      <c r="FX25" s="69"/>
      <c r="FY25" s="69"/>
      <c r="FZ25" s="69"/>
      <c r="GA25" s="69"/>
      <c r="GB25" s="69"/>
      <c r="GC25" s="69"/>
      <c r="GD25" s="69"/>
      <c r="GE25" s="69"/>
      <c r="GF25" s="69"/>
      <c r="GG25" s="69"/>
      <c r="GH25" s="69"/>
      <c r="GI25" s="69"/>
      <c r="GJ25" s="69"/>
      <c r="GK25" s="69"/>
      <c r="GL25" s="69"/>
      <c r="GM25" s="69"/>
      <c r="GN25" s="69"/>
      <c r="GO25" s="69"/>
      <c r="GP25" s="69"/>
      <c r="GQ25" s="69"/>
      <c r="GR25" s="69"/>
      <c r="GS25" s="69"/>
      <c r="GT25" s="69"/>
      <c r="GU25" s="69"/>
      <c r="GV25" s="69"/>
      <c r="GW25" s="69"/>
      <c r="GX25" s="69"/>
      <c r="GY25" s="69"/>
      <c r="GZ25" s="69"/>
      <c r="HA25" s="69"/>
      <c r="HB25" s="69"/>
      <c r="HC25" s="69"/>
      <c r="HD25" s="69"/>
      <c r="HE25" s="69"/>
      <c r="HF25" s="69"/>
      <c r="HG25" s="69"/>
      <c r="HH25" s="69"/>
      <c r="HI25" s="69"/>
      <c r="HJ25" s="69"/>
      <c r="HK25" s="69"/>
      <c r="HL25" s="69"/>
      <c r="HM25" s="69"/>
      <c r="HN25" s="69"/>
      <c r="HO25" s="69"/>
      <c r="HP25" s="69"/>
      <c r="HQ25" s="69"/>
      <c r="HR25" s="69"/>
      <c r="HS25" s="69"/>
      <c r="HT25" s="69"/>
      <c r="HU25" s="69"/>
      <c r="HV25" s="69"/>
      <c r="HW25" s="69"/>
      <c r="HX25" s="69"/>
      <c r="HY25" s="69"/>
      <c r="HZ25" s="69"/>
      <c r="IA25" s="69"/>
      <c r="IB25" s="69"/>
      <c r="IC25" s="69"/>
      <c r="ID25" s="69"/>
      <c r="IE25" s="69"/>
      <c r="IF25" s="69"/>
      <c r="IG25" s="69"/>
      <c r="IH25" s="69"/>
      <c r="II25" s="69"/>
      <c r="IJ25" s="69"/>
      <c r="IK25" s="69"/>
      <c r="IL25" s="69"/>
      <c r="IM25" s="69"/>
      <c r="IN25" s="69"/>
      <c r="IO25" s="69"/>
      <c r="IP25" s="69"/>
      <c r="IQ25" s="69"/>
      <c r="IR25" s="69"/>
      <c r="IS25" s="69"/>
      <c r="IT25" s="69"/>
      <c r="IU25" s="69"/>
      <c r="IV25" s="69"/>
      <c r="IW25" s="69"/>
      <c r="IX25" s="69"/>
    </row>
    <row r="26" spans="1:258" ht="20.25" customHeight="1">
      <c r="A26" s="110" t="s">
        <v>66</v>
      </c>
      <c r="B26" s="111">
        <v>15</v>
      </c>
      <c r="C26" s="16">
        <v>3389</v>
      </c>
      <c r="D26" s="112">
        <v>399</v>
      </c>
      <c r="E26" s="16" t="s">
        <v>10</v>
      </c>
      <c r="F26" s="16" t="s">
        <v>10</v>
      </c>
      <c r="G26" s="113" t="s">
        <v>67</v>
      </c>
      <c r="H26" s="114" t="s">
        <v>306</v>
      </c>
      <c r="I26" s="115" t="s">
        <v>225</v>
      </c>
      <c r="J26" s="116" t="s">
        <v>307</v>
      </c>
      <c r="K26" s="116" t="s">
        <v>225</v>
      </c>
      <c r="L26" s="32"/>
      <c r="M26" s="30"/>
      <c r="N26" s="30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69"/>
      <c r="DY26" s="69"/>
      <c r="DZ26" s="69"/>
      <c r="EA26" s="69"/>
      <c r="EB26" s="69"/>
      <c r="EC26" s="69"/>
      <c r="ED26" s="69"/>
      <c r="EE26" s="69"/>
      <c r="EF26" s="69"/>
      <c r="EG26" s="69"/>
      <c r="EH26" s="69"/>
      <c r="EI26" s="69"/>
      <c r="EJ26" s="69"/>
      <c r="EK26" s="69"/>
      <c r="EL26" s="69"/>
      <c r="EM26" s="69"/>
      <c r="EN26" s="69"/>
      <c r="EO26" s="69"/>
      <c r="EP26" s="69"/>
      <c r="EQ26" s="69"/>
      <c r="ER26" s="69"/>
      <c r="ES26" s="69"/>
      <c r="ET26" s="69"/>
      <c r="EU26" s="69"/>
      <c r="EV26" s="69"/>
      <c r="EW26" s="69"/>
      <c r="EX26" s="69"/>
      <c r="EY26" s="69"/>
      <c r="EZ26" s="69"/>
      <c r="FA26" s="69"/>
      <c r="FB26" s="69"/>
      <c r="FC26" s="69"/>
      <c r="FD26" s="69"/>
      <c r="FE26" s="69"/>
      <c r="FF26" s="69"/>
      <c r="FG26" s="69"/>
      <c r="FH26" s="69"/>
      <c r="FI26" s="69"/>
      <c r="FJ26" s="69"/>
      <c r="FK26" s="69"/>
      <c r="FL26" s="69"/>
      <c r="FM26" s="69"/>
      <c r="FN26" s="69"/>
      <c r="FO26" s="69"/>
      <c r="FP26" s="69"/>
      <c r="FQ26" s="69"/>
      <c r="FR26" s="69"/>
      <c r="FS26" s="69"/>
      <c r="FT26" s="69"/>
      <c r="FU26" s="69"/>
      <c r="FV26" s="69"/>
      <c r="FW26" s="69"/>
      <c r="FX26" s="69"/>
      <c r="FY26" s="69"/>
      <c r="FZ26" s="69"/>
      <c r="GA26" s="69"/>
      <c r="GB26" s="69"/>
      <c r="GC26" s="69"/>
      <c r="GD26" s="69"/>
      <c r="GE26" s="69"/>
      <c r="GF26" s="69"/>
      <c r="GG26" s="69"/>
      <c r="GH26" s="69"/>
      <c r="GI26" s="69"/>
      <c r="GJ26" s="69"/>
      <c r="GK26" s="69"/>
      <c r="GL26" s="69"/>
      <c r="GM26" s="69"/>
      <c r="GN26" s="69"/>
      <c r="GO26" s="69"/>
      <c r="GP26" s="69"/>
      <c r="GQ26" s="69"/>
      <c r="GR26" s="69"/>
      <c r="GS26" s="69"/>
      <c r="GT26" s="69"/>
      <c r="GU26" s="69"/>
      <c r="GV26" s="69"/>
      <c r="GW26" s="69"/>
      <c r="GX26" s="69"/>
      <c r="GY26" s="69"/>
      <c r="GZ26" s="69"/>
      <c r="HA26" s="69"/>
      <c r="HB26" s="69"/>
      <c r="HC26" s="69"/>
      <c r="HD26" s="69"/>
      <c r="HE26" s="69"/>
      <c r="HF26" s="69"/>
      <c r="HG26" s="69"/>
      <c r="HH26" s="69"/>
      <c r="HI26" s="69"/>
      <c r="HJ26" s="69"/>
      <c r="HK26" s="69"/>
      <c r="HL26" s="69"/>
      <c r="HM26" s="69"/>
      <c r="HN26" s="69"/>
      <c r="HO26" s="69"/>
      <c r="HP26" s="69"/>
      <c r="HQ26" s="69"/>
      <c r="HR26" s="69"/>
      <c r="HS26" s="69"/>
      <c r="HT26" s="69"/>
      <c r="HU26" s="69"/>
      <c r="HV26" s="69"/>
      <c r="HW26" s="69"/>
      <c r="HX26" s="69"/>
      <c r="HY26" s="69"/>
      <c r="HZ26" s="69"/>
      <c r="IA26" s="69"/>
      <c r="IB26" s="69"/>
      <c r="IC26" s="69"/>
      <c r="ID26" s="69"/>
      <c r="IE26" s="69"/>
      <c r="IF26" s="69"/>
      <c r="IG26" s="69"/>
      <c r="IH26" s="69"/>
      <c r="II26" s="69"/>
      <c r="IJ26" s="69"/>
      <c r="IK26" s="69"/>
      <c r="IL26" s="69"/>
      <c r="IM26" s="69"/>
      <c r="IN26" s="69"/>
      <c r="IO26" s="69"/>
      <c r="IP26" s="69"/>
      <c r="IQ26" s="69"/>
      <c r="IR26" s="69"/>
      <c r="IS26" s="69"/>
      <c r="IT26" s="69"/>
      <c r="IU26" s="69"/>
      <c r="IV26" s="69"/>
      <c r="IW26" s="69"/>
      <c r="IX26" s="69"/>
    </row>
    <row r="27" spans="1:258" ht="20.25" customHeight="1">
      <c r="A27" s="117"/>
      <c r="B27" s="120"/>
      <c r="C27" s="509" t="s">
        <v>315</v>
      </c>
      <c r="D27" s="510"/>
      <c r="E27" s="510"/>
      <c r="F27" s="510"/>
      <c r="G27" s="511"/>
      <c r="H27" s="128" t="s">
        <v>304</v>
      </c>
      <c r="I27" s="128" t="s">
        <v>241</v>
      </c>
      <c r="J27" s="104" t="s">
        <v>305</v>
      </c>
      <c r="K27" s="104" t="s">
        <v>242</v>
      </c>
      <c r="L27" s="32"/>
      <c r="M27" s="30"/>
      <c r="N27" s="30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  <c r="EC27" s="69"/>
      <c r="ED27" s="69"/>
      <c r="EE27" s="69"/>
      <c r="EF27" s="69"/>
      <c r="EG27" s="69"/>
      <c r="EH27" s="69"/>
      <c r="EI27" s="69"/>
      <c r="EJ27" s="69"/>
      <c r="EK27" s="69"/>
      <c r="EL27" s="69"/>
      <c r="EM27" s="69"/>
      <c r="EN27" s="69"/>
      <c r="EO27" s="69"/>
      <c r="EP27" s="69"/>
      <c r="EQ27" s="69"/>
      <c r="ER27" s="69"/>
      <c r="ES27" s="69"/>
      <c r="ET27" s="69"/>
      <c r="EU27" s="69"/>
      <c r="EV27" s="69"/>
      <c r="EW27" s="69"/>
      <c r="EX27" s="69"/>
      <c r="EY27" s="69"/>
      <c r="EZ27" s="69"/>
      <c r="FA27" s="69"/>
      <c r="FB27" s="69"/>
      <c r="FC27" s="69"/>
      <c r="FD27" s="69"/>
      <c r="FE27" s="69"/>
      <c r="FF27" s="69"/>
      <c r="FG27" s="69"/>
      <c r="FH27" s="69"/>
      <c r="FI27" s="69"/>
      <c r="FJ27" s="69"/>
      <c r="FK27" s="69"/>
      <c r="FL27" s="69"/>
      <c r="FM27" s="69"/>
      <c r="FN27" s="69"/>
      <c r="FO27" s="69"/>
      <c r="FP27" s="69"/>
      <c r="FQ27" s="69"/>
      <c r="FR27" s="69"/>
      <c r="FS27" s="69"/>
      <c r="FT27" s="69"/>
      <c r="FU27" s="69"/>
      <c r="FV27" s="69"/>
      <c r="FW27" s="69"/>
      <c r="FX27" s="69"/>
      <c r="FY27" s="69"/>
      <c r="FZ27" s="69"/>
      <c r="GA27" s="69"/>
      <c r="GB27" s="69"/>
      <c r="GC27" s="69"/>
      <c r="GD27" s="69"/>
      <c r="GE27" s="69"/>
      <c r="GF27" s="69"/>
      <c r="GG27" s="69"/>
      <c r="GH27" s="69"/>
      <c r="GI27" s="69"/>
      <c r="GJ27" s="69"/>
      <c r="GK27" s="69"/>
      <c r="GL27" s="69"/>
      <c r="GM27" s="69"/>
      <c r="GN27" s="69"/>
      <c r="GO27" s="69"/>
      <c r="GP27" s="69"/>
      <c r="GQ27" s="69"/>
      <c r="GR27" s="69"/>
      <c r="GS27" s="69"/>
      <c r="GT27" s="69"/>
      <c r="GU27" s="69"/>
      <c r="GV27" s="69"/>
      <c r="GW27" s="69"/>
      <c r="GX27" s="69"/>
      <c r="GY27" s="69"/>
      <c r="GZ27" s="69"/>
      <c r="HA27" s="69"/>
      <c r="HB27" s="69"/>
      <c r="HC27" s="69"/>
      <c r="HD27" s="69"/>
      <c r="HE27" s="69"/>
      <c r="HF27" s="69"/>
      <c r="HG27" s="69"/>
      <c r="HH27" s="69"/>
      <c r="HI27" s="69"/>
      <c r="HJ27" s="69"/>
      <c r="HK27" s="69"/>
      <c r="HL27" s="69"/>
      <c r="HM27" s="69"/>
      <c r="HN27" s="69"/>
      <c r="HO27" s="69"/>
      <c r="HP27" s="69"/>
      <c r="HQ27" s="69"/>
      <c r="HR27" s="69"/>
      <c r="HS27" s="69"/>
      <c r="HT27" s="69"/>
      <c r="HU27" s="69"/>
      <c r="HV27" s="69"/>
      <c r="HW27" s="69"/>
      <c r="HX27" s="69"/>
      <c r="HY27" s="69"/>
      <c r="HZ27" s="69"/>
      <c r="IA27" s="69"/>
      <c r="IB27" s="69"/>
      <c r="IC27" s="69"/>
      <c r="ID27" s="69"/>
      <c r="IE27" s="69"/>
      <c r="IF27" s="69"/>
      <c r="IG27" s="69"/>
      <c r="IH27" s="69"/>
      <c r="II27" s="69"/>
      <c r="IJ27" s="69"/>
      <c r="IK27" s="69"/>
      <c r="IL27" s="69"/>
      <c r="IM27" s="69"/>
      <c r="IN27" s="69"/>
      <c r="IO27" s="69"/>
      <c r="IP27" s="69"/>
      <c r="IQ27" s="69"/>
      <c r="IR27" s="69"/>
      <c r="IS27" s="69"/>
      <c r="IT27" s="69"/>
      <c r="IU27" s="69"/>
      <c r="IV27" s="69"/>
      <c r="IW27" s="69"/>
      <c r="IX27" s="69"/>
    </row>
    <row r="28" spans="1:258" ht="20.25" customHeight="1">
      <c r="A28" s="277"/>
      <c r="B28" s="276"/>
      <c r="C28" s="474" t="s">
        <v>779</v>
      </c>
      <c r="D28" s="475"/>
      <c r="E28" s="475"/>
      <c r="F28" s="475"/>
      <c r="G28" s="476"/>
      <c r="H28" s="289" t="s">
        <v>120</v>
      </c>
      <c r="I28" s="289" t="s">
        <v>209</v>
      </c>
      <c r="J28" s="303" t="s">
        <v>307</v>
      </c>
      <c r="K28" s="289" t="s">
        <v>213</v>
      </c>
      <c r="L28" s="259"/>
      <c r="M28" s="243"/>
      <c r="N28" s="243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  <c r="EC28" s="69"/>
      <c r="ED28" s="69"/>
      <c r="EE28" s="69"/>
      <c r="EF28" s="69"/>
      <c r="EG28" s="69"/>
      <c r="EH28" s="69"/>
      <c r="EI28" s="69"/>
      <c r="EJ28" s="69"/>
      <c r="EK28" s="69"/>
      <c r="EL28" s="69"/>
      <c r="EM28" s="69"/>
      <c r="EN28" s="69"/>
      <c r="EO28" s="69"/>
      <c r="EP28" s="69"/>
      <c r="EQ28" s="69"/>
      <c r="ER28" s="69"/>
      <c r="ES28" s="69"/>
      <c r="ET28" s="69"/>
      <c r="EU28" s="69"/>
      <c r="EV28" s="69"/>
      <c r="EW28" s="69"/>
      <c r="EX28" s="69"/>
      <c r="EY28" s="69"/>
      <c r="EZ28" s="69"/>
      <c r="FA28" s="69"/>
      <c r="FB28" s="69"/>
      <c r="FC28" s="69"/>
      <c r="FD28" s="69"/>
      <c r="FE28" s="69"/>
      <c r="FF28" s="69"/>
      <c r="FG28" s="69"/>
      <c r="FH28" s="69"/>
      <c r="FI28" s="69"/>
      <c r="FJ28" s="69"/>
      <c r="FK28" s="69"/>
      <c r="FL28" s="69"/>
      <c r="FM28" s="69"/>
      <c r="FN28" s="69"/>
      <c r="FO28" s="69"/>
      <c r="FP28" s="69"/>
      <c r="FQ28" s="69"/>
      <c r="FR28" s="69"/>
      <c r="FS28" s="69"/>
      <c r="FT28" s="69"/>
      <c r="FU28" s="69"/>
      <c r="FV28" s="69"/>
      <c r="FW28" s="69"/>
      <c r="FX28" s="69"/>
      <c r="FY28" s="69"/>
      <c r="FZ28" s="69"/>
      <c r="GA28" s="69"/>
      <c r="GB28" s="69"/>
      <c r="GC28" s="69"/>
      <c r="GD28" s="69"/>
      <c r="GE28" s="69"/>
      <c r="GF28" s="69"/>
      <c r="GG28" s="69"/>
      <c r="GH28" s="69"/>
      <c r="GI28" s="69"/>
      <c r="GJ28" s="69"/>
      <c r="GK28" s="69"/>
      <c r="GL28" s="69"/>
      <c r="GM28" s="69"/>
      <c r="GN28" s="69"/>
      <c r="GO28" s="69"/>
      <c r="GP28" s="69"/>
      <c r="GQ28" s="69"/>
      <c r="GR28" s="69"/>
      <c r="GS28" s="69"/>
      <c r="GT28" s="69"/>
      <c r="GU28" s="69"/>
      <c r="GV28" s="69"/>
      <c r="GW28" s="69"/>
      <c r="GX28" s="69"/>
      <c r="GY28" s="69"/>
      <c r="GZ28" s="69"/>
      <c r="HA28" s="69"/>
      <c r="HB28" s="69"/>
      <c r="HC28" s="69"/>
      <c r="HD28" s="69"/>
      <c r="HE28" s="69"/>
      <c r="HF28" s="69"/>
      <c r="HG28" s="69"/>
      <c r="HH28" s="69"/>
      <c r="HI28" s="69"/>
      <c r="HJ28" s="69"/>
      <c r="HK28" s="69"/>
      <c r="HL28" s="69"/>
      <c r="HM28" s="69"/>
      <c r="HN28" s="69"/>
      <c r="HO28" s="69"/>
      <c r="HP28" s="69"/>
      <c r="HQ28" s="69"/>
      <c r="HR28" s="69"/>
      <c r="HS28" s="69"/>
      <c r="HT28" s="69"/>
      <c r="HU28" s="69"/>
      <c r="HV28" s="69"/>
      <c r="HW28" s="69"/>
      <c r="HX28" s="69"/>
      <c r="HY28" s="69"/>
      <c r="HZ28" s="69"/>
      <c r="IA28" s="69"/>
      <c r="IB28" s="69"/>
      <c r="IC28" s="69"/>
      <c r="ID28" s="69"/>
      <c r="IE28" s="69"/>
      <c r="IF28" s="69"/>
      <c r="IG28" s="69"/>
      <c r="IH28" s="69"/>
      <c r="II28" s="69"/>
      <c r="IJ28" s="69"/>
      <c r="IK28" s="69"/>
      <c r="IL28" s="69"/>
      <c r="IM28" s="69"/>
      <c r="IN28" s="69"/>
      <c r="IO28" s="69"/>
      <c r="IP28" s="69"/>
      <c r="IQ28" s="69"/>
      <c r="IR28" s="69"/>
      <c r="IS28" s="69"/>
      <c r="IT28" s="69"/>
      <c r="IU28" s="69"/>
      <c r="IV28" s="69"/>
      <c r="IW28" s="69"/>
      <c r="IX28" s="69"/>
    </row>
    <row r="29" spans="1:258" ht="8.1" customHeight="1">
      <c r="A29" s="427"/>
      <c r="B29" s="428"/>
      <c r="C29" s="428"/>
      <c r="D29" s="428"/>
      <c r="E29" s="428"/>
      <c r="F29" s="428"/>
      <c r="G29" s="428"/>
      <c r="H29" s="428"/>
      <c r="I29" s="428"/>
      <c r="J29" s="428"/>
      <c r="K29" s="429"/>
      <c r="L29" s="32"/>
      <c r="M29" s="30"/>
      <c r="N29" s="30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69"/>
      <c r="DY29" s="69"/>
      <c r="DZ29" s="69"/>
      <c r="EA29" s="69"/>
      <c r="EB29" s="69"/>
      <c r="EC29" s="69"/>
      <c r="ED29" s="69"/>
      <c r="EE29" s="69"/>
      <c r="EF29" s="69"/>
      <c r="EG29" s="69"/>
      <c r="EH29" s="69"/>
      <c r="EI29" s="69"/>
      <c r="EJ29" s="69"/>
      <c r="EK29" s="69"/>
      <c r="EL29" s="69"/>
      <c r="EM29" s="69"/>
      <c r="EN29" s="69"/>
      <c r="EO29" s="69"/>
      <c r="EP29" s="69"/>
      <c r="EQ29" s="69"/>
      <c r="ER29" s="69"/>
      <c r="ES29" s="69"/>
      <c r="ET29" s="69"/>
      <c r="EU29" s="69"/>
      <c r="EV29" s="69"/>
      <c r="EW29" s="69"/>
      <c r="EX29" s="69"/>
      <c r="EY29" s="69"/>
      <c r="EZ29" s="69"/>
      <c r="FA29" s="69"/>
      <c r="FB29" s="69"/>
      <c r="FC29" s="69"/>
      <c r="FD29" s="69"/>
      <c r="FE29" s="69"/>
      <c r="FF29" s="69"/>
      <c r="FG29" s="69"/>
      <c r="FH29" s="69"/>
      <c r="FI29" s="69"/>
      <c r="FJ29" s="69"/>
      <c r="FK29" s="69"/>
      <c r="FL29" s="69"/>
      <c r="FM29" s="69"/>
      <c r="FN29" s="69"/>
      <c r="FO29" s="69"/>
      <c r="FP29" s="69"/>
      <c r="FQ29" s="69"/>
      <c r="FR29" s="69"/>
      <c r="FS29" s="69"/>
      <c r="FT29" s="69"/>
      <c r="FU29" s="69"/>
      <c r="FV29" s="69"/>
      <c r="FW29" s="69"/>
      <c r="FX29" s="69"/>
      <c r="FY29" s="69"/>
      <c r="FZ29" s="69"/>
      <c r="GA29" s="69"/>
      <c r="GB29" s="69"/>
      <c r="GC29" s="69"/>
      <c r="GD29" s="69"/>
      <c r="GE29" s="69"/>
      <c r="GF29" s="69"/>
      <c r="GG29" s="69"/>
      <c r="GH29" s="69"/>
      <c r="GI29" s="69"/>
      <c r="GJ29" s="69"/>
      <c r="GK29" s="69"/>
      <c r="GL29" s="69"/>
      <c r="GM29" s="69"/>
      <c r="GN29" s="69"/>
      <c r="GO29" s="69"/>
      <c r="GP29" s="69"/>
      <c r="GQ29" s="69"/>
      <c r="GR29" s="69"/>
      <c r="GS29" s="69"/>
      <c r="GT29" s="69"/>
      <c r="GU29" s="69"/>
      <c r="GV29" s="69"/>
      <c r="GW29" s="69"/>
      <c r="GX29" s="69"/>
      <c r="GY29" s="69"/>
      <c r="GZ29" s="69"/>
      <c r="HA29" s="69"/>
      <c r="HB29" s="69"/>
      <c r="HC29" s="69"/>
      <c r="HD29" s="69"/>
      <c r="HE29" s="69"/>
      <c r="HF29" s="69"/>
      <c r="HG29" s="69"/>
      <c r="HH29" s="69"/>
      <c r="HI29" s="69"/>
      <c r="HJ29" s="69"/>
      <c r="HK29" s="69"/>
      <c r="HL29" s="69"/>
      <c r="HM29" s="69"/>
      <c r="HN29" s="69"/>
      <c r="HO29" s="69"/>
      <c r="HP29" s="69"/>
      <c r="HQ29" s="69"/>
      <c r="HR29" s="69"/>
      <c r="HS29" s="69"/>
      <c r="HT29" s="69"/>
      <c r="HU29" s="69"/>
      <c r="HV29" s="69"/>
      <c r="HW29" s="69"/>
      <c r="HX29" s="69"/>
      <c r="HY29" s="69"/>
      <c r="HZ29" s="69"/>
      <c r="IA29" s="69"/>
      <c r="IB29" s="69"/>
      <c r="IC29" s="69"/>
      <c r="ID29" s="69"/>
      <c r="IE29" s="69"/>
      <c r="IF29" s="69"/>
      <c r="IG29" s="69"/>
      <c r="IH29" s="69"/>
      <c r="II29" s="69"/>
      <c r="IJ29" s="69"/>
      <c r="IK29" s="69"/>
      <c r="IL29" s="69"/>
      <c r="IM29" s="69"/>
      <c r="IN29" s="69"/>
      <c r="IO29" s="69"/>
      <c r="IP29" s="69"/>
      <c r="IQ29" s="69"/>
      <c r="IR29" s="69"/>
      <c r="IS29" s="69"/>
      <c r="IT29" s="69"/>
      <c r="IU29" s="69"/>
      <c r="IV29" s="69"/>
      <c r="IW29" s="69"/>
      <c r="IX29" s="69"/>
    </row>
    <row r="30" spans="1:258" ht="20.25" customHeight="1">
      <c r="A30" s="422" t="s">
        <v>37</v>
      </c>
      <c r="B30" s="500"/>
      <c r="C30" s="424"/>
      <c r="D30" s="425"/>
      <c r="E30" s="425"/>
      <c r="F30" s="425"/>
      <c r="G30" s="425"/>
      <c r="H30" s="425"/>
      <c r="I30" s="425"/>
      <c r="J30" s="425"/>
      <c r="K30" s="426"/>
      <c r="L30" s="30"/>
      <c r="M30" s="30"/>
      <c r="N30" s="30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  <c r="EC30" s="69"/>
      <c r="ED30" s="69"/>
      <c r="EE30" s="69"/>
      <c r="EF30" s="69"/>
      <c r="EG30" s="69"/>
      <c r="EH30" s="69"/>
      <c r="EI30" s="69"/>
      <c r="EJ30" s="69"/>
      <c r="EK30" s="69"/>
      <c r="EL30" s="69"/>
      <c r="EM30" s="69"/>
      <c r="EN30" s="69"/>
      <c r="EO30" s="69"/>
      <c r="EP30" s="69"/>
      <c r="EQ30" s="69"/>
      <c r="ER30" s="69"/>
      <c r="ES30" s="69"/>
      <c r="ET30" s="69"/>
      <c r="EU30" s="69"/>
      <c r="EV30" s="69"/>
      <c r="EW30" s="69"/>
      <c r="EX30" s="69"/>
      <c r="EY30" s="69"/>
      <c r="EZ30" s="69"/>
      <c r="FA30" s="69"/>
      <c r="FB30" s="69"/>
      <c r="FC30" s="69"/>
      <c r="FD30" s="69"/>
      <c r="FE30" s="69"/>
      <c r="FF30" s="69"/>
      <c r="FG30" s="69"/>
      <c r="FH30" s="69"/>
      <c r="FI30" s="69"/>
      <c r="FJ30" s="69"/>
      <c r="FK30" s="69"/>
      <c r="FL30" s="69"/>
      <c r="FM30" s="69"/>
      <c r="FN30" s="69"/>
      <c r="FO30" s="69"/>
      <c r="FP30" s="69"/>
      <c r="FQ30" s="69"/>
      <c r="FR30" s="69"/>
      <c r="FS30" s="69"/>
      <c r="FT30" s="69"/>
      <c r="FU30" s="69"/>
      <c r="FV30" s="69"/>
      <c r="FW30" s="69"/>
      <c r="FX30" s="69"/>
      <c r="FY30" s="69"/>
      <c r="FZ30" s="69"/>
      <c r="GA30" s="69"/>
      <c r="GB30" s="69"/>
      <c r="GC30" s="69"/>
      <c r="GD30" s="69"/>
      <c r="GE30" s="69"/>
      <c r="GF30" s="69"/>
      <c r="GG30" s="69"/>
      <c r="GH30" s="69"/>
      <c r="GI30" s="69"/>
      <c r="GJ30" s="69"/>
      <c r="GK30" s="69"/>
      <c r="GL30" s="69"/>
      <c r="GM30" s="69"/>
      <c r="GN30" s="69"/>
      <c r="GO30" s="69"/>
      <c r="GP30" s="69"/>
      <c r="GQ30" s="69"/>
      <c r="GR30" s="69"/>
      <c r="GS30" s="69"/>
      <c r="GT30" s="69"/>
      <c r="GU30" s="69"/>
      <c r="GV30" s="69"/>
      <c r="GW30" s="69"/>
      <c r="GX30" s="69"/>
      <c r="GY30" s="69"/>
      <c r="GZ30" s="69"/>
      <c r="HA30" s="69"/>
      <c r="HB30" s="69"/>
      <c r="HC30" s="69"/>
      <c r="HD30" s="69"/>
      <c r="HE30" s="69"/>
      <c r="HF30" s="69"/>
      <c r="HG30" s="69"/>
      <c r="HH30" s="69"/>
      <c r="HI30" s="69"/>
      <c r="HJ30" s="69"/>
      <c r="HK30" s="69"/>
      <c r="HL30" s="69"/>
      <c r="HM30" s="69"/>
      <c r="HN30" s="69"/>
      <c r="HO30" s="69"/>
      <c r="HP30" s="69"/>
      <c r="HQ30" s="69"/>
      <c r="HR30" s="69"/>
      <c r="HS30" s="69"/>
      <c r="HT30" s="69"/>
      <c r="HU30" s="69"/>
      <c r="HV30" s="69"/>
      <c r="HW30" s="69"/>
      <c r="HX30" s="69"/>
      <c r="HY30" s="69"/>
      <c r="HZ30" s="69"/>
      <c r="IA30" s="69"/>
      <c r="IB30" s="69"/>
      <c r="IC30" s="69"/>
      <c r="ID30" s="69"/>
      <c r="IE30" s="69"/>
      <c r="IF30" s="69"/>
      <c r="IG30" s="69"/>
      <c r="IH30" s="69"/>
      <c r="II30" s="69"/>
      <c r="IJ30" s="69"/>
      <c r="IK30" s="69"/>
      <c r="IL30" s="69"/>
      <c r="IM30" s="69"/>
      <c r="IN30" s="69"/>
      <c r="IO30" s="69"/>
      <c r="IP30" s="69"/>
      <c r="IQ30" s="69"/>
      <c r="IR30" s="69"/>
      <c r="IS30" s="69"/>
      <c r="IT30" s="69"/>
      <c r="IU30" s="69"/>
      <c r="IV30" s="69"/>
      <c r="IW30" s="69"/>
      <c r="IX30" s="69"/>
    </row>
    <row r="31" spans="1:258" ht="20.25" customHeight="1">
      <c r="A31" s="44" t="s">
        <v>38</v>
      </c>
      <c r="B31" s="20">
        <v>11</v>
      </c>
      <c r="C31" s="4">
        <v>1199</v>
      </c>
      <c r="D31" s="7">
        <v>349</v>
      </c>
      <c r="E31" s="4" t="s">
        <v>10</v>
      </c>
      <c r="F31" s="4" t="s">
        <v>10</v>
      </c>
      <c r="G31" s="6" t="s">
        <v>11</v>
      </c>
      <c r="H31" s="5" t="s">
        <v>250</v>
      </c>
      <c r="I31" s="26" t="s">
        <v>206</v>
      </c>
      <c r="J31" s="45" t="s">
        <v>265</v>
      </c>
      <c r="K31" s="83" t="s">
        <v>210</v>
      </c>
      <c r="L31" s="30"/>
      <c r="M31" s="30"/>
      <c r="N31" s="30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69"/>
      <c r="DQ31" s="69"/>
      <c r="DR31" s="69"/>
      <c r="DS31" s="69"/>
      <c r="DT31" s="69"/>
      <c r="DU31" s="69"/>
      <c r="DV31" s="69"/>
      <c r="DW31" s="69"/>
      <c r="DX31" s="69"/>
      <c r="DY31" s="69"/>
      <c r="DZ31" s="69"/>
      <c r="EA31" s="69"/>
      <c r="EB31" s="69"/>
      <c r="EC31" s="69"/>
      <c r="ED31" s="69"/>
      <c r="EE31" s="69"/>
      <c r="EF31" s="69"/>
      <c r="EG31" s="69"/>
      <c r="EH31" s="69"/>
      <c r="EI31" s="69"/>
      <c r="EJ31" s="69"/>
      <c r="EK31" s="69"/>
      <c r="EL31" s="69"/>
      <c r="EM31" s="69"/>
      <c r="EN31" s="69"/>
      <c r="EO31" s="69"/>
      <c r="EP31" s="69"/>
      <c r="EQ31" s="69"/>
      <c r="ER31" s="69"/>
      <c r="ES31" s="69"/>
      <c r="ET31" s="69"/>
      <c r="EU31" s="69"/>
      <c r="EV31" s="69"/>
      <c r="EW31" s="69"/>
      <c r="EX31" s="69"/>
      <c r="EY31" s="69"/>
      <c r="EZ31" s="69"/>
      <c r="FA31" s="69"/>
      <c r="FB31" s="69"/>
      <c r="FC31" s="69"/>
      <c r="FD31" s="69"/>
      <c r="FE31" s="69"/>
      <c r="FF31" s="69"/>
      <c r="FG31" s="69"/>
      <c r="FH31" s="69"/>
      <c r="FI31" s="69"/>
      <c r="FJ31" s="69"/>
      <c r="FK31" s="69"/>
      <c r="FL31" s="69"/>
      <c r="FM31" s="69"/>
      <c r="FN31" s="69"/>
      <c r="FO31" s="69"/>
      <c r="FP31" s="69"/>
      <c r="FQ31" s="69"/>
      <c r="FR31" s="69"/>
      <c r="FS31" s="69"/>
      <c r="FT31" s="69"/>
      <c r="FU31" s="69"/>
      <c r="FV31" s="69"/>
      <c r="FW31" s="69"/>
      <c r="FX31" s="69"/>
      <c r="FY31" s="69"/>
      <c r="FZ31" s="69"/>
      <c r="GA31" s="69"/>
      <c r="GB31" s="69"/>
      <c r="GC31" s="69"/>
      <c r="GD31" s="69"/>
      <c r="GE31" s="69"/>
      <c r="GF31" s="69"/>
      <c r="GG31" s="69"/>
      <c r="GH31" s="69"/>
      <c r="GI31" s="69"/>
      <c r="GJ31" s="69"/>
      <c r="GK31" s="69"/>
      <c r="GL31" s="69"/>
      <c r="GM31" s="69"/>
      <c r="GN31" s="69"/>
      <c r="GO31" s="69"/>
      <c r="GP31" s="69"/>
      <c r="GQ31" s="69"/>
      <c r="GR31" s="69"/>
      <c r="GS31" s="69"/>
      <c r="GT31" s="69"/>
      <c r="GU31" s="69"/>
      <c r="GV31" s="69"/>
      <c r="GW31" s="69"/>
      <c r="GX31" s="69"/>
      <c r="GY31" s="69"/>
      <c r="GZ31" s="69"/>
      <c r="HA31" s="69"/>
      <c r="HB31" s="69"/>
      <c r="HC31" s="69"/>
      <c r="HD31" s="69"/>
      <c r="HE31" s="69"/>
      <c r="HF31" s="69"/>
      <c r="HG31" s="69"/>
      <c r="HH31" s="69"/>
      <c r="HI31" s="69"/>
      <c r="HJ31" s="69"/>
      <c r="HK31" s="69"/>
      <c r="HL31" s="69"/>
      <c r="HM31" s="69"/>
      <c r="HN31" s="69"/>
      <c r="HO31" s="69"/>
      <c r="HP31" s="69"/>
      <c r="HQ31" s="69"/>
      <c r="HR31" s="69"/>
      <c r="HS31" s="69"/>
      <c r="HT31" s="69"/>
      <c r="HU31" s="69"/>
      <c r="HV31" s="69"/>
      <c r="HW31" s="69"/>
      <c r="HX31" s="69"/>
      <c r="HY31" s="69"/>
      <c r="HZ31" s="69"/>
      <c r="IA31" s="69"/>
      <c r="IB31" s="69"/>
      <c r="IC31" s="69"/>
      <c r="ID31" s="69"/>
      <c r="IE31" s="69"/>
      <c r="IF31" s="69"/>
      <c r="IG31" s="69"/>
      <c r="IH31" s="69"/>
      <c r="II31" s="69"/>
      <c r="IJ31" s="69"/>
      <c r="IK31" s="69"/>
      <c r="IL31" s="69"/>
      <c r="IM31" s="69"/>
      <c r="IN31" s="69"/>
      <c r="IO31" s="69"/>
      <c r="IP31" s="69"/>
      <c r="IQ31" s="69"/>
      <c r="IR31" s="69"/>
      <c r="IS31" s="69"/>
      <c r="IT31" s="69"/>
      <c r="IU31" s="69"/>
      <c r="IV31" s="69"/>
      <c r="IW31" s="69"/>
      <c r="IX31" s="69"/>
    </row>
    <row r="32" spans="1:258" ht="20.25" customHeight="1">
      <c r="A32" s="44" t="s">
        <v>40</v>
      </c>
      <c r="B32" s="20">
        <v>11</v>
      </c>
      <c r="C32" s="4">
        <v>1399</v>
      </c>
      <c r="D32" s="7">
        <v>349</v>
      </c>
      <c r="E32" s="4" t="s">
        <v>10</v>
      </c>
      <c r="F32" s="4" t="s">
        <v>10</v>
      </c>
      <c r="G32" s="6" t="s">
        <v>11</v>
      </c>
      <c r="H32" s="5" t="s">
        <v>251</v>
      </c>
      <c r="I32" s="26" t="s">
        <v>206</v>
      </c>
      <c r="J32" s="45" t="s">
        <v>42</v>
      </c>
      <c r="K32" s="83" t="s">
        <v>210</v>
      </c>
      <c r="L32" s="32"/>
      <c r="M32" s="30"/>
      <c r="N32" s="30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DO32" s="69"/>
      <c r="DP32" s="69"/>
      <c r="DQ32" s="69"/>
      <c r="DR32" s="69"/>
      <c r="DS32" s="69"/>
      <c r="DT32" s="69"/>
      <c r="DU32" s="69"/>
      <c r="DV32" s="69"/>
      <c r="DW32" s="69"/>
      <c r="DX32" s="69"/>
      <c r="DY32" s="69"/>
      <c r="DZ32" s="69"/>
      <c r="EA32" s="69"/>
      <c r="EB32" s="69"/>
      <c r="EC32" s="69"/>
      <c r="ED32" s="69"/>
      <c r="EE32" s="69"/>
      <c r="EF32" s="69"/>
      <c r="EG32" s="69"/>
      <c r="EH32" s="69"/>
      <c r="EI32" s="69"/>
      <c r="EJ32" s="69"/>
      <c r="EK32" s="69"/>
      <c r="EL32" s="69"/>
      <c r="EM32" s="69"/>
      <c r="EN32" s="69"/>
      <c r="EO32" s="69"/>
      <c r="EP32" s="69"/>
      <c r="EQ32" s="69"/>
      <c r="ER32" s="69"/>
      <c r="ES32" s="69"/>
      <c r="ET32" s="69"/>
      <c r="EU32" s="69"/>
      <c r="EV32" s="69"/>
      <c r="EW32" s="69"/>
      <c r="EX32" s="69"/>
      <c r="EY32" s="69"/>
      <c r="EZ32" s="69"/>
      <c r="FA32" s="69"/>
      <c r="FB32" s="69"/>
      <c r="FC32" s="69"/>
      <c r="FD32" s="69"/>
      <c r="FE32" s="69"/>
      <c r="FF32" s="69"/>
      <c r="FG32" s="69"/>
      <c r="FH32" s="69"/>
      <c r="FI32" s="69"/>
      <c r="FJ32" s="69"/>
      <c r="FK32" s="69"/>
      <c r="FL32" s="69"/>
      <c r="FM32" s="69"/>
      <c r="FN32" s="69"/>
      <c r="FO32" s="69"/>
      <c r="FP32" s="69"/>
      <c r="FQ32" s="69"/>
      <c r="FR32" s="69"/>
      <c r="FS32" s="69"/>
      <c r="FT32" s="69"/>
      <c r="FU32" s="69"/>
      <c r="FV32" s="69"/>
      <c r="FW32" s="69"/>
      <c r="FX32" s="69"/>
      <c r="FY32" s="69"/>
      <c r="FZ32" s="69"/>
      <c r="GA32" s="69"/>
      <c r="GB32" s="69"/>
      <c r="GC32" s="69"/>
      <c r="GD32" s="69"/>
      <c r="GE32" s="69"/>
      <c r="GF32" s="69"/>
      <c r="GG32" s="69"/>
      <c r="GH32" s="69"/>
      <c r="GI32" s="69"/>
      <c r="GJ32" s="69"/>
      <c r="GK32" s="69"/>
      <c r="GL32" s="69"/>
      <c r="GM32" s="69"/>
      <c r="GN32" s="69"/>
      <c r="GO32" s="69"/>
      <c r="GP32" s="69"/>
      <c r="GQ32" s="69"/>
      <c r="GR32" s="69"/>
      <c r="GS32" s="69"/>
      <c r="GT32" s="69"/>
      <c r="GU32" s="69"/>
      <c r="GV32" s="69"/>
      <c r="GW32" s="69"/>
      <c r="GX32" s="69"/>
      <c r="GY32" s="69"/>
      <c r="GZ32" s="69"/>
      <c r="HA32" s="69"/>
      <c r="HB32" s="69"/>
      <c r="HC32" s="69"/>
      <c r="HD32" s="69"/>
      <c r="HE32" s="69"/>
      <c r="HF32" s="69"/>
      <c r="HG32" s="69"/>
      <c r="HH32" s="69"/>
      <c r="HI32" s="69"/>
      <c r="HJ32" s="69"/>
      <c r="HK32" s="69"/>
      <c r="HL32" s="69"/>
      <c r="HM32" s="69"/>
      <c r="HN32" s="69"/>
      <c r="HO32" s="69"/>
      <c r="HP32" s="69"/>
      <c r="HQ32" s="69"/>
      <c r="HR32" s="69"/>
      <c r="HS32" s="69"/>
      <c r="HT32" s="69"/>
      <c r="HU32" s="69"/>
      <c r="HV32" s="69"/>
      <c r="HW32" s="69"/>
      <c r="HX32" s="69"/>
      <c r="HY32" s="69"/>
      <c r="HZ32" s="69"/>
      <c r="IA32" s="69"/>
      <c r="IB32" s="69"/>
      <c r="IC32" s="69"/>
      <c r="ID32" s="69"/>
      <c r="IE32" s="69"/>
      <c r="IF32" s="69"/>
      <c r="IG32" s="69"/>
      <c r="IH32" s="69"/>
      <c r="II32" s="69"/>
      <c r="IJ32" s="69"/>
      <c r="IK32" s="69"/>
      <c r="IL32" s="69"/>
      <c r="IM32" s="69"/>
      <c r="IN32" s="69"/>
      <c r="IO32" s="69"/>
      <c r="IP32" s="69"/>
      <c r="IQ32" s="69"/>
      <c r="IR32" s="69"/>
      <c r="IS32" s="69"/>
      <c r="IT32" s="69"/>
      <c r="IU32" s="69"/>
      <c r="IV32" s="69"/>
      <c r="IW32" s="69"/>
      <c r="IX32" s="69"/>
    </row>
    <row r="33" spans="1:258" ht="20.25" customHeight="1">
      <c r="A33" s="44" t="s">
        <v>43</v>
      </c>
      <c r="B33" s="20">
        <v>15</v>
      </c>
      <c r="C33" s="4">
        <v>1349</v>
      </c>
      <c r="D33" s="4" t="s">
        <v>10</v>
      </c>
      <c r="E33" s="4" t="s">
        <v>10</v>
      </c>
      <c r="F33" s="4" t="s">
        <v>10</v>
      </c>
      <c r="G33" s="6" t="s">
        <v>11</v>
      </c>
      <c r="H33" s="5" t="s">
        <v>252</v>
      </c>
      <c r="I33" s="26" t="s">
        <v>207</v>
      </c>
      <c r="J33" s="45" t="s">
        <v>266</v>
      </c>
      <c r="K33" s="82" t="s">
        <v>213</v>
      </c>
      <c r="L33" s="32"/>
      <c r="M33" s="30"/>
      <c r="N33" s="30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69"/>
      <c r="DY33" s="69"/>
      <c r="DZ33" s="69"/>
      <c r="EA33" s="69"/>
      <c r="EB33" s="69"/>
      <c r="EC33" s="69"/>
      <c r="ED33" s="69"/>
      <c r="EE33" s="69"/>
      <c r="EF33" s="69"/>
      <c r="EG33" s="69"/>
      <c r="EH33" s="69"/>
      <c r="EI33" s="69"/>
      <c r="EJ33" s="69"/>
      <c r="EK33" s="69"/>
      <c r="EL33" s="69"/>
      <c r="EM33" s="69"/>
      <c r="EN33" s="69"/>
      <c r="EO33" s="69"/>
      <c r="EP33" s="69"/>
      <c r="EQ33" s="69"/>
      <c r="ER33" s="69"/>
      <c r="ES33" s="69"/>
      <c r="ET33" s="69"/>
      <c r="EU33" s="69"/>
      <c r="EV33" s="69"/>
      <c r="EW33" s="69"/>
      <c r="EX33" s="69"/>
      <c r="EY33" s="69"/>
      <c r="EZ33" s="69"/>
      <c r="FA33" s="69"/>
      <c r="FB33" s="69"/>
      <c r="FC33" s="69"/>
      <c r="FD33" s="69"/>
      <c r="FE33" s="69"/>
      <c r="FF33" s="69"/>
      <c r="FG33" s="69"/>
      <c r="FH33" s="69"/>
      <c r="FI33" s="69"/>
      <c r="FJ33" s="69"/>
      <c r="FK33" s="69"/>
      <c r="FL33" s="69"/>
      <c r="FM33" s="69"/>
      <c r="FN33" s="69"/>
      <c r="FO33" s="69"/>
      <c r="FP33" s="69"/>
      <c r="FQ33" s="69"/>
      <c r="FR33" s="69"/>
      <c r="FS33" s="69"/>
      <c r="FT33" s="69"/>
      <c r="FU33" s="69"/>
      <c r="FV33" s="69"/>
      <c r="FW33" s="69"/>
      <c r="FX33" s="69"/>
      <c r="FY33" s="69"/>
      <c r="FZ33" s="69"/>
      <c r="GA33" s="69"/>
      <c r="GB33" s="69"/>
      <c r="GC33" s="69"/>
      <c r="GD33" s="69"/>
      <c r="GE33" s="69"/>
      <c r="GF33" s="69"/>
      <c r="GG33" s="69"/>
      <c r="GH33" s="69"/>
      <c r="GI33" s="69"/>
      <c r="GJ33" s="69"/>
      <c r="GK33" s="69"/>
      <c r="GL33" s="69"/>
      <c r="GM33" s="69"/>
      <c r="GN33" s="69"/>
      <c r="GO33" s="69"/>
      <c r="GP33" s="69"/>
      <c r="GQ33" s="69"/>
      <c r="GR33" s="69"/>
      <c r="GS33" s="69"/>
      <c r="GT33" s="69"/>
      <c r="GU33" s="69"/>
      <c r="GV33" s="69"/>
      <c r="GW33" s="69"/>
      <c r="GX33" s="69"/>
      <c r="GY33" s="69"/>
      <c r="GZ33" s="69"/>
      <c r="HA33" s="69"/>
      <c r="HB33" s="69"/>
      <c r="HC33" s="69"/>
      <c r="HD33" s="69"/>
      <c r="HE33" s="69"/>
      <c r="HF33" s="69"/>
      <c r="HG33" s="69"/>
      <c r="HH33" s="69"/>
      <c r="HI33" s="69"/>
      <c r="HJ33" s="69"/>
      <c r="HK33" s="69"/>
      <c r="HL33" s="69"/>
      <c r="HM33" s="69"/>
      <c r="HN33" s="69"/>
      <c r="HO33" s="69"/>
      <c r="HP33" s="69"/>
      <c r="HQ33" s="69"/>
      <c r="HR33" s="69"/>
      <c r="HS33" s="69"/>
      <c r="HT33" s="69"/>
      <c r="HU33" s="69"/>
      <c r="HV33" s="69"/>
      <c r="HW33" s="69"/>
      <c r="HX33" s="69"/>
      <c r="HY33" s="69"/>
      <c r="HZ33" s="69"/>
      <c r="IA33" s="69"/>
      <c r="IB33" s="69"/>
      <c r="IC33" s="69"/>
      <c r="ID33" s="69"/>
      <c r="IE33" s="69"/>
      <c r="IF33" s="69"/>
      <c r="IG33" s="69"/>
      <c r="IH33" s="69"/>
      <c r="II33" s="69"/>
      <c r="IJ33" s="69"/>
      <c r="IK33" s="69"/>
      <c r="IL33" s="69"/>
      <c r="IM33" s="69"/>
      <c r="IN33" s="69"/>
      <c r="IO33" s="69"/>
      <c r="IP33" s="69"/>
      <c r="IQ33" s="69"/>
      <c r="IR33" s="69"/>
      <c r="IS33" s="69"/>
      <c r="IT33" s="69"/>
      <c r="IU33" s="69"/>
      <c r="IV33" s="69"/>
      <c r="IW33" s="69"/>
      <c r="IX33" s="69"/>
    </row>
    <row r="34" spans="1:258" ht="20.25" customHeight="1">
      <c r="A34" s="44" t="s">
        <v>47</v>
      </c>
      <c r="B34" s="20">
        <v>15</v>
      </c>
      <c r="C34" s="4">
        <v>1699</v>
      </c>
      <c r="D34" s="7" t="s">
        <v>280</v>
      </c>
      <c r="E34" s="4" t="s">
        <v>10</v>
      </c>
      <c r="F34" s="4" t="s">
        <v>10</v>
      </c>
      <c r="G34" s="6" t="s">
        <v>11</v>
      </c>
      <c r="H34" s="6" t="s">
        <v>254</v>
      </c>
      <c r="I34" s="27" t="s">
        <v>207</v>
      </c>
      <c r="J34" s="45" t="s">
        <v>49</v>
      </c>
      <c r="K34" s="83" t="s">
        <v>212</v>
      </c>
      <c r="L34" s="32"/>
      <c r="M34" s="30"/>
      <c r="N34" s="30"/>
    </row>
    <row r="35" spans="1:258" ht="20.25" customHeight="1">
      <c r="A35" s="44" t="s">
        <v>50</v>
      </c>
      <c r="B35" s="20">
        <v>15</v>
      </c>
      <c r="C35" s="4">
        <v>1699</v>
      </c>
      <c r="D35" s="7" t="s">
        <v>280</v>
      </c>
      <c r="E35" s="4" t="s">
        <v>10</v>
      </c>
      <c r="F35" s="4" t="s">
        <v>10</v>
      </c>
      <c r="G35" s="6" t="s">
        <v>11</v>
      </c>
      <c r="H35" s="6" t="s">
        <v>255</v>
      </c>
      <c r="I35" s="27" t="s">
        <v>208</v>
      </c>
      <c r="J35" s="45" t="s">
        <v>268</v>
      </c>
      <c r="K35" s="82" t="s">
        <v>211</v>
      </c>
      <c r="L35" s="32"/>
      <c r="M35" s="30"/>
      <c r="N35" s="30"/>
    </row>
    <row r="36" spans="1:258" ht="20.25" customHeight="1">
      <c r="A36" s="44" t="s">
        <v>51</v>
      </c>
      <c r="B36" s="20">
        <v>15</v>
      </c>
      <c r="C36" s="4">
        <v>1699</v>
      </c>
      <c r="D36" s="7" t="s">
        <v>280</v>
      </c>
      <c r="E36" s="4" t="s">
        <v>10</v>
      </c>
      <c r="F36" s="4" t="s">
        <v>10</v>
      </c>
      <c r="G36" s="6" t="s">
        <v>11</v>
      </c>
      <c r="H36" s="5" t="s">
        <v>256</v>
      </c>
      <c r="I36" s="27" t="s">
        <v>208</v>
      </c>
      <c r="J36" s="45" t="s">
        <v>269</v>
      </c>
      <c r="K36" s="82" t="s">
        <v>211</v>
      </c>
      <c r="L36" s="32"/>
      <c r="M36" s="30"/>
      <c r="N36" s="30"/>
    </row>
    <row r="37" spans="1:258" ht="20.25" customHeight="1">
      <c r="A37" s="44" t="s">
        <v>568</v>
      </c>
      <c r="B37" s="20">
        <v>15</v>
      </c>
      <c r="C37" s="4">
        <v>1799</v>
      </c>
      <c r="D37" s="7" t="s">
        <v>280</v>
      </c>
      <c r="E37" s="4" t="s">
        <v>10</v>
      </c>
      <c r="F37" s="4" t="s">
        <v>10</v>
      </c>
      <c r="G37" s="6" t="s">
        <v>11</v>
      </c>
      <c r="H37" s="5" t="s">
        <v>571</v>
      </c>
      <c r="I37" s="27" t="s">
        <v>208</v>
      </c>
      <c r="J37" s="45" t="s">
        <v>572</v>
      </c>
      <c r="K37" s="206" t="s">
        <v>211</v>
      </c>
      <c r="L37" s="32"/>
      <c r="M37" s="161"/>
      <c r="N37" s="161"/>
    </row>
    <row r="38" spans="1:258" ht="20.25" customHeight="1">
      <c r="A38" s="50" t="s">
        <v>53</v>
      </c>
      <c r="B38" s="9">
        <v>15</v>
      </c>
      <c r="C38" s="4">
        <v>1899</v>
      </c>
      <c r="D38" s="7" t="s">
        <v>280</v>
      </c>
      <c r="E38" s="4" t="s">
        <v>10</v>
      </c>
      <c r="F38" s="4" t="s">
        <v>10</v>
      </c>
      <c r="G38" s="6" t="s">
        <v>11</v>
      </c>
      <c r="H38" s="5" t="s">
        <v>256</v>
      </c>
      <c r="I38" s="27" t="s">
        <v>208</v>
      </c>
      <c r="J38" s="45" t="s">
        <v>269</v>
      </c>
      <c r="K38" s="82" t="s">
        <v>211</v>
      </c>
      <c r="L38" s="32"/>
      <c r="M38" s="30"/>
      <c r="N38" s="30"/>
    </row>
    <row r="39" spans="1:258" ht="20.25" customHeight="1">
      <c r="A39" s="50" t="s">
        <v>216</v>
      </c>
      <c r="B39" s="9">
        <v>15</v>
      </c>
      <c r="C39" s="4" t="s">
        <v>10</v>
      </c>
      <c r="D39" s="4" t="s">
        <v>10</v>
      </c>
      <c r="E39" s="17">
        <v>1699</v>
      </c>
      <c r="F39" s="1">
        <v>349</v>
      </c>
      <c r="G39" s="6" t="s">
        <v>11</v>
      </c>
      <c r="H39" s="6" t="s">
        <v>254</v>
      </c>
      <c r="I39" s="27" t="s">
        <v>208</v>
      </c>
      <c r="J39" s="49" t="s">
        <v>270</v>
      </c>
      <c r="K39" s="82" t="s">
        <v>211</v>
      </c>
      <c r="L39" s="30"/>
      <c r="M39" s="30"/>
      <c r="N39" s="30"/>
    </row>
    <row r="40" spans="1:258" ht="20.25" customHeight="1">
      <c r="A40" s="50" t="s">
        <v>217</v>
      </c>
      <c r="B40" s="9">
        <v>15</v>
      </c>
      <c r="C40" s="4" t="s">
        <v>10</v>
      </c>
      <c r="D40" s="4" t="s">
        <v>10</v>
      </c>
      <c r="E40" s="17">
        <v>1699</v>
      </c>
      <c r="F40" s="1">
        <v>349</v>
      </c>
      <c r="G40" s="6" t="s">
        <v>11</v>
      </c>
      <c r="H40" s="6" t="s">
        <v>254</v>
      </c>
      <c r="I40" s="27" t="s">
        <v>208</v>
      </c>
      <c r="J40" s="49" t="s">
        <v>268</v>
      </c>
      <c r="K40" s="82" t="s">
        <v>211</v>
      </c>
      <c r="L40" s="30"/>
      <c r="M40" s="30"/>
      <c r="N40" s="30"/>
    </row>
    <row r="41" spans="1:258" ht="20.25" customHeight="1">
      <c r="A41" s="50" t="s">
        <v>55</v>
      </c>
      <c r="B41" s="9">
        <v>15</v>
      </c>
      <c r="C41" s="4">
        <v>2349</v>
      </c>
      <c r="D41" s="4" t="s">
        <v>10</v>
      </c>
      <c r="E41" s="4" t="s">
        <v>10</v>
      </c>
      <c r="F41" s="1">
        <v>349</v>
      </c>
      <c r="G41" s="6" t="s">
        <v>11</v>
      </c>
      <c r="H41" s="6" t="s">
        <v>249</v>
      </c>
      <c r="I41" s="27" t="s">
        <v>208</v>
      </c>
      <c r="J41" s="49" t="s">
        <v>263</v>
      </c>
      <c r="K41" s="83" t="s">
        <v>210</v>
      </c>
      <c r="L41" s="30"/>
      <c r="M41" s="30"/>
      <c r="N41" s="30"/>
    </row>
    <row r="42" spans="1:258" ht="20.25" customHeight="1">
      <c r="A42" s="50" t="s">
        <v>54</v>
      </c>
      <c r="B42" s="9">
        <v>17</v>
      </c>
      <c r="C42" s="4">
        <v>2299</v>
      </c>
      <c r="D42" s="7">
        <v>349</v>
      </c>
      <c r="E42" s="4" t="s">
        <v>10</v>
      </c>
      <c r="F42" s="4" t="s">
        <v>10</v>
      </c>
      <c r="G42" s="6" t="s">
        <v>11</v>
      </c>
      <c r="H42" s="6" t="s">
        <v>257</v>
      </c>
      <c r="I42" s="27" t="s">
        <v>209</v>
      </c>
      <c r="J42" s="49" t="s">
        <v>271</v>
      </c>
      <c r="K42" s="82" t="s">
        <v>221</v>
      </c>
      <c r="L42" s="32"/>
      <c r="M42" s="30"/>
      <c r="N42" s="30"/>
    </row>
    <row r="43" spans="1:258" ht="20.25" customHeight="1">
      <c r="A43" s="44" t="s">
        <v>45</v>
      </c>
      <c r="B43" s="20">
        <v>20</v>
      </c>
      <c r="C43" s="4">
        <v>2199</v>
      </c>
      <c r="D43" s="4" t="s">
        <v>10</v>
      </c>
      <c r="E43" s="4" t="s">
        <v>10</v>
      </c>
      <c r="F43" s="4" t="s">
        <v>10</v>
      </c>
      <c r="G43" s="6" t="s">
        <v>11</v>
      </c>
      <c r="H43" s="5" t="s">
        <v>253</v>
      </c>
      <c r="I43" s="27" t="s">
        <v>208</v>
      </c>
      <c r="J43" s="45" t="s">
        <v>267</v>
      </c>
      <c r="K43" s="82" t="s">
        <v>213</v>
      </c>
      <c r="L43" s="32"/>
      <c r="M43" s="30"/>
      <c r="N43" s="30"/>
    </row>
    <row r="44" spans="1:258" ht="20.100000000000001" customHeight="1">
      <c r="A44" s="50" t="s">
        <v>57</v>
      </c>
      <c r="B44" s="9">
        <v>20</v>
      </c>
      <c r="C44" s="4">
        <v>2499</v>
      </c>
      <c r="D44" s="7">
        <v>349</v>
      </c>
      <c r="E44" s="4" t="s">
        <v>10</v>
      </c>
      <c r="F44" s="4" t="s">
        <v>10</v>
      </c>
      <c r="G44" s="6" t="s">
        <v>11</v>
      </c>
      <c r="H44" s="6" t="s">
        <v>258</v>
      </c>
      <c r="I44" s="27" t="s">
        <v>208</v>
      </c>
      <c r="J44" s="49" t="s">
        <v>272</v>
      </c>
      <c r="K44" s="82" t="s">
        <v>211</v>
      </c>
      <c r="L44" s="30"/>
      <c r="M44" s="30"/>
      <c r="N44" s="30"/>
    </row>
    <row r="45" spans="1:258" ht="20.25" customHeight="1">
      <c r="A45" s="50" t="s">
        <v>58</v>
      </c>
      <c r="B45" s="9">
        <v>20</v>
      </c>
      <c r="C45" s="4">
        <v>2699</v>
      </c>
      <c r="D45" s="7">
        <v>349</v>
      </c>
      <c r="E45" s="4" t="s">
        <v>10</v>
      </c>
      <c r="F45" s="4" t="s">
        <v>10</v>
      </c>
      <c r="G45" s="6" t="s">
        <v>11</v>
      </c>
      <c r="H45" s="6" t="s">
        <v>258</v>
      </c>
      <c r="I45" s="27" t="s">
        <v>208</v>
      </c>
      <c r="J45" s="49" t="s">
        <v>272</v>
      </c>
      <c r="K45" s="82" t="s">
        <v>211</v>
      </c>
      <c r="L45" s="34"/>
      <c r="M45" s="34"/>
      <c r="N45" s="34"/>
      <c r="O45" s="70"/>
      <c r="P45" s="70"/>
      <c r="Q45" s="70"/>
      <c r="R45" s="70"/>
      <c r="S45" s="70"/>
      <c r="T45" s="70"/>
      <c r="U45" s="70"/>
      <c r="V45" s="70"/>
      <c r="W45" s="70"/>
      <c r="X45" s="70"/>
    </row>
    <row r="46" spans="1:258" ht="20.25" customHeight="1">
      <c r="A46" s="50" t="s">
        <v>59</v>
      </c>
      <c r="B46" s="9">
        <v>20</v>
      </c>
      <c r="C46" s="4">
        <v>2849</v>
      </c>
      <c r="D46" s="7">
        <v>349</v>
      </c>
      <c r="E46" s="4" t="s">
        <v>10</v>
      </c>
      <c r="F46" s="4" t="s">
        <v>10</v>
      </c>
      <c r="G46" s="6" t="s">
        <v>11</v>
      </c>
      <c r="H46" s="6" t="s">
        <v>258</v>
      </c>
      <c r="I46" s="27" t="s">
        <v>208</v>
      </c>
      <c r="J46" s="49" t="s">
        <v>272</v>
      </c>
      <c r="K46" s="82" t="s">
        <v>211</v>
      </c>
      <c r="L46" s="34"/>
      <c r="M46" s="34"/>
      <c r="N46" s="34"/>
      <c r="O46" s="70"/>
      <c r="P46" s="70"/>
      <c r="Q46" s="70"/>
      <c r="R46" s="70"/>
      <c r="S46" s="70"/>
      <c r="T46" s="70"/>
      <c r="U46" s="70"/>
      <c r="V46" s="70"/>
      <c r="W46" s="70"/>
      <c r="X46" s="70"/>
    </row>
    <row r="47" spans="1:258" ht="20.25" customHeight="1">
      <c r="A47" s="50" t="s">
        <v>573</v>
      </c>
      <c r="B47" s="9">
        <v>20</v>
      </c>
      <c r="C47" s="4">
        <v>2699</v>
      </c>
      <c r="D47" s="7">
        <v>349</v>
      </c>
      <c r="E47" s="4" t="s">
        <v>10</v>
      </c>
      <c r="F47" s="4" t="s">
        <v>10</v>
      </c>
      <c r="G47" s="6" t="s">
        <v>11</v>
      </c>
      <c r="H47" s="129" t="s">
        <v>258</v>
      </c>
      <c r="I47" s="27" t="s">
        <v>208</v>
      </c>
      <c r="J47" s="49" t="s">
        <v>273</v>
      </c>
      <c r="K47" s="82" t="s">
        <v>211</v>
      </c>
      <c r="L47" s="30"/>
      <c r="M47" s="30"/>
      <c r="N47" s="30"/>
    </row>
    <row r="48" spans="1:258" ht="20.25" customHeight="1">
      <c r="A48" s="50" t="s">
        <v>569</v>
      </c>
      <c r="B48" s="9">
        <v>20</v>
      </c>
      <c r="C48" s="4">
        <v>2799</v>
      </c>
      <c r="D48" s="7">
        <v>349</v>
      </c>
      <c r="E48" s="4" t="s">
        <v>10</v>
      </c>
      <c r="F48" s="4" t="s">
        <v>10</v>
      </c>
      <c r="G48" s="6" t="s">
        <v>11</v>
      </c>
      <c r="H48" s="129" t="s">
        <v>258</v>
      </c>
      <c r="I48" s="27" t="s">
        <v>208</v>
      </c>
      <c r="J48" s="103" t="s">
        <v>570</v>
      </c>
      <c r="K48" s="206" t="s">
        <v>211</v>
      </c>
      <c r="L48" s="161"/>
      <c r="M48" s="161"/>
      <c r="N48" s="161"/>
    </row>
    <row r="49" spans="1:258" ht="20.25" customHeight="1">
      <c r="A49" s="50" t="s">
        <v>60</v>
      </c>
      <c r="B49" s="9">
        <v>20</v>
      </c>
      <c r="C49" s="4" t="s">
        <v>10</v>
      </c>
      <c r="D49" s="4" t="s">
        <v>10</v>
      </c>
      <c r="E49" s="17">
        <v>2699</v>
      </c>
      <c r="F49" s="1">
        <v>349</v>
      </c>
      <c r="G49" s="6" t="s">
        <v>11</v>
      </c>
      <c r="H49" s="129" t="s">
        <v>258</v>
      </c>
      <c r="I49" s="27" t="s">
        <v>208</v>
      </c>
      <c r="J49" s="49" t="s">
        <v>274</v>
      </c>
      <c r="K49" s="82" t="s">
        <v>211</v>
      </c>
      <c r="L49" s="30"/>
      <c r="M49" s="30"/>
      <c r="N49" s="30"/>
    </row>
    <row r="50" spans="1:258" s="71" customFormat="1" ht="20.25" customHeight="1">
      <c r="A50" s="50" t="s">
        <v>61</v>
      </c>
      <c r="B50" s="9">
        <v>20</v>
      </c>
      <c r="C50" s="4" t="s">
        <v>10</v>
      </c>
      <c r="D50" s="4" t="s">
        <v>10</v>
      </c>
      <c r="E50" s="17">
        <v>2699</v>
      </c>
      <c r="F50" s="1">
        <v>419</v>
      </c>
      <c r="G50" s="6" t="s">
        <v>11</v>
      </c>
      <c r="H50" s="129" t="s">
        <v>258</v>
      </c>
      <c r="I50" s="27" t="s">
        <v>208</v>
      </c>
      <c r="J50" s="49" t="s">
        <v>274</v>
      </c>
      <c r="K50" s="82" t="s">
        <v>211</v>
      </c>
      <c r="L50" s="30"/>
      <c r="M50" s="30"/>
      <c r="N50" s="30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  <c r="CX50" s="70"/>
      <c r="CY50" s="70"/>
      <c r="CZ50" s="70"/>
      <c r="DA50" s="70"/>
      <c r="DB50" s="70"/>
      <c r="DC50" s="70"/>
      <c r="DD50" s="70"/>
      <c r="DE50" s="70"/>
      <c r="DF50" s="70"/>
      <c r="DG50" s="70"/>
      <c r="DH50" s="70"/>
      <c r="DI50" s="70"/>
      <c r="DJ50" s="70"/>
      <c r="DK50" s="70"/>
      <c r="DL50" s="70"/>
      <c r="DM50" s="70"/>
      <c r="DN50" s="70"/>
      <c r="DO50" s="70"/>
      <c r="DP50" s="70"/>
      <c r="DQ50" s="70"/>
      <c r="DR50" s="70"/>
      <c r="DS50" s="70"/>
      <c r="DT50" s="70"/>
      <c r="DU50" s="70"/>
      <c r="DV50" s="70"/>
      <c r="DW50" s="70"/>
      <c r="DX50" s="70"/>
      <c r="DY50" s="70"/>
      <c r="DZ50" s="70"/>
      <c r="EA50" s="70"/>
      <c r="EB50" s="70"/>
      <c r="EC50" s="70"/>
      <c r="ED50" s="70"/>
      <c r="EE50" s="70"/>
      <c r="EF50" s="70"/>
      <c r="EG50" s="70"/>
      <c r="EH50" s="70"/>
      <c r="EI50" s="70"/>
      <c r="EJ50" s="70"/>
      <c r="EK50" s="70"/>
      <c r="EL50" s="70"/>
      <c r="EM50" s="70"/>
      <c r="EN50" s="70"/>
      <c r="EO50" s="70"/>
      <c r="EP50" s="70"/>
      <c r="EQ50" s="70"/>
      <c r="ER50" s="70"/>
      <c r="ES50" s="70"/>
      <c r="ET50" s="70"/>
      <c r="EU50" s="70"/>
      <c r="EV50" s="70"/>
      <c r="EW50" s="70"/>
      <c r="EX50" s="70"/>
      <c r="EY50" s="70"/>
      <c r="EZ50" s="70"/>
      <c r="FA50" s="70"/>
      <c r="FB50" s="70"/>
      <c r="FC50" s="70"/>
      <c r="FD50" s="70"/>
      <c r="FE50" s="70"/>
      <c r="FF50" s="70"/>
      <c r="FG50" s="70"/>
      <c r="FH50" s="70"/>
      <c r="FI50" s="70"/>
      <c r="FJ50" s="70"/>
      <c r="FK50" s="70"/>
      <c r="FL50" s="70"/>
      <c r="FM50" s="70"/>
      <c r="FN50" s="70"/>
      <c r="FO50" s="70"/>
      <c r="FP50" s="70"/>
      <c r="FQ50" s="70"/>
      <c r="FR50" s="70"/>
      <c r="FS50" s="70"/>
      <c r="FT50" s="70"/>
      <c r="FU50" s="70"/>
      <c r="FV50" s="70"/>
      <c r="FW50" s="70"/>
      <c r="FX50" s="70"/>
      <c r="FY50" s="70"/>
      <c r="FZ50" s="70"/>
      <c r="GA50" s="70"/>
      <c r="GB50" s="70"/>
      <c r="GC50" s="70"/>
      <c r="GD50" s="70"/>
      <c r="GE50" s="70"/>
      <c r="GF50" s="70"/>
      <c r="GG50" s="70"/>
      <c r="GH50" s="70"/>
      <c r="GI50" s="70"/>
      <c r="GJ50" s="70"/>
      <c r="GK50" s="70"/>
      <c r="GL50" s="70"/>
      <c r="GM50" s="70"/>
      <c r="GN50" s="70"/>
      <c r="GO50" s="70"/>
      <c r="GP50" s="70"/>
      <c r="GQ50" s="70"/>
      <c r="GR50" s="70"/>
      <c r="GS50" s="70"/>
      <c r="GT50" s="70"/>
      <c r="GU50" s="70"/>
      <c r="GV50" s="70"/>
      <c r="GW50" s="70"/>
      <c r="GX50" s="70"/>
      <c r="GY50" s="70"/>
      <c r="GZ50" s="70"/>
      <c r="HA50" s="70"/>
      <c r="HB50" s="70"/>
      <c r="HC50" s="70"/>
      <c r="HD50" s="70"/>
      <c r="HE50" s="70"/>
      <c r="HF50" s="70"/>
      <c r="HG50" s="70"/>
      <c r="HH50" s="70"/>
      <c r="HI50" s="70"/>
      <c r="HJ50" s="70"/>
      <c r="HK50" s="70"/>
      <c r="HL50" s="70"/>
      <c r="HM50" s="70"/>
      <c r="HN50" s="70"/>
      <c r="HO50" s="70"/>
      <c r="HP50" s="70"/>
      <c r="HQ50" s="70"/>
      <c r="HR50" s="70"/>
      <c r="HS50" s="70"/>
      <c r="HT50" s="70"/>
      <c r="HU50" s="70"/>
      <c r="HV50" s="70"/>
      <c r="HW50" s="70"/>
      <c r="HX50" s="70"/>
      <c r="HY50" s="70"/>
      <c r="HZ50" s="70"/>
      <c r="IA50" s="70"/>
      <c r="IB50" s="70"/>
      <c r="IC50" s="70"/>
      <c r="ID50" s="70"/>
      <c r="IE50" s="70"/>
      <c r="IF50" s="70"/>
      <c r="IG50" s="70"/>
      <c r="IH50" s="70"/>
      <c r="II50" s="70"/>
      <c r="IJ50" s="70"/>
      <c r="IK50" s="70"/>
      <c r="IL50" s="70"/>
      <c r="IM50" s="70"/>
      <c r="IN50" s="70"/>
      <c r="IO50" s="70"/>
      <c r="IP50" s="70"/>
      <c r="IQ50" s="70"/>
      <c r="IR50" s="70"/>
      <c r="IS50" s="70"/>
      <c r="IT50" s="70"/>
      <c r="IU50" s="70"/>
      <c r="IV50" s="70"/>
      <c r="IW50" s="70"/>
      <c r="IX50" s="70"/>
    </row>
    <row r="51" spans="1:258" s="71" customFormat="1" ht="20.25" customHeight="1">
      <c r="A51" s="50" t="s">
        <v>214</v>
      </c>
      <c r="B51" s="9">
        <v>20</v>
      </c>
      <c r="C51" s="4">
        <v>3099</v>
      </c>
      <c r="D51" s="4" t="s">
        <v>10</v>
      </c>
      <c r="E51" s="4" t="s">
        <v>10</v>
      </c>
      <c r="F51" s="1">
        <v>349</v>
      </c>
      <c r="G51" s="6" t="s">
        <v>11</v>
      </c>
      <c r="H51" s="6" t="s">
        <v>259</v>
      </c>
      <c r="I51" s="27" t="s">
        <v>208</v>
      </c>
      <c r="J51" s="49" t="s">
        <v>275</v>
      </c>
      <c r="K51" s="82" t="s">
        <v>211</v>
      </c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  <c r="CX51" s="70"/>
      <c r="CY51" s="70"/>
      <c r="CZ51" s="70"/>
      <c r="DA51" s="70"/>
      <c r="DB51" s="70"/>
      <c r="DC51" s="70"/>
      <c r="DD51" s="70"/>
      <c r="DE51" s="70"/>
      <c r="DF51" s="70"/>
      <c r="DG51" s="70"/>
      <c r="DH51" s="70"/>
      <c r="DI51" s="70"/>
      <c r="DJ51" s="70"/>
      <c r="DK51" s="70"/>
      <c r="DL51" s="70"/>
      <c r="DM51" s="70"/>
      <c r="DN51" s="70"/>
      <c r="DO51" s="70"/>
      <c r="DP51" s="70"/>
      <c r="DQ51" s="70"/>
      <c r="DR51" s="70"/>
      <c r="DS51" s="70"/>
      <c r="DT51" s="70"/>
      <c r="DU51" s="70"/>
      <c r="DV51" s="70"/>
      <c r="DW51" s="70"/>
      <c r="DX51" s="70"/>
      <c r="DY51" s="70"/>
      <c r="DZ51" s="70"/>
      <c r="EA51" s="70"/>
      <c r="EB51" s="70"/>
      <c r="EC51" s="70"/>
      <c r="ED51" s="70"/>
      <c r="EE51" s="70"/>
      <c r="EF51" s="70"/>
      <c r="EG51" s="70"/>
      <c r="EH51" s="70"/>
      <c r="EI51" s="70"/>
      <c r="EJ51" s="70"/>
      <c r="EK51" s="70"/>
      <c r="EL51" s="70"/>
      <c r="EM51" s="70"/>
      <c r="EN51" s="70"/>
      <c r="EO51" s="70"/>
      <c r="EP51" s="70"/>
      <c r="EQ51" s="70"/>
      <c r="ER51" s="70"/>
      <c r="ES51" s="70"/>
      <c r="ET51" s="70"/>
      <c r="EU51" s="70"/>
      <c r="EV51" s="70"/>
      <c r="EW51" s="70"/>
      <c r="EX51" s="70"/>
      <c r="EY51" s="70"/>
      <c r="EZ51" s="70"/>
      <c r="FA51" s="70"/>
      <c r="FB51" s="70"/>
      <c r="FC51" s="70"/>
      <c r="FD51" s="70"/>
      <c r="FE51" s="70"/>
      <c r="FF51" s="70"/>
      <c r="FG51" s="70"/>
      <c r="FH51" s="70"/>
      <c r="FI51" s="70"/>
      <c r="FJ51" s="70"/>
      <c r="FK51" s="70"/>
      <c r="FL51" s="70"/>
      <c r="FM51" s="70"/>
      <c r="FN51" s="70"/>
      <c r="FO51" s="70"/>
      <c r="FP51" s="70"/>
      <c r="FQ51" s="70"/>
      <c r="FR51" s="70"/>
      <c r="FS51" s="70"/>
      <c r="FT51" s="70"/>
      <c r="FU51" s="70"/>
      <c r="FV51" s="70"/>
      <c r="FW51" s="70"/>
      <c r="FX51" s="70"/>
      <c r="FY51" s="70"/>
      <c r="FZ51" s="70"/>
      <c r="GA51" s="70"/>
      <c r="GB51" s="70"/>
      <c r="GC51" s="70"/>
      <c r="GD51" s="70"/>
      <c r="GE51" s="70"/>
      <c r="GF51" s="70"/>
      <c r="GG51" s="70"/>
      <c r="GH51" s="70"/>
      <c r="GI51" s="70"/>
      <c r="GJ51" s="70"/>
      <c r="GK51" s="70"/>
      <c r="GL51" s="70"/>
      <c r="GM51" s="70"/>
      <c r="GN51" s="70"/>
      <c r="GO51" s="70"/>
      <c r="GP51" s="70"/>
      <c r="GQ51" s="70"/>
      <c r="GR51" s="70"/>
      <c r="GS51" s="70"/>
      <c r="GT51" s="70"/>
      <c r="GU51" s="70"/>
      <c r="GV51" s="70"/>
      <c r="GW51" s="70"/>
      <c r="GX51" s="70"/>
      <c r="GY51" s="70"/>
      <c r="GZ51" s="70"/>
      <c r="HA51" s="70"/>
      <c r="HB51" s="70"/>
      <c r="HC51" s="70"/>
      <c r="HD51" s="70"/>
      <c r="HE51" s="70"/>
      <c r="HF51" s="70"/>
      <c r="HG51" s="70"/>
      <c r="HH51" s="70"/>
      <c r="HI51" s="70"/>
      <c r="HJ51" s="70"/>
      <c r="HK51" s="70"/>
      <c r="HL51" s="70"/>
      <c r="HM51" s="70"/>
      <c r="HN51" s="70"/>
      <c r="HO51" s="70"/>
      <c r="HP51" s="70"/>
      <c r="HQ51" s="70"/>
      <c r="HR51" s="70"/>
      <c r="HS51" s="70"/>
      <c r="HT51" s="70"/>
      <c r="HU51" s="70"/>
      <c r="HV51" s="70"/>
      <c r="HW51" s="70"/>
      <c r="HX51" s="70"/>
      <c r="HY51" s="70"/>
      <c r="HZ51" s="70"/>
      <c r="IA51" s="70"/>
      <c r="IB51" s="70"/>
      <c r="IC51" s="70"/>
      <c r="ID51" s="70"/>
      <c r="IE51" s="70"/>
      <c r="IF51" s="70"/>
      <c r="IG51" s="70"/>
      <c r="IH51" s="70"/>
      <c r="II51" s="70"/>
      <c r="IJ51" s="70"/>
      <c r="IK51" s="70"/>
      <c r="IL51" s="70"/>
      <c r="IM51" s="70"/>
      <c r="IN51" s="70"/>
      <c r="IO51" s="70"/>
      <c r="IP51" s="70"/>
      <c r="IQ51" s="70"/>
      <c r="IR51" s="70"/>
      <c r="IS51" s="70"/>
      <c r="IT51" s="70"/>
      <c r="IU51" s="70"/>
      <c r="IV51" s="70"/>
      <c r="IW51" s="70"/>
      <c r="IX51" s="70"/>
    </row>
    <row r="52" spans="1:258" ht="20.25" customHeight="1">
      <c r="A52" s="50" t="s">
        <v>215</v>
      </c>
      <c r="B52" s="9">
        <v>20</v>
      </c>
      <c r="C52" s="4">
        <v>3099</v>
      </c>
      <c r="D52" s="7">
        <v>419</v>
      </c>
      <c r="E52" s="4" t="s">
        <v>10</v>
      </c>
      <c r="F52" s="4" t="s">
        <v>10</v>
      </c>
      <c r="G52" s="6" t="s">
        <v>11</v>
      </c>
      <c r="H52" s="6" t="s">
        <v>260</v>
      </c>
      <c r="I52" s="27" t="s">
        <v>208</v>
      </c>
      <c r="J52" s="49" t="s">
        <v>276</v>
      </c>
      <c r="K52" s="82" t="s">
        <v>220</v>
      </c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58" ht="20.25" customHeight="1">
      <c r="A53" s="50" t="s">
        <v>56</v>
      </c>
      <c r="B53" s="9">
        <v>20</v>
      </c>
      <c r="C53" s="4">
        <v>3399</v>
      </c>
      <c r="D53" s="7" t="s">
        <v>281</v>
      </c>
      <c r="E53" s="4" t="s">
        <v>10</v>
      </c>
      <c r="F53" s="1" t="s">
        <v>281</v>
      </c>
      <c r="G53" s="6" t="s">
        <v>11</v>
      </c>
      <c r="H53" s="6" t="s">
        <v>248</v>
      </c>
      <c r="I53" s="27" t="s">
        <v>208</v>
      </c>
      <c r="J53" s="49" t="s">
        <v>264</v>
      </c>
      <c r="K53" s="82" t="s">
        <v>213</v>
      </c>
      <c r="L53" s="30"/>
      <c r="M53" s="30"/>
      <c r="N53" s="30"/>
    </row>
    <row r="54" spans="1:258" ht="20.100000000000001" customHeight="1">
      <c r="A54" s="50" t="s">
        <v>62</v>
      </c>
      <c r="B54" s="9">
        <v>24</v>
      </c>
      <c r="C54" s="4">
        <v>2999</v>
      </c>
      <c r="D54" s="7">
        <v>349</v>
      </c>
      <c r="E54" s="4"/>
      <c r="F54" s="4"/>
      <c r="G54" s="6" t="s">
        <v>11</v>
      </c>
      <c r="H54" s="6" t="s">
        <v>261</v>
      </c>
      <c r="I54" s="27" t="s">
        <v>208</v>
      </c>
      <c r="J54" s="49" t="s">
        <v>277</v>
      </c>
      <c r="K54" s="82" t="s">
        <v>213</v>
      </c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58" ht="20.25" customHeight="1">
      <c r="A55" s="50" t="s">
        <v>63</v>
      </c>
      <c r="B55" s="9">
        <v>24</v>
      </c>
      <c r="C55" s="4" t="s">
        <v>10</v>
      </c>
      <c r="D55" s="4" t="s">
        <v>10</v>
      </c>
      <c r="E55" s="17">
        <v>2999</v>
      </c>
      <c r="F55" s="1">
        <v>349</v>
      </c>
      <c r="G55" s="6" t="s">
        <v>11</v>
      </c>
      <c r="H55" s="6" t="s">
        <v>262</v>
      </c>
      <c r="I55" s="27" t="s">
        <v>208</v>
      </c>
      <c r="J55" s="49" t="s">
        <v>278</v>
      </c>
      <c r="K55" s="82" t="s">
        <v>213</v>
      </c>
      <c r="L55" s="30"/>
      <c r="M55" s="30"/>
      <c r="N55" s="30"/>
    </row>
    <row r="56" spans="1:258" ht="20.25" customHeight="1">
      <c r="A56" s="50" t="s">
        <v>64</v>
      </c>
      <c r="B56" s="9">
        <v>24</v>
      </c>
      <c r="C56" s="4" t="s">
        <v>10</v>
      </c>
      <c r="D56" s="4" t="s">
        <v>10</v>
      </c>
      <c r="E56" s="17">
        <v>2999</v>
      </c>
      <c r="F56" s="1">
        <v>349</v>
      </c>
      <c r="G56" s="6" t="s">
        <v>11</v>
      </c>
      <c r="H56" s="6" t="s">
        <v>262</v>
      </c>
      <c r="I56" s="27" t="s">
        <v>208</v>
      </c>
      <c r="J56" s="49" t="s">
        <v>279</v>
      </c>
      <c r="K56" s="82" t="s">
        <v>213</v>
      </c>
      <c r="L56" s="30"/>
      <c r="M56" s="30"/>
      <c r="N56" s="30"/>
    </row>
    <row r="57" spans="1:258" ht="9" customHeight="1">
      <c r="A57" s="427"/>
      <c r="B57" s="428"/>
      <c r="C57" s="428"/>
      <c r="D57" s="428"/>
      <c r="E57" s="428"/>
      <c r="F57" s="428"/>
      <c r="G57" s="428"/>
      <c r="H57" s="428"/>
      <c r="I57" s="428"/>
      <c r="J57" s="428"/>
      <c r="K57" s="429"/>
      <c r="L57" s="30"/>
      <c r="M57" s="30"/>
      <c r="N57" s="30"/>
    </row>
    <row r="58" spans="1:258" ht="20.25" customHeight="1">
      <c r="A58" s="422" t="s">
        <v>19</v>
      </c>
      <c r="B58" s="500"/>
      <c r="C58" s="424"/>
      <c r="D58" s="425"/>
      <c r="E58" s="425"/>
      <c r="F58" s="425"/>
      <c r="G58" s="425"/>
      <c r="H58" s="425"/>
      <c r="I58" s="425"/>
      <c r="J58" s="425"/>
      <c r="K58" s="426"/>
      <c r="L58" s="30"/>
      <c r="M58" s="30"/>
      <c r="N58" s="30"/>
    </row>
    <row r="59" spans="1:258" ht="20.25" customHeight="1">
      <c r="A59" s="44" t="s">
        <v>20</v>
      </c>
      <c r="B59" s="20">
        <v>17</v>
      </c>
      <c r="C59" s="4">
        <v>3080</v>
      </c>
      <c r="D59" s="4" t="s">
        <v>10</v>
      </c>
      <c r="E59" s="4" t="s">
        <v>10</v>
      </c>
      <c r="F59" s="4" t="s">
        <v>10</v>
      </c>
      <c r="G59" s="72" t="s">
        <v>67</v>
      </c>
      <c r="H59" s="74" t="s">
        <v>356</v>
      </c>
      <c r="I59" s="115" t="s">
        <v>225</v>
      </c>
      <c r="J59" s="116" t="s">
        <v>283</v>
      </c>
      <c r="K59" s="116" t="s">
        <v>225</v>
      </c>
      <c r="L59" s="30"/>
      <c r="M59" s="30"/>
      <c r="N59" s="30"/>
    </row>
    <row r="60" spans="1:258" ht="20.25" customHeight="1">
      <c r="A60" s="44"/>
      <c r="B60" s="20"/>
      <c r="C60" s="486" t="s">
        <v>200</v>
      </c>
      <c r="D60" s="487"/>
      <c r="E60" s="487"/>
      <c r="F60" s="488"/>
      <c r="G60" s="72" t="s">
        <v>67</v>
      </c>
      <c r="H60" s="74" t="s">
        <v>21</v>
      </c>
      <c r="I60" s="115" t="s">
        <v>225</v>
      </c>
      <c r="J60" s="116" t="s">
        <v>282</v>
      </c>
      <c r="K60" s="116" t="s">
        <v>225</v>
      </c>
      <c r="L60" s="30"/>
      <c r="M60" s="30"/>
      <c r="N60" s="30"/>
    </row>
    <row r="61" spans="1:258" ht="20.25" customHeight="1">
      <c r="A61" s="44" t="s">
        <v>285</v>
      </c>
      <c r="B61" s="20">
        <v>17</v>
      </c>
      <c r="C61" s="4" t="s">
        <v>10</v>
      </c>
      <c r="D61" s="4" t="s">
        <v>10</v>
      </c>
      <c r="E61" s="17">
        <v>2970</v>
      </c>
      <c r="F61" s="1">
        <v>303</v>
      </c>
      <c r="G61" s="6" t="s">
        <v>11</v>
      </c>
      <c r="H61" s="5" t="s">
        <v>284</v>
      </c>
      <c r="I61" s="130" t="s">
        <v>208</v>
      </c>
      <c r="J61" s="131" t="s">
        <v>294</v>
      </c>
      <c r="K61" s="131" t="s">
        <v>211</v>
      </c>
      <c r="L61" s="30"/>
      <c r="M61" s="30"/>
      <c r="N61" s="30"/>
    </row>
    <row r="62" spans="1:258" ht="20.25" customHeight="1">
      <c r="A62" s="44"/>
      <c r="B62" s="20"/>
      <c r="C62" s="486" t="s">
        <v>200</v>
      </c>
      <c r="D62" s="487"/>
      <c r="E62" s="487"/>
      <c r="F62" s="488"/>
      <c r="G62" s="72" t="s">
        <v>67</v>
      </c>
      <c r="H62" s="74" t="s">
        <v>21</v>
      </c>
      <c r="I62" s="115" t="s">
        <v>225</v>
      </c>
      <c r="J62" s="116" t="s">
        <v>295</v>
      </c>
      <c r="K62" s="116" t="s">
        <v>225</v>
      </c>
      <c r="L62" s="30"/>
      <c r="M62" s="30"/>
      <c r="N62" s="30"/>
    </row>
    <row r="63" spans="1:258" ht="20.25" customHeight="1">
      <c r="A63" s="44" t="s">
        <v>286</v>
      </c>
      <c r="B63" s="20">
        <v>17</v>
      </c>
      <c r="C63" s="4" t="s">
        <v>10</v>
      </c>
      <c r="D63" s="4" t="s">
        <v>10</v>
      </c>
      <c r="E63" s="17">
        <v>3194</v>
      </c>
      <c r="F63" s="1">
        <v>458</v>
      </c>
      <c r="G63" s="6" t="s">
        <v>11</v>
      </c>
      <c r="H63" s="5" t="s">
        <v>287</v>
      </c>
      <c r="I63" s="130" t="s">
        <v>208</v>
      </c>
      <c r="J63" s="131" t="s">
        <v>289</v>
      </c>
      <c r="K63" s="131" t="s">
        <v>10</v>
      </c>
      <c r="L63" s="30"/>
      <c r="M63" s="30"/>
      <c r="N63" s="30"/>
    </row>
    <row r="64" spans="1:258" ht="20.25" customHeight="1">
      <c r="A64" s="44"/>
      <c r="B64" s="20"/>
      <c r="C64" s="486" t="s">
        <v>200</v>
      </c>
      <c r="D64" s="487"/>
      <c r="E64" s="487"/>
      <c r="F64" s="488"/>
      <c r="G64" s="72" t="s">
        <v>67</v>
      </c>
      <c r="H64" s="74" t="s">
        <v>288</v>
      </c>
      <c r="I64" s="115" t="s">
        <v>225</v>
      </c>
      <c r="J64" s="131" t="s">
        <v>289</v>
      </c>
      <c r="K64" s="131" t="s">
        <v>10</v>
      </c>
      <c r="L64" s="30"/>
      <c r="M64" s="30"/>
      <c r="N64" s="30"/>
    </row>
    <row r="65" spans="1:258" ht="20.25" customHeight="1">
      <c r="A65" s="44" t="s">
        <v>29</v>
      </c>
      <c r="B65" s="20">
        <v>17</v>
      </c>
      <c r="C65" s="4">
        <v>3615</v>
      </c>
      <c r="D65" s="4" t="s">
        <v>10</v>
      </c>
      <c r="E65" s="17">
        <v>3615</v>
      </c>
      <c r="F65" s="1">
        <v>320</v>
      </c>
      <c r="G65" s="6" t="s">
        <v>11</v>
      </c>
      <c r="H65" s="6" t="s">
        <v>27</v>
      </c>
      <c r="I65" s="27" t="s">
        <v>207</v>
      </c>
      <c r="J65" s="49" t="s">
        <v>28</v>
      </c>
      <c r="K65" s="83" t="s">
        <v>210</v>
      </c>
      <c r="L65" s="30"/>
      <c r="M65" s="30"/>
      <c r="N65" s="30"/>
    </row>
    <row r="66" spans="1:258" ht="20.25" customHeight="1">
      <c r="A66" s="44" t="s">
        <v>26</v>
      </c>
      <c r="B66" s="20">
        <v>17</v>
      </c>
      <c r="C66" s="4" t="s">
        <v>10</v>
      </c>
      <c r="D66" s="7">
        <v>3950</v>
      </c>
      <c r="E66" s="4" t="s">
        <v>10</v>
      </c>
      <c r="F66" s="4" t="s">
        <v>10</v>
      </c>
      <c r="G66" s="6" t="s">
        <v>11</v>
      </c>
      <c r="H66" s="6" t="s">
        <v>27</v>
      </c>
      <c r="I66" s="27" t="s">
        <v>207</v>
      </c>
      <c r="J66" s="49" t="s">
        <v>28</v>
      </c>
      <c r="K66" s="83" t="s">
        <v>210</v>
      </c>
      <c r="L66" s="30"/>
      <c r="M66" s="30"/>
      <c r="N66" s="30"/>
    </row>
    <row r="67" spans="1:258" ht="20.25" customHeight="1">
      <c r="A67" s="44" t="s">
        <v>33</v>
      </c>
      <c r="B67" s="20">
        <v>20</v>
      </c>
      <c r="C67" s="4">
        <v>4205</v>
      </c>
      <c r="D67" s="4" t="s">
        <v>10</v>
      </c>
      <c r="E67" s="17">
        <v>4205</v>
      </c>
      <c r="F67" s="4" t="s">
        <v>10</v>
      </c>
      <c r="G67" s="6" t="s">
        <v>11</v>
      </c>
      <c r="H67" s="6" t="s">
        <v>290</v>
      </c>
      <c r="I67" s="27" t="s">
        <v>208</v>
      </c>
      <c r="J67" s="49" t="s">
        <v>296</v>
      </c>
      <c r="K67" s="82" t="s">
        <v>211</v>
      </c>
      <c r="L67" s="32"/>
      <c r="M67" s="30"/>
      <c r="N67" s="30"/>
    </row>
    <row r="68" spans="1:258" ht="20.25" customHeight="1">
      <c r="A68" s="44" t="s">
        <v>25</v>
      </c>
      <c r="B68" s="20">
        <v>23</v>
      </c>
      <c r="C68" s="4">
        <v>3580</v>
      </c>
      <c r="D68" s="4" t="s">
        <v>10</v>
      </c>
      <c r="E68" s="17">
        <v>3580</v>
      </c>
      <c r="F68" s="1" t="s">
        <v>22</v>
      </c>
      <c r="G68" s="6" t="s">
        <v>11</v>
      </c>
      <c r="H68" s="6" t="s">
        <v>354</v>
      </c>
      <c r="I68" s="27" t="s">
        <v>208</v>
      </c>
      <c r="J68" s="49" t="s">
        <v>355</v>
      </c>
      <c r="K68" s="83" t="s">
        <v>211</v>
      </c>
      <c r="L68" s="30"/>
      <c r="M68" s="30"/>
      <c r="N68" s="30"/>
    </row>
    <row r="69" spans="1:258" ht="20.25" customHeight="1">
      <c r="A69" s="44"/>
      <c r="B69" s="20"/>
      <c r="C69" s="486" t="s">
        <v>200</v>
      </c>
      <c r="D69" s="487"/>
      <c r="E69" s="487"/>
      <c r="F69" s="488"/>
      <c r="G69" s="113" t="s">
        <v>67</v>
      </c>
      <c r="H69" s="114" t="s">
        <v>291</v>
      </c>
      <c r="I69" s="115" t="s">
        <v>225</v>
      </c>
      <c r="J69" s="116" t="s">
        <v>297</v>
      </c>
      <c r="K69" s="116" t="s">
        <v>225</v>
      </c>
      <c r="L69" s="30"/>
      <c r="M69" s="30"/>
      <c r="N69" s="30"/>
    </row>
    <row r="70" spans="1:258" ht="20.25" customHeight="1">
      <c r="A70" s="44" t="s">
        <v>24</v>
      </c>
      <c r="B70" s="20">
        <v>23</v>
      </c>
      <c r="C70" s="4">
        <v>3985</v>
      </c>
      <c r="D70" s="4" t="s">
        <v>10</v>
      </c>
      <c r="E70" s="4" t="s">
        <v>10</v>
      </c>
      <c r="F70" s="4" t="s">
        <v>10</v>
      </c>
      <c r="G70" s="6" t="s">
        <v>11</v>
      </c>
      <c r="H70" s="6" t="s">
        <v>354</v>
      </c>
      <c r="I70" s="27" t="s">
        <v>208</v>
      </c>
      <c r="J70" s="49" t="s">
        <v>355</v>
      </c>
      <c r="K70" s="83" t="s">
        <v>211</v>
      </c>
      <c r="L70" s="30"/>
      <c r="M70" s="30"/>
      <c r="N70" s="30"/>
    </row>
    <row r="71" spans="1:258" ht="20.25" customHeight="1">
      <c r="A71" s="44"/>
      <c r="B71" s="20"/>
      <c r="C71" s="486" t="s">
        <v>200</v>
      </c>
      <c r="D71" s="487"/>
      <c r="E71" s="487"/>
      <c r="F71" s="488"/>
      <c r="G71" s="113" t="s">
        <v>67</v>
      </c>
      <c r="H71" s="114" t="s">
        <v>291</v>
      </c>
      <c r="I71" s="115" t="s">
        <v>225</v>
      </c>
      <c r="J71" s="116" t="s">
        <v>297</v>
      </c>
      <c r="K71" s="116" t="s">
        <v>225</v>
      </c>
      <c r="L71" s="30"/>
      <c r="M71" s="30"/>
      <c r="N71" s="30"/>
    </row>
    <row r="72" spans="1:258" ht="20.25" customHeight="1">
      <c r="A72" s="44" t="s">
        <v>23</v>
      </c>
      <c r="B72" s="20">
        <v>23</v>
      </c>
      <c r="C72" s="4" t="s">
        <v>10</v>
      </c>
      <c r="D72" s="7">
        <v>4310</v>
      </c>
      <c r="E72" s="4" t="s">
        <v>10</v>
      </c>
      <c r="F72" s="4" t="s">
        <v>10</v>
      </c>
      <c r="G72" s="6" t="s">
        <v>11</v>
      </c>
      <c r="H72" s="6" t="s">
        <v>354</v>
      </c>
      <c r="I72" s="27" t="s">
        <v>208</v>
      </c>
      <c r="J72" s="49" t="s">
        <v>355</v>
      </c>
      <c r="K72" s="83" t="s">
        <v>211</v>
      </c>
      <c r="L72" s="30"/>
      <c r="M72" s="30"/>
      <c r="N72" s="30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69"/>
      <c r="CT72" s="69"/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69"/>
      <c r="EB72" s="69"/>
      <c r="EC72" s="69"/>
      <c r="ED72" s="69"/>
      <c r="EE72" s="69"/>
      <c r="EF72" s="69"/>
      <c r="EG72" s="69"/>
      <c r="EH72" s="69"/>
      <c r="EI72" s="69"/>
      <c r="EJ72" s="69"/>
      <c r="EK72" s="69"/>
      <c r="EL72" s="69"/>
      <c r="EM72" s="69"/>
      <c r="EN72" s="69"/>
      <c r="EO72" s="69"/>
      <c r="EP72" s="69"/>
      <c r="EQ72" s="69"/>
      <c r="ER72" s="69"/>
      <c r="ES72" s="69"/>
      <c r="ET72" s="69"/>
      <c r="EU72" s="69"/>
      <c r="EV72" s="69"/>
      <c r="EW72" s="69"/>
      <c r="EX72" s="69"/>
      <c r="EY72" s="69"/>
      <c r="EZ72" s="69"/>
      <c r="FA72" s="69"/>
      <c r="FB72" s="69"/>
      <c r="FC72" s="69"/>
      <c r="FD72" s="69"/>
      <c r="FE72" s="69"/>
      <c r="FF72" s="69"/>
      <c r="FG72" s="69"/>
      <c r="FH72" s="69"/>
      <c r="FI72" s="69"/>
      <c r="FJ72" s="69"/>
      <c r="FK72" s="69"/>
      <c r="FL72" s="69"/>
      <c r="FM72" s="69"/>
      <c r="FN72" s="69"/>
      <c r="FO72" s="69"/>
      <c r="FP72" s="69"/>
      <c r="FQ72" s="69"/>
      <c r="FR72" s="69"/>
      <c r="FS72" s="69"/>
      <c r="FT72" s="69"/>
      <c r="FU72" s="69"/>
      <c r="FV72" s="69"/>
      <c r="FW72" s="69"/>
      <c r="FX72" s="69"/>
      <c r="FY72" s="69"/>
      <c r="FZ72" s="69"/>
      <c r="GA72" s="69"/>
      <c r="GB72" s="69"/>
      <c r="GC72" s="69"/>
      <c r="GD72" s="69"/>
      <c r="GE72" s="69"/>
      <c r="GF72" s="69"/>
      <c r="GG72" s="69"/>
      <c r="GH72" s="69"/>
      <c r="GI72" s="69"/>
      <c r="GJ72" s="69"/>
      <c r="GK72" s="69"/>
      <c r="GL72" s="69"/>
      <c r="GM72" s="69"/>
      <c r="GN72" s="69"/>
      <c r="GO72" s="69"/>
      <c r="GP72" s="69"/>
      <c r="GQ72" s="69"/>
      <c r="GR72" s="69"/>
      <c r="GS72" s="69"/>
      <c r="GT72" s="69"/>
      <c r="GU72" s="69"/>
      <c r="GV72" s="69"/>
      <c r="GW72" s="69"/>
      <c r="GX72" s="69"/>
      <c r="GY72" s="69"/>
      <c r="GZ72" s="69"/>
      <c r="HA72" s="69"/>
      <c r="HB72" s="69"/>
      <c r="HC72" s="69"/>
      <c r="HD72" s="69"/>
      <c r="HE72" s="69"/>
      <c r="HF72" s="69"/>
      <c r="HG72" s="69"/>
      <c r="HH72" s="69"/>
      <c r="HI72" s="69"/>
      <c r="HJ72" s="69"/>
      <c r="HK72" s="69"/>
      <c r="HL72" s="69"/>
      <c r="HM72" s="69"/>
      <c r="HN72" s="69"/>
      <c r="HO72" s="69"/>
      <c r="HP72" s="69"/>
      <c r="HQ72" s="69"/>
      <c r="HR72" s="69"/>
      <c r="HS72" s="69"/>
      <c r="HT72" s="69"/>
      <c r="HU72" s="69"/>
      <c r="HV72" s="69"/>
      <c r="HW72" s="69"/>
      <c r="HX72" s="69"/>
      <c r="HY72" s="69"/>
      <c r="HZ72" s="69"/>
      <c r="IA72" s="69"/>
      <c r="IB72" s="69"/>
      <c r="IC72" s="69"/>
      <c r="ID72" s="69"/>
      <c r="IE72" s="69"/>
      <c r="IF72" s="69"/>
      <c r="IG72" s="69"/>
      <c r="IH72" s="69"/>
      <c r="II72" s="69"/>
      <c r="IJ72" s="69"/>
      <c r="IK72" s="69"/>
      <c r="IL72" s="69"/>
      <c r="IM72" s="69"/>
      <c r="IN72" s="69"/>
      <c r="IO72" s="69"/>
      <c r="IP72" s="69"/>
      <c r="IQ72" s="69"/>
      <c r="IR72" s="69"/>
      <c r="IS72" s="69"/>
      <c r="IT72" s="69"/>
      <c r="IU72" s="69"/>
      <c r="IV72" s="69"/>
      <c r="IW72" s="69"/>
      <c r="IX72" s="69"/>
    </row>
    <row r="73" spans="1:258" ht="20.25" customHeight="1">
      <c r="A73" s="44"/>
      <c r="B73" s="20"/>
      <c r="C73" s="486" t="s">
        <v>200</v>
      </c>
      <c r="D73" s="487"/>
      <c r="E73" s="487"/>
      <c r="F73" s="488"/>
      <c r="G73" s="113" t="s">
        <v>67</v>
      </c>
      <c r="H73" s="114" t="s">
        <v>291</v>
      </c>
      <c r="I73" s="115" t="s">
        <v>225</v>
      </c>
      <c r="J73" s="116" t="s">
        <v>297</v>
      </c>
      <c r="K73" s="116" t="s">
        <v>225</v>
      </c>
      <c r="L73" s="30"/>
      <c r="M73" s="30"/>
      <c r="N73" s="30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69"/>
      <c r="CE73" s="69"/>
      <c r="CF73" s="69"/>
      <c r="CG73" s="69"/>
      <c r="CH73" s="69"/>
      <c r="CI73" s="69"/>
      <c r="CJ73" s="69"/>
      <c r="CK73" s="69"/>
      <c r="CL73" s="69"/>
      <c r="CM73" s="69"/>
      <c r="CN73" s="69"/>
      <c r="CO73" s="69"/>
      <c r="CP73" s="69"/>
      <c r="CQ73" s="69"/>
      <c r="CR73" s="69"/>
      <c r="CS73" s="69"/>
      <c r="CT73" s="69"/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69"/>
      <c r="EB73" s="69"/>
      <c r="EC73" s="69"/>
      <c r="ED73" s="69"/>
      <c r="EE73" s="69"/>
      <c r="EF73" s="69"/>
      <c r="EG73" s="69"/>
      <c r="EH73" s="69"/>
      <c r="EI73" s="69"/>
      <c r="EJ73" s="69"/>
      <c r="EK73" s="69"/>
      <c r="EL73" s="69"/>
      <c r="EM73" s="69"/>
      <c r="EN73" s="69"/>
      <c r="EO73" s="69"/>
      <c r="EP73" s="69"/>
      <c r="EQ73" s="69"/>
      <c r="ER73" s="69"/>
      <c r="ES73" s="69"/>
      <c r="ET73" s="69"/>
      <c r="EU73" s="69"/>
      <c r="EV73" s="69"/>
      <c r="EW73" s="69"/>
      <c r="EX73" s="69"/>
      <c r="EY73" s="69"/>
      <c r="EZ73" s="69"/>
      <c r="FA73" s="69"/>
      <c r="FB73" s="69"/>
      <c r="FC73" s="69"/>
      <c r="FD73" s="69"/>
      <c r="FE73" s="69"/>
      <c r="FF73" s="69"/>
      <c r="FG73" s="69"/>
      <c r="FH73" s="69"/>
      <c r="FI73" s="69"/>
      <c r="FJ73" s="69"/>
      <c r="FK73" s="69"/>
      <c r="FL73" s="69"/>
      <c r="FM73" s="69"/>
      <c r="FN73" s="69"/>
      <c r="FO73" s="69"/>
      <c r="FP73" s="69"/>
      <c r="FQ73" s="69"/>
      <c r="FR73" s="69"/>
      <c r="FS73" s="69"/>
      <c r="FT73" s="69"/>
      <c r="FU73" s="69"/>
      <c r="FV73" s="69"/>
      <c r="FW73" s="69"/>
      <c r="FX73" s="69"/>
      <c r="FY73" s="69"/>
      <c r="FZ73" s="69"/>
      <c r="GA73" s="69"/>
      <c r="GB73" s="69"/>
      <c r="GC73" s="69"/>
      <c r="GD73" s="69"/>
      <c r="GE73" s="69"/>
      <c r="GF73" s="69"/>
      <c r="GG73" s="69"/>
      <c r="GH73" s="69"/>
      <c r="GI73" s="69"/>
      <c r="GJ73" s="69"/>
      <c r="GK73" s="69"/>
      <c r="GL73" s="69"/>
      <c r="GM73" s="69"/>
      <c r="GN73" s="69"/>
      <c r="GO73" s="69"/>
      <c r="GP73" s="69"/>
      <c r="GQ73" s="69"/>
      <c r="GR73" s="69"/>
      <c r="GS73" s="69"/>
      <c r="GT73" s="69"/>
      <c r="GU73" s="69"/>
      <c r="GV73" s="69"/>
      <c r="GW73" s="69"/>
      <c r="GX73" s="69"/>
      <c r="GY73" s="69"/>
      <c r="GZ73" s="69"/>
      <c r="HA73" s="69"/>
      <c r="HB73" s="69"/>
      <c r="HC73" s="69"/>
      <c r="HD73" s="69"/>
      <c r="HE73" s="69"/>
      <c r="HF73" s="69"/>
      <c r="HG73" s="69"/>
      <c r="HH73" s="69"/>
      <c r="HI73" s="69"/>
      <c r="HJ73" s="69"/>
      <c r="HK73" s="69"/>
      <c r="HL73" s="69"/>
      <c r="HM73" s="69"/>
      <c r="HN73" s="69"/>
      <c r="HO73" s="69"/>
      <c r="HP73" s="69"/>
      <c r="HQ73" s="69"/>
      <c r="HR73" s="69"/>
      <c r="HS73" s="69"/>
      <c r="HT73" s="69"/>
      <c r="HU73" s="69"/>
      <c r="HV73" s="69"/>
      <c r="HW73" s="69"/>
      <c r="HX73" s="69"/>
      <c r="HY73" s="69"/>
      <c r="HZ73" s="69"/>
      <c r="IA73" s="69"/>
      <c r="IB73" s="69"/>
      <c r="IC73" s="69"/>
      <c r="ID73" s="69"/>
      <c r="IE73" s="69"/>
      <c r="IF73" s="69"/>
      <c r="IG73" s="69"/>
      <c r="IH73" s="69"/>
      <c r="II73" s="69"/>
      <c r="IJ73" s="69"/>
      <c r="IK73" s="69"/>
      <c r="IL73" s="69"/>
      <c r="IM73" s="69"/>
      <c r="IN73" s="69"/>
      <c r="IO73" s="69"/>
      <c r="IP73" s="69"/>
      <c r="IQ73" s="69"/>
      <c r="IR73" s="69"/>
      <c r="IS73" s="69"/>
      <c r="IT73" s="69"/>
      <c r="IU73" s="69"/>
      <c r="IV73" s="69"/>
      <c r="IW73" s="69"/>
      <c r="IX73" s="69"/>
    </row>
    <row r="74" spans="1:258" ht="20.25" customHeight="1">
      <c r="A74" s="44" t="s">
        <v>299</v>
      </c>
      <c r="B74" s="20">
        <v>23</v>
      </c>
      <c r="C74" s="4">
        <v>3580</v>
      </c>
      <c r="D74" s="7">
        <v>310</v>
      </c>
      <c r="E74" s="4" t="s">
        <v>10</v>
      </c>
      <c r="F74" s="4" t="s">
        <v>10</v>
      </c>
      <c r="G74" s="6" t="s">
        <v>11</v>
      </c>
      <c r="H74" s="6" t="s">
        <v>353</v>
      </c>
      <c r="I74" s="27" t="s">
        <v>209</v>
      </c>
      <c r="J74" s="49" t="s">
        <v>302</v>
      </c>
      <c r="K74" s="83" t="s">
        <v>213</v>
      </c>
      <c r="L74" s="30"/>
      <c r="M74" s="30"/>
      <c r="N74" s="30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69"/>
      <c r="BX74" s="69"/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69"/>
      <c r="EB74" s="69"/>
      <c r="EC74" s="69"/>
      <c r="ED74" s="69"/>
      <c r="EE74" s="69"/>
      <c r="EF74" s="69"/>
      <c r="EG74" s="69"/>
      <c r="EH74" s="69"/>
      <c r="EI74" s="69"/>
      <c r="EJ74" s="69"/>
      <c r="EK74" s="69"/>
      <c r="EL74" s="69"/>
      <c r="EM74" s="69"/>
      <c r="EN74" s="69"/>
      <c r="EO74" s="69"/>
      <c r="EP74" s="69"/>
      <c r="EQ74" s="69"/>
      <c r="ER74" s="69"/>
      <c r="ES74" s="69"/>
      <c r="ET74" s="69"/>
      <c r="EU74" s="69"/>
      <c r="EV74" s="69"/>
      <c r="EW74" s="69"/>
      <c r="EX74" s="69"/>
      <c r="EY74" s="69"/>
      <c r="EZ74" s="69"/>
      <c r="FA74" s="69"/>
      <c r="FB74" s="69"/>
      <c r="FC74" s="69"/>
      <c r="FD74" s="69"/>
      <c r="FE74" s="69"/>
      <c r="FF74" s="69"/>
      <c r="FG74" s="69"/>
      <c r="FH74" s="69"/>
      <c r="FI74" s="69"/>
      <c r="FJ74" s="69"/>
      <c r="FK74" s="69"/>
      <c r="FL74" s="69"/>
      <c r="FM74" s="69"/>
      <c r="FN74" s="69"/>
      <c r="FO74" s="69"/>
      <c r="FP74" s="69"/>
      <c r="FQ74" s="69"/>
      <c r="FR74" s="69"/>
      <c r="FS74" s="69"/>
      <c r="FT74" s="69"/>
      <c r="FU74" s="69"/>
      <c r="FV74" s="69"/>
      <c r="FW74" s="69"/>
      <c r="FX74" s="69"/>
      <c r="FY74" s="69"/>
      <c r="FZ74" s="69"/>
      <c r="GA74" s="69"/>
      <c r="GB74" s="69"/>
      <c r="GC74" s="69"/>
      <c r="GD74" s="69"/>
      <c r="GE74" s="69"/>
      <c r="GF74" s="69"/>
      <c r="GG74" s="69"/>
      <c r="GH74" s="69"/>
      <c r="GI74" s="69"/>
      <c r="GJ74" s="69"/>
      <c r="GK74" s="69"/>
      <c r="GL74" s="69"/>
      <c r="GM74" s="69"/>
      <c r="GN74" s="69"/>
      <c r="GO74" s="69"/>
      <c r="GP74" s="69"/>
      <c r="GQ74" s="69"/>
      <c r="GR74" s="69"/>
      <c r="GS74" s="69"/>
      <c r="GT74" s="69"/>
      <c r="GU74" s="69"/>
      <c r="GV74" s="69"/>
      <c r="GW74" s="69"/>
      <c r="GX74" s="69"/>
      <c r="GY74" s="69"/>
      <c r="GZ74" s="69"/>
      <c r="HA74" s="69"/>
      <c r="HB74" s="69"/>
      <c r="HC74" s="69"/>
      <c r="HD74" s="69"/>
      <c r="HE74" s="69"/>
      <c r="HF74" s="69"/>
      <c r="HG74" s="69"/>
      <c r="HH74" s="69"/>
      <c r="HI74" s="69"/>
      <c r="HJ74" s="69"/>
      <c r="HK74" s="69"/>
      <c r="HL74" s="69"/>
      <c r="HM74" s="69"/>
      <c r="HN74" s="69"/>
      <c r="HO74" s="69"/>
      <c r="HP74" s="69"/>
      <c r="HQ74" s="69"/>
      <c r="HR74" s="69"/>
      <c r="HS74" s="69"/>
      <c r="HT74" s="69"/>
      <c r="HU74" s="69"/>
      <c r="HV74" s="69"/>
      <c r="HW74" s="69"/>
      <c r="HX74" s="69"/>
      <c r="HY74" s="69"/>
      <c r="HZ74" s="69"/>
      <c r="IA74" s="69"/>
      <c r="IB74" s="69"/>
      <c r="IC74" s="69"/>
      <c r="ID74" s="69"/>
      <c r="IE74" s="69"/>
      <c r="IF74" s="69"/>
      <c r="IG74" s="69"/>
      <c r="IH74" s="69"/>
      <c r="II74" s="69"/>
      <c r="IJ74" s="69"/>
      <c r="IK74" s="69"/>
      <c r="IL74" s="69"/>
      <c r="IM74" s="69"/>
      <c r="IN74" s="69"/>
      <c r="IO74" s="69"/>
      <c r="IP74" s="69"/>
      <c r="IQ74" s="69"/>
      <c r="IR74" s="69"/>
      <c r="IS74" s="69"/>
      <c r="IT74" s="69"/>
      <c r="IU74" s="69"/>
      <c r="IV74" s="69"/>
      <c r="IW74" s="69"/>
      <c r="IX74" s="69"/>
    </row>
    <row r="75" spans="1:258" ht="20.25" customHeight="1">
      <c r="A75" s="44"/>
      <c r="B75" s="20"/>
      <c r="C75" s="486" t="s">
        <v>200</v>
      </c>
      <c r="D75" s="487"/>
      <c r="E75" s="487"/>
      <c r="F75" s="488"/>
      <c r="G75" s="113" t="s">
        <v>67</v>
      </c>
      <c r="H75" s="72" t="s">
        <v>292</v>
      </c>
      <c r="I75" s="115" t="s">
        <v>225</v>
      </c>
      <c r="J75" s="116" t="s">
        <v>298</v>
      </c>
      <c r="K75" s="116" t="s">
        <v>225</v>
      </c>
      <c r="L75" s="30"/>
      <c r="M75" s="30"/>
      <c r="N75" s="30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69"/>
      <c r="CE75" s="69"/>
      <c r="CF75" s="69"/>
      <c r="CG75" s="69"/>
      <c r="CH75" s="69"/>
      <c r="CI75" s="69"/>
      <c r="CJ75" s="69"/>
      <c r="CK75" s="69"/>
      <c r="CL75" s="69"/>
      <c r="CM75" s="69"/>
      <c r="CN75" s="69"/>
      <c r="CO75" s="69"/>
      <c r="CP75" s="69"/>
      <c r="CQ75" s="69"/>
      <c r="CR75" s="69"/>
      <c r="CS75" s="69"/>
      <c r="CT75" s="69"/>
      <c r="CU75" s="69"/>
      <c r="CV75" s="69"/>
      <c r="CW75" s="69"/>
      <c r="CX75" s="69"/>
      <c r="CY75" s="69"/>
      <c r="CZ75" s="69"/>
      <c r="DA75" s="69"/>
      <c r="DB75" s="69"/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69"/>
      <c r="DP75" s="69"/>
      <c r="DQ75" s="69"/>
      <c r="DR75" s="69"/>
      <c r="DS75" s="69"/>
      <c r="DT75" s="69"/>
      <c r="DU75" s="69"/>
      <c r="DV75" s="69"/>
      <c r="DW75" s="69"/>
      <c r="DX75" s="69"/>
      <c r="DY75" s="69"/>
      <c r="DZ75" s="69"/>
      <c r="EA75" s="69"/>
      <c r="EB75" s="69"/>
      <c r="EC75" s="69"/>
      <c r="ED75" s="69"/>
      <c r="EE75" s="69"/>
      <c r="EF75" s="69"/>
      <c r="EG75" s="69"/>
      <c r="EH75" s="69"/>
      <c r="EI75" s="69"/>
      <c r="EJ75" s="69"/>
      <c r="EK75" s="69"/>
      <c r="EL75" s="69"/>
      <c r="EM75" s="69"/>
      <c r="EN75" s="69"/>
      <c r="EO75" s="69"/>
      <c r="EP75" s="69"/>
      <c r="EQ75" s="69"/>
      <c r="ER75" s="69"/>
      <c r="ES75" s="69"/>
      <c r="ET75" s="69"/>
      <c r="EU75" s="69"/>
      <c r="EV75" s="69"/>
      <c r="EW75" s="69"/>
      <c r="EX75" s="69"/>
      <c r="EY75" s="69"/>
      <c r="EZ75" s="69"/>
      <c r="FA75" s="69"/>
      <c r="FB75" s="69"/>
      <c r="FC75" s="69"/>
      <c r="FD75" s="69"/>
      <c r="FE75" s="69"/>
      <c r="FF75" s="69"/>
      <c r="FG75" s="69"/>
      <c r="FH75" s="69"/>
      <c r="FI75" s="69"/>
      <c r="FJ75" s="69"/>
      <c r="FK75" s="69"/>
      <c r="FL75" s="69"/>
      <c r="FM75" s="69"/>
      <c r="FN75" s="69"/>
      <c r="FO75" s="69"/>
      <c r="FP75" s="69"/>
      <c r="FQ75" s="69"/>
      <c r="FR75" s="69"/>
      <c r="FS75" s="69"/>
      <c r="FT75" s="69"/>
      <c r="FU75" s="69"/>
      <c r="FV75" s="69"/>
      <c r="FW75" s="69"/>
      <c r="FX75" s="69"/>
      <c r="FY75" s="69"/>
      <c r="FZ75" s="69"/>
      <c r="GA75" s="69"/>
      <c r="GB75" s="69"/>
      <c r="GC75" s="69"/>
      <c r="GD75" s="69"/>
      <c r="GE75" s="69"/>
      <c r="GF75" s="69"/>
      <c r="GG75" s="69"/>
      <c r="GH75" s="69"/>
      <c r="GI75" s="69"/>
      <c r="GJ75" s="69"/>
      <c r="GK75" s="69"/>
      <c r="GL75" s="69"/>
      <c r="GM75" s="69"/>
      <c r="GN75" s="69"/>
      <c r="GO75" s="69"/>
      <c r="GP75" s="69"/>
      <c r="GQ75" s="69"/>
      <c r="GR75" s="69"/>
      <c r="GS75" s="69"/>
      <c r="GT75" s="69"/>
      <c r="GU75" s="69"/>
      <c r="GV75" s="69"/>
      <c r="GW75" s="69"/>
      <c r="GX75" s="69"/>
      <c r="GY75" s="69"/>
      <c r="GZ75" s="69"/>
      <c r="HA75" s="69"/>
      <c r="HB75" s="69"/>
      <c r="HC75" s="69"/>
      <c r="HD75" s="69"/>
      <c r="HE75" s="69"/>
      <c r="HF75" s="69"/>
      <c r="HG75" s="69"/>
      <c r="HH75" s="69"/>
      <c r="HI75" s="69"/>
      <c r="HJ75" s="69"/>
      <c r="HK75" s="69"/>
      <c r="HL75" s="69"/>
      <c r="HM75" s="69"/>
      <c r="HN75" s="69"/>
      <c r="HO75" s="69"/>
      <c r="HP75" s="69"/>
      <c r="HQ75" s="69"/>
      <c r="HR75" s="69"/>
      <c r="HS75" s="69"/>
      <c r="HT75" s="69"/>
      <c r="HU75" s="69"/>
      <c r="HV75" s="69"/>
      <c r="HW75" s="69"/>
      <c r="HX75" s="69"/>
      <c r="HY75" s="69"/>
      <c r="HZ75" s="69"/>
      <c r="IA75" s="69"/>
      <c r="IB75" s="69"/>
      <c r="IC75" s="69"/>
      <c r="ID75" s="69"/>
      <c r="IE75" s="69"/>
      <c r="IF75" s="69"/>
      <c r="IG75" s="69"/>
      <c r="IH75" s="69"/>
      <c r="II75" s="69"/>
      <c r="IJ75" s="69"/>
      <c r="IK75" s="69"/>
      <c r="IL75" s="69"/>
      <c r="IM75" s="69"/>
      <c r="IN75" s="69"/>
      <c r="IO75" s="69"/>
      <c r="IP75" s="69"/>
      <c r="IQ75" s="69"/>
      <c r="IR75" s="69"/>
      <c r="IS75" s="69"/>
      <c r="IT75" s="69"/>
      <c r="IU75" s="69"/>
      <c r="IV75" s="69"/>
      <c r="IW75" s="69"/>
      <c r="IX75" s="69"/>
    </row>
    <row r="76" spans="1:258" ht="20.25" customHeight="1">
      <c r="A76" s="44" t="s">
        <v>300</v>
      </c>
      <c r="B76" s="20">
        <v>23</v>
      </c>
      <c r="C76" s="4" t="s">
        <v>10</v>
      </c>
      <c r="D76" s="4" t="s">
        <v>10</v>
      </c>
      <c r="E76" s="17">
        <v>3580</v>
      </c>
      <c r="F76" s="1" t="s">
        <v>22</v>
      </c>
      <c r="G76" s="6" t="s">
        <v>11</v>
      </c>
      <c r="H76" s="6" t="s">
        <v>353</v>
      </c>
      <c r="I76" s="27" t="s">
        <v>209</v>
      </c>
      <c r="J76" s="49" t="s">
        <v>303</v>
      </c>
      <c r="K76" s="83" t="s">
        <v>213</v>
      </c>
      <c r="L76" s="30"/>
      <c r="M76" s="30"/>
      <c r="N76" s="30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69"/>
      <c r="CE76" s="69"/>
      <c r="CF76" s="69"/>
      <c r="CG76" s="69"/>
      <c r="CH76" s="69"/>
      <c r="CI76" s="69"/>
      <c r="CJ76" s="69"/>
      <c r="CK76" s="69"/>
      <c r="CL76" s="69"/>
      <c r="CM76" s="69"/>
      <c r="CN76" s="69"/>
      <c r="CO76" s="69"/>
      <c r="CP76" s="69"/>
      <c r="CQ76" s="69"/>
      <c r="CR76" s="69"/>
      <c r="CS76" s="69"/>
      <c r="CT76" s="69"/>
      <c r="CU76" s="69"/>
      <c r="CV76" s="69"/>
      <c r="CW76" s="69"/>
      <c r="CX76" s="69"/>
      <c r="CY76" s="69"/>
      <c r="CZ76" s="69"/>
      <c r="DA76" s="69"/>
      <c r="DB76" s="69"/>
      <c r="DC76" s="69"/>
      <c r="DD76" s="69"/>
      <c r="DE76" s="69"/>
      <c r="DF76" s="69"/>
      <c r="DG76" s="69"/>
      <c r="DH76" s="69"/>
      <c r="DI76" s="69"/>
      <c r="DJ76" s="69"/>
      <c r="DK76" s="69"/>
      <c r="DL76" s="69"/>
      <c r="DM76" s="69"/>
      <c r="DN76" s="69"/>
      <c r="DO76" s="69"/>
      <c r="DP76" s="69"/>
      <c r="DQ76" s="69"/>
      <c r="DR76" s="69"/>
      <c r="DS76" s="69"/>
      <c r="DT76" s="69"/>
      <c r="DU76" s="69"/>
      <c r="DV76" s="69"/>
      <c r="DW76" s="69"/>
      <c r="DX76" s="69"/>
      <c r="DY76" s="69"/>
      <c r="DZ76" s="69"/>
      <c r="EA76" s="69"/>
      <c r="EB76" s="69"/>
      <c r="EC76" s="69"/>
      <c r="ED76" s="69"/>
      <c r="EE76" s="69"/>
      <c r="EF76" s="69"/>
      <c r="EG76" s="69"/>
      <c r="EH76" s="69"/>
      <c r="EI76" s="69"/>
      <c r="EJ76" s="69"/>
      <c r="EK76" s="69"/>
      <c r="EL76" s="69"/>
      <c r="EM76" s="69"/>
      <c r="EN76" s="69"/>
      <c r="EO76" s="69"/>
      <c r="EP76" s="69"/>
      <c r="EQ76" s="69"/>
      <c r="ER76" s="69"/>
      <c r="ES76" s="69"/>
      <c r="ET76" s="69"/>
      <c r="EU76" s="69"/>
      <c r="EV76" s="69"/>
      <c r="EW76" s="69"/>
      <c r="EX76" s="69"/>
      <c r="EY76" s="69"/>
      <c r="EZ76" s="69"/>
      <c r="FA76" s="69"/>
      <c r="FB76" s="69"/>
      <c r="FC76" s="69"/>
      <c r="FD76" s="69"/>
      <c r="FE76" s="69"/>
      <c r="FF76" s="69"/>
      <c r="FG76" s="69"/>
      <c r="FH76" s="69"/>
      <c r="FI76" s="69"/>
      <c r="FJ76" s="69"/>
      <c r="FK76" s="69"/>
      <c r="FL76" s="69"/>
      <c r="FM76" s="69"/>
      <c r="FN76" s="69"/>
      <c r="FO76" s="69"/>
      <c r="FP76" s="69"/>
      <c r="FQ76" s="69"/>
      <c r="FR76" s="69"/>
      <c r="FS76" s="69"/>
      <c r="FT76" s="69"/>
      <c r="FU76" s="69"/>
      <c r="FV76" s="69"/>
      <c r="FW76" s="69"/>
      <c r="FX76" s="69"/>
      <c r="FY76" s="69"/>
      <c r="FZ76" s="69"/>
      <c r="GA76" s="69"/>
      <c r="GB76" s="69"/>
      <c r="GC76" s="69"/>
      <c r="GD76" s="69"/>
      <c r="GE76" s="69"/>
      <c r="GF76" s="69"/>
      <c r="GG76" s="69"/>
      <c r="GH76" s="69"/>
      <c r="GI76" s="69"/>
      <c r="GJ76" s="69"/>
      <c r="GK76" s="69"/>
      <c r="GL76" s="69"/>
      <c r="GM76" s="69"/>
      <c r="GN76" s="69"/>
      <c r="GO76" s="69"/>
      <c r="GP76" s="69"/>
      <c r="GQ76" s="69"/>
      <c r="GR76" s="69"/>
      <c r="GS76" s="69"/>
      <c r="GT76" s="69"/>
      <c r="GU76" s="69"/>
      <c r="GV76" s="69"/>
      <c r="GW76" s="69"/>
      <c r="GX76" s="69"/>
      <c r="GY76" s="69"/>
      <c r="GZ76" s="69"/>
      <c r="HA76" s="69"/>
      <c r="HB76" s="69"/>
      <c r="HC76" s="69"/>
      <c r="HD76" s="69"/>
      <c r="HE76" s="69"/>
      <c r="HF76" s="69"/>
      <c r="HG76" s="69"/>
      <c r="HH76" s="69"/>
      <c r="HI76" s="69"/>
      <c r="HJ76" s="69"/>
      <c r="HK76" s="69"/>
      <c r="HL76" s="69"/>
      <c r="HM76" s="69"/>
      <c r="HN76" s="69"/>
      <c r="HO76" s="69"/>
      <c r="HP76" s="69"/>
      <c r="HQ76" s="69"/>
      <c r="HR76" s="69"/>
      <c r="HS76" s="69"/>
      <c r="HT76" s="69"/>
      <c r="HU76" s="69"/>
      <c r="HV76" s="69"/>
      <c r="HW76" s="69"/>
      <c r="HX76" s="69"/>
      <c r="HY76" s="69"/>
      <c r="HZ76" s="69"/>
      <c r="IA76" s="69"/>
      <c r="IB76" s="69"/>
      <c r="IC76" s="69"/>
      <c r="ID76" s="69"/>
      <c r="IE76" s="69"/>
      <c r="IF76" s="69"/>
      <c r="IG76" s="69"/>
      <c r="IH76" s="69"/>
      <c r="II76" s="69"/>
      <c r="IJ76" s="69"/>
      <c r="IK76" s="69"/>
      <c r="IL76" s="69"/>
      <c r="IM76" s="69"/>
      <c r="IN76" s="69"/>
      <c r="IO76" s="69"/>
      <c r="IP76" s="69"/>
      <c r="IQ76" s="69"/>
      <c r="IR76" s="69"/>
      <c r="IS76" s="69"/>
      <c r="IT76" s="69"/>
      <c r="IU76" s="69"/>
      <c r="IV76" s="69"/>
      <c r="IW76" s="69"/>
      <c r="IX76" s="69"/>
    </row>
    <row r="77" spans="1:258" ht="20.25" customHeight="1">
      <c r="A77" s="44"/>
      <c r="B77" s="20"/>
      <c r="C77" s="486" t="s">
        <v>200</v>
      </c>
      <c r="D77" s="487"/>
      <c r="E77" s="487"/>
      <c r="F77" s="488"/>
      <c r="G77" s="113" t="s">
        <v>67</v>
      </c>
      <c r="H77" s="72" t="s">
        <v>292</v>
      </c>
      <c r="I77" s="115" t="s">
        <v>225</v>
      </c>
      <c r="J77" s="116" t="s">
        <v>301</v>
      </c>
      <c r="K77" s="116" t="s">
        <v>225</v>
      </c>
      <c r="L77" s="30"/>
      <c r="M77" s="30"/>
      <c r="N77" s="30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69"/>
      <c r="CE77" s="69"/>
      <c r="CF77" s="69"/>
      <c r="CG77" s="69"/>
      <c r="CH77" s="69"/>
      <c r="CI77" s="69"/>
      <c r="CJ77" s="69"/>
      <c r="CK77" s="69"/>
      <c r="CL77" s="69"/>
      <c r="CM77" s="69"/>
      <c r="CN77" s="69"/>
      <c r="CO77" s="69"/>
      <c r="CP77" s="69"/>
      <c r="CQ77" s="69"/>
      <c r="CR77" s="69"/>
      <c r="CS77" s="69"/>
      <c r="CT77" s="69"/>
      <c r="CU77" s="69"/>
      <c r="CV77" s="69"/>
      <c r="CW77" s="69"/>
      <c r="CX77" s="69"/>
      <c r="CY77" s="69"/>
      <c r="CZ77" s="69"/>
      <c r="DA77" s="69"/>
      <c r="DB77" s="69"/>
      <c r="DC77" s="69"/>
      <c r="DD77" s="69"/>
      <c r="DE77" s="69"/>
      <c r="DF77" s="69"/>
      <c r="DG77" s="69"/>
      <c r="DH77" s="69"/>
      <c r="DI77" s="69"/>
      <c r="DJ77" s="69"/>
      <c r="DK77" s="69"/>
      <c r="DL77" s="69"/>
      <c r="DM77" s="69"/>
      <c r="DN77" s="69"/>
      <c r="DO77" s="69"/>
      <c r="DP77" s="69"/>
      <c r="DQ77" s="69"/>
      <c r="DR77" s="69"/>
      <c r="DS77" s="69"/>
      <c r="DT77" s="69"/>
      <c r="DU77" s="69"/>
      <c r="DV77" s="69"/>
      <c r="DW77" s="69"/>
      <c r="DX77" s="69"/>
      <c r="DY77" s="69"/>
      <c r="DZ77" s="69"/>
      <c r="EA77" s="69"/>
      <c r="EB77" s="69"/>
      <c r="EC77" s="69"/>
      <c r="ED77" s="69"/>
      <c r="EE77" s="69"/>
      <c r="EF77" s="69"/>
      <c r="EG77" s="69"/>
      <c r="EH77" s="69"/>
      <c r="EI77" s="69"/>
      <c r="EJ77" s="69"/>
      <c r="EK77" s="69"/>
      <c r="EL77" s="69"/>
      <c r="EM77" s="69"/>
      <c r="EN77" s="69"/>
      <c r="EO77" s="69"/>
      <c r="EP77" s="69"/>
      <c r="EQ77" s="69"/>
      <c r="ER77" s="69"/>
      <c r="ES77" s="69"/>
      <c r="ET77" s="69"/>
      <c r="EU77" s="69"/>
      <c r="EV77" s="69"/>
      <c r="EW77" s="69"/>
      <c r="EX77" s="69"/>
      <c r="EY77" s="69"/>
      <c r="EZ77" s="69"/>
      <c r="FA77" s="69"/>
      <c r="FB77" s="69"/>
      <c r="FC77" s="69"/>
      <c r="FD77" s="69"/>
      <c r="FE77" s="69"/>
      <c r="FF77" s="69"/>
      <c r="FG77" s="69"/>
      <c r="FH77" s="69"/>
      <c r="FI77" s="69"/>
      <c r="FJ77" s="69"/>
      <c r="FK77" s="69"/>
      <c r="FL77" s="69"/>
      <c r="FM77" s="69"/>
      <c r="FN77" s="69"/>
      <c r="FO77" s="69"/>
      <c r="FP77" s="69"/>
      <c r="FQ77" s="69"/>
      <c r="FR77" s="69"/>
      <c r="FS77" s="69"/>
      <c r="FT77" s="69"/>
      <c r="FU77" s="69"/>
      <c r="FV77" s="69"/>
      <c r="FW77" s="69"/>
      <c r="FX77" s="69"/>
      <c r="FY77" s="69"/>
      <c r="FZ77" s="69"/>
      <c r="GA77" s="69"/>
      <c r="GB77" s="69"/>
      <c r="GC77" s="69"/>
      <c r="GD77" s="69"/>
      <c r="GE77" s="69"/>
      <c r="GF77" s="69"/>
      <c r="GG77" s="69"/>
      <c r="GH77" s="69"/>
      <c r="GI77" s="69"/>
      <c r="GJ77" s="69"/>
      <c r="GK77" s="69"/>
      <c r="GL77" s="69"/>
      <c r="GM77" s="69"/>
      <c r="GN77" s="69"/>
      <c r="GO77" s="69"/>
      <c r="GP77" s="69"/>
      <c r="GQ77" s="69"/>
      <c r="GR77" s="69"/>
      <c r="GS77" s="69"/>
      <c r="GT77" s="69"/>
      <c r="GU77" s="69"/>
      <c r="GV77" s="69"/>
      <c r="GW77" s="69"/>
      <c r="GX77" s="69"/>
      <c r="GY77" s="69"/>
      <c r="GZ77" s="69"/>
      <c r="HA77" s="69"/>
      <c r="HB77" s="69"/>
      <c r="HC77" s="69"/>
      <c r="HD77" s="69"/>
      <c r="HE77" s="69"/>
      <c r="HF77" s="69"/>
      <c r="HG77" s="69"/>
      <c r="HH77" s="69"/>
      <c r="HI77" s="69"/>
      <c r="HJ77" s="69"/>
      <c r="HK77" s="69"/>
      <c r="HL77" s="69"/>
      <c r="HM77" s="69"/>
      <c r="HN77" s="69"/>
      <c r="HO77" s="69"/>
      <c r="HP77" s="69"/>
      <c r="HQ77" s="69"/>
      <c r="HR77" s="69"/>
      <c r="HS77" s="69"/>
      <c r="HT77" s="69"/>
      <c r="HU77" s="69"/>
      <c r="HV77" s="69"/>
      <c r="HW77" s="69"/>
      <c r="HX77" s="69"/>
      <c r="HY77" s="69"/>
      <c r="HZ77" s="69"/>
      <c r="IA77" s="69"/>
      <c r="IB77" s="69"/>
      <c r="IC77" s="69"/>
      <c r="ID77" s="69"/>
      <c r="IE77" s="69"/>
      <c r="IF77" s="69"/>
      <c r="IG77" s="69"/>
      <c r="IH77" s="69"/>
      <c r="II77" s="69"/>
      <c r="IJ77" s="69"/>
      <c r="IK77" s="69"/>
      <c r="IL77" s="69"/>
      <c r="IM77" s="69"/>
      <c r="IN77" s="69"/>
      <c r="IO77" s="69"/>
      <c r="IP77" s="69"/>
      <c r="IQ77" s="69"/>
      <c r="IR77" s="69"/>
      <c r="IS77" s="69"/>
      <c r="IT77" s="69"/>
      <c r="IU77" s="69"/>
      <c r="IV77" s="69"/>
      <c r="IW77" s="69"/>
      <c r="IX77" s="69"/>
    </row>
    <row r="78" spans="1:258" ht="20.25" customHeight="1">
      <c r="A78" s="44" t="s">
        <v>31</v>
      </c>
      <c r="B78" s="20">
        <v>23</v>
      </c>
      <c r="C78" s="4">
        <v>3985</v>
      </c>
      <c r="D78" s="4" t="s">
        <v>10</v>
      </c>
      <c r="E78" s="4" t="s">
        <v>10</v>
      </c>
      <c r="F78" s="4" t="s">
        <v>10</v>
      </c>
      <c r="G78" s="6" t="s">
        <v>11</v>
      </c>
      <c r="H78" s="6" t="s">
        <v>353</v>
      </c>
      <c r="I78" s="27" t="s">
        <v>209</v>
      </c>
      <c r="J78" s="49" t="s">
        <v>302</v>
      </c>
      <c r="K78" s="83" t="s">
        <v>213</v>
      </c>
      <c r="L78" s="32"/>
      <c r="M78" s="30"/>
      <c r="N78" s="30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69"/>
      <c r="CE78" s="69"/>
      <c r="CF78" s="69"/>
      <c r="CG78" s="69"/>
      <c r="CH78" s="69"/>
      <c r="CI78" s="69"/>
      <c r="CJ78" s="69"/>
      <c r="CK78" s="69"/>
      <c r="CL78" s="69"/>
      <c r="CM78" s="69"/>
      <c r="CN78" s="69"/>
      <c r="CO78" s="69"/>
      <c r="CP78" s="69"/>
      <c r="CQ78" s="69"/>
      <c r="CR78" s="69"/>
      <c r="CS78" s="69"/>
      <c r="CT78" s="69"/>
      <c r="CU78" s="69"/>
      <c r="CV78" s="69"/>
      <c r="CW78" s="69"/>
      <c r="CX78" s="69"/>
      <c r="CY78" s="69"/>
      <c r="CZ78" s="69"/>
      <c r="DA78" s="69"/>
      <c r="DB78" s="69"/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69"/>
      <c r="DP78" s="69"/>
      <c r="DQ78" s="69"/>
      <c r="DR78" s="69"/>
      <c r="DS78" s="69"/>
      <c r="DT78" s="69"/>
      <c r="DU78" s="69"/>
      <c r="DV78" s="69"/>
      <c r="DW78" s="69"/>
      <c r="DX78" s="69"/>
      <c r="DY78" s="69"/>
      <c r="DZ78" s="69"/>
      <c r="EA78" s="69"/>
      <c r="EB78" s="69"/>
      <c r="EC78" s="69"/>
      <c r="ED78" s="69"/>
      <c r="EE78" s="69"/>
      <c r="EF78" s="69"/>
      <c r="EG78" s="69"/>
      <c r="EH78" s="69"/>
      <c r="EI78" s="69"/>
      <c r="EJ78" s="69"/>
      <c r="EK78" s="69"/>
      <c r="EL78" s="69"/>
      <c r="EM78" s="69"/>
      <c r="EN78" s="69"/>
      <c r="EO78" s="69"/>
      <c r="EP78" s="69"/>
      <c r="EQ78" s="69"/>
      <c r="ER78" s="69"/>
      <c r="ES78" s="69"/>
      <c r="ET78" s="69"/>
      <c r="EU78" s="69"/>
      <c r="EV78" s="69"/>
      <c r="EW78" s="69"/>
      <c r="EX78" s="69"/>
      <c r="EY78" s="69"/>
      <c r="EZ78" s="69"/>
      <c r="FA78" s="69"/>
      <c r="FB78" s="69"/>
      <c r="FC78" s="69"/>
      <c r="FD78" s="69"/>
      <c r="FE78" s="69"/>
      <c r="FF78" s="69"/>
      <c r="FG78" s="69"/>
      <c r="FH78" s="69"/>
      <c r="FI78" s="69"/>
      <c r="FJ78" s="69"/>
      <c r="FK78" s="69"/>
      <c r="FL78" s="69"/>
      <c r="FM78" s="69"/>
      <c r="FN78" s="69"/>
      <c r="FO78" s="69"/>
      <c r="FP78" s="69"/>
      <c r="FQ78" s="69"/>
      <c r="FR78" s="69"/>
      <c r="FS78" s="69"/>
      <c r="FT78" s="69"/>
      <c r="FU78" s="69"/>
      <c r="FV78" s="69"/>
      <c r="FW78" s="69"/>
      <c r="FX78" s="69"/>
      <c r="FY78" s="69"/>
      <c r="FZ78" s="69"/>
      <c r="GA78" s="69"/>
      <c r="GB78" s="69"/>
      <c r="GC78" s="69"/>
      <c r="GD78" s="69"/>
      <c r="GE78" s="69"/>
      <c r="GF78" s="69"/>
      <c r="GG78" s="69"/>
      <c r="GH78" s="69"/>
      <c r="GI78" s="69"/>
      <c r="GJ78" s="69"/>
      <c r="GK78" s="69"/>
      <c r="GL78" s="69"/>
      <c r="GM78" s="69"/>
      <c r="GN78" s="69"/>
      <c r="GO78" s="69"/>
      <c r="GP78" s="69"/>
      <c r="GQ78" s="69"/>
      <c r="GR78" s="69"/>
      <c r="GS78" s="69"/>
      <c r="GT78" s="69"/>
      <c r="GU78" s="69"/>
      <c r="GV78" s="69"/>
      <c r="GW78" s="69"/>
      <c r="GX78" s="69"/>
      <c r="GY78" s="69"/>
      <c r="GZ78" s="69"/>
      <c r="HA78" s="69"/>
      <c r="HB78" s="69"/>
      <c r="HC78" s="69"/>
      <c r="HD78" s="69"/>
      <c r="HE78" s="69"/>
      <c r="HF78" s="69"/>
      <c r="HG78" s="69"/>
      <c r="HH78" s="69"/>
      <c r="HI78" s="69"/>
      <c r="HJ78" s="69"/>
      <c r="HK78" s="69"/>
      <c r="HL78" s="69"/>
      <c r="HM78" s="69"/>
      <c r="HN78" s="69"/>
      <c r="HO78" s="69"/>
      <c r="HP78" s="69"/>
      <c r="HQ78" s="69"/>
      <c r="HR78" s="69"/>
      <c r="HS78" s="69"/>
      <c r="HT78" s="69"/>
      <c r="HU78" s="69"/>
      <c r="HV78" s="69"/>
      <c r="HW78" s="69"/>
      <c r="HX78" s="69"/>
      <c r="HY78" s="69"/>
      <c r="HZ78" s="69"/>
      <c r="IA78" s="69"/>
      <c r="IB78" s="69"/>
      <c r="IC78" s="69"/>
      <c r="ID78" s="69"/>
      <c r="IE78" s="69"/>
      <c r="IF78" s="69"/>
      <c r="IG78" s="69"/>
      <c r="IH78" s="69"/>
      <c r="II78" s="69"/>
      <c r="IJ78" s="69"/>
      <c r="IK78" s="69"/>
      <c r="IL78" s="69"/>
      <c r="IM78" s="69"/>
      <c r="IN78" s="69"/>
      <c r="IO78" s="69"/>
      <c r="IP78" s="69"/>
      <c r="IQ78" s="69"/>
      <c r="IR78" s="69"/>
      <c r="IS78" s="69"/>
      <c r="IT78" s="69"/>
      <c r="IU78" s="69"/>
      <c r="IV78" s="69"/>
      <c r="IW78" s="69"/>
      <c r="IX78" s="69"/>
    </row>
    <row r="79" spans="1:258" ht="20.25" customHeight="1">
      <c r="A79" s="44"/>
      <c r="B79" s="20"/>
      <c r="C79" s="486" t="s">
        <v>200</v>
      </c>
      <c r="D79" s="487"/>
      <c r="E79" s="487"/>
      <c r="F79" s="488"/>
      <c r="G79" s="113" t="s">
        <v>67</v>
      </c>
      <c r="H79" s="72" t="s">
        <v>293</v>
      </c>
      <c r="I79" s="115" t="s">
        <v>225</v>
      </c>
      <c r="J79" s="116" t="s">
        <v>298</v>
      </c>
      <c r="K79" s="116" t="s">
        <v>225</v>
      </c>
      <c r="L79" s="32"/>
      <c r="M79" s="30"/>
      <c r="N79" s="30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  <c r="CD79" s="69"/>
      <c r="CE79" s="69"/>
      <c r="CF79" s="69"/>
      <c r="CG79" s="69"/>
      <c r="CH79" s="69"/>
      <c r="CI79" s="69"/>
      <c r="CJ79" s="69"/>
      <c r="CK79" s="69"/>
      <c r="CL79" s="69"/>
      <c r="CM79" s="69"/>
      <c r="CN79" s="69"/>
      <c r="CO79" s="69"/>
      <c r="CP79" s="69"/>
      <c r="CQ79" s="69"/>
      <c r="CR79" s="69"/>
      <c r="CS79" s="69"/>
      <c r="CT79" s="69"/>
      <c r="CU79" s="69"/>
      <c r="CV79" s="69"/>
      <c r="CW79" s="69"/>
      <c r="CX79" s="69"/>
      <c r="CY79" s="69"/>
      <c r="CZ79" s="69"/>
      <c r="DA79" s="69"/>
      <c r="DB79" s="69"/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69"/>
      <c r="DP79" s="69"/>
      <c r="DQ79" s="69"/>
      <c r="DR79" s="69"/>
      <c r="DS79" s="69"/>
      <c r="DT79" s="69"/>
      <c r="DU79" s="69"/>
      <c r="DV79" s="69"/>
      <c r="DW79" s="69"/>
      <c r="DX79" s="69"/>
      <c r="DY79" s="69"/>
      <c r="DZ79" s="69"/>
      <c r="EA79" s="69"/>
      <c r="EB79" s="69"/>
      <c r="EC79" s="69"/>
      <c r="ED79" s="69"/>
      <c r="EE79" s="69"/>
      <c r="EF79" s="69"/>
      <c r="EG79" s="69"/>
      <c r="EH79" s="69"/>
      <c r="EI79" s="69"/>
      <c r="EJ79" s="69"/>
      <c r="EK79" s="69"/>
      <c r="EL79" s="69"/>
      <c r="EM79" s="69"/>
      <c r="EN79" s="69"/>
      <c r="EO79" s="69"/>
      <c r="EP79" s="69"/>
      <c r="EQ79" s="69"/>
      <c r="ER79" s="69"/>
      <c r="ES79" s="69"/>
      <c r="ET79" s="69"/>
      <c r="EU79" s="69"/>
      <c r="EV79" s="69"/>
      <c r="EW79" s="69"/>
      <c r="EX79" s="69"/>
      <c r="EY79" s="69"/>
      <c r="EZ79" s="69"/>
      <c r="FA79" s="69"/>
      <c r="FB79" s="69"/>
      <c r="FC79" s="69"/>
      <c r="FD79" s="69"/>
      <c r="FE79" s="69"/>
      <c r="FF79" s="69"/>
      <c r="FG79" s="69"/>
      <c r="FH79" s="69"/>
      <c r="FI79" s="69"/>
      <c r="FJ79" s="69"/>
      <c r="FK79" s="69"/>
      <c r="FL79" s="69"/>
      <c r="FM79" s="69"/>
      <c r="FN79" s="69"/>
      <c r="FO79" s="69"/>
      <c r="FP79" s="69"/>
      <c r="FQ79" s="69"/>
      <c r="FR79" s="69"/>
      <c r="FS79" s="69"/>
      <c r="FT79" s="69"/>
      <c r="FU79" s="69"/>
      <c r="FV79" s="69"/>
      <c r="FW79" s="69"/>
      <c r="FX79" s="69"/>
      <c r="FY79" s="69"/>
      <c r="FZ79" s="69"/>
      <c r="GA79" s="69"/>
      <c r="GB79" s="69"/>
      <c r="GC79" s="69"/>
      <c r="GD79" s="69"/>
      <c r="GE79" s="69"/>
      <c r="GF79" s="69"/>
      <c r="GG79" s="69"/>
      <c r="GH79" s="69"/>
      <c r="GI79" s="69"/>
      <c r="GJ79" s="69"/>
      <c r="GK79" s="69"/>
      <c r="GL79" s="69"/>
      <c r="GM79" s="69"/>
      <c r="GN79" s="69"/>
      <c r="GO79" s="69"/>
      <c r="GP79" s="69"/>
      <c r="GQ79" s="69"/>
      <c r="GR79" s="69"/>
      <c r="GS79" s="69"/>
      <c r="GT79" s="69"/>
      <c r="GU79" s="69"/>
      <c r="GV79" s="69"/>
      <c r="GW79" s="69"/>
      <c r="GX79" s="69"/>
      <c r="GY79" s="69"/>
      <c r="GZ79" s="69"/>
      <c r="HA79" s="69"/>
      <c r="HB79" s="69"/>
      <c r="HC79" s="69"/>
      <c r="HD79" s="69"/>
      <c r="HE79" s="69"/>
      <c r="HF79" s="69"/>
      <c r="HG79" s="69"/>
      <c r="HH79" s="69"/>
      <c r="HI79" s="69"/>
      <c r="HJ79" s="69"/>
      <c r="HK79" s="69"/>
      <c r="HL79" s="69"/>
      <c r="HM79" s="69"/>
      <c r="HN79" s="69"/>
      <c r="HO79" s="69"/>
      <c r="HP79" s="69"/>
      <c r="HQ79" s="69"/>
      <c r="HR79" s="69"/>
      <c r="HS79" s="69"/>
      <c r="HT79" s="69"/>
      <c r="HU79" s="69"/>
      <c r="HV79" s="69"/>
      <c r="HW79" s="69"/>
      <c r="HX79" s="69"/>
      <c r="HY79" s="69"/>
      <c r="HZ79" s="69"/>
      <c r="IA79" s="69"/>
      <c r="IB79" s="69"/>
      <c r="IC79" s="69"/>
      <c r="ID79" s="69"/>
      <c r="IE79" s="69"/>
      <c r="IF79" s="69"/>
      <c r="IG79" s="69"/>
      <c r="IH79" s="69"/>
      <c r="II79" s="69"/>
      <c r="IJ79" s="69"/>
      <c r="IK79" s="69"/>
      <c r="IL79" s="69"/>
      <c r="IM79" s="69"/>
      <c r="IN79" s="69"/>
      <c r="IO79" s="69"/>
      <c r="IP79" s="69"/>
      <c r="IQ79" s="69"/>
      <c r="IR79" s="69"/>
      <c r="IS79" s="69"/>
      <c r="IT79" s="69"/>
      <c r="IU79" s="69"/>
      <c r="IV79" s="69"/>
      <c r="IW79" s="69"/>
      <c r="IX79" s="69"/>
    </row>
    <row r="80" spans="1:258" ht="20.25" customHeight="1">
      <c r="A80" s="44" t="s">
        <v>30</v>
      </c>
      <c r="B80" s="20">
        <v>23</v>
      </c>
      <c r="C80" s="4" t="s">
        <v>10</v>
      </c>
      <c r="D80" s="7">
        <v>4310</v>
      </c>
      <c r="E80" s="4" t="s">
        <v>10</v>
      </c>
      <c r="F80" s="4" t="s">
        <v>10</v>
      </c>
      <c r="G80" s="6" t="s">
        <v>11</v>
      </c>
      <c r="H80" s="6" t="s">
        <v>353</v>
      </c>
      <c r="I80" s="27" t="s">
        <v>209</v>
      </c>
      <c r="J80" s="49" t="s">
        <v>302</v>
      </c>
      <c r="K80" s="83" t="s">
        <v>213</v>
      </c>
      <c r="L80" s="32"/>
      <c r="M80" s="30"/>
      <c r="N80" s="30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69"/>
      <c r="EB80" s="69"/>
      <c r="EC80" s="69"/>
      <c r="ED80" s="69"/>
      <c r="EE80" s="69"/>
      <c r="EF80" s="69"/>
      <c r="EG80" s="69"/>
      <c r="EH80" s="69"/>
      <c r="EI80" s="69"/>
      <c r="EJ80" s="69"/>
      <c r="EK80" s="69"/>
      <c r="EL80" s="69"/>
      <c r="EM80" s="69"/>
      <c r="EN80" s="69"/>
      <c r="EO80" s="69"/>
      <c r="EP80" s="69"/>
      <c r="EQ80" s="69"/>
      <c r="ER80" s="69"/>
      <c r="ES80" s="69"/>
      <c r="ET80" s="69"/>
      <c r="EU80" s="69"/>
      <c r="EV80" s="69"/>
      <c r="EW80" s="69"/>
      <c r="EX80" s="69"/>
      <c r="EY80" s="69"/>
      <c r="EZ80" s="69"/>
      <c r="FA80" s="69"/>
      <c r="FB80" s="69"/>
      <c r="FC80" s="69"/>
      <c r="FD80" s="69"/>
      <c r="FE80" s="69"/>
      <c r="FF80" s="69"/>
      <c r="FG80" s="69"/>
      <c r="FH80" s="69"/>
      <c r="FI80" s="69"/>
      <c r="FJ80" s="69"/>
      <c r="FK80" s="69"/>
      <c r="FL80" s="69"/>
      <c r="FM80" s="69"/>
      <c r="FN80" s="69"/>
      <c r="FO80" s="69"/>
      <c r="FP80" s="69"/>
      <c r="FQ80" s="69"/>
      <c r="FR80" s="69"/>
      <c r="FS80" s="69"/>
      <c r="FT80" s="69"/>
      <c r="FU80" s="69"/>
      <c r="FV80" s="69"/>
      <c r="FW80" s="69"/>
      <c r="FX80" s="69"/>
      <c r="FY80" s="69"/>
      <c r="FZ80" s="69"/>
      <c r="GA80" s="69"/>
      <c r="GB80" s="69"/>
      <c r="GC80" s="69"/>
      <c r="GD80" s="69"/>
      <c r="GE80" s="69"/>
      <c r="GF80" s="69"/>
      <c r="GG80" s="69"/>
      <c r="GH80" s="69"/>
      <c r="GI80" s="69"/>
      <c r="GJ80" s="69"/>
      <c r="GK80" s="69"/>
      <c r="GL80" s="69"/>
      <c r="GM80" s="69"/>
      <c r="GN80" s="69"/>
      <c r="GO80" s="69"/>
      <c r="GP80" s="69"/>
      <c r="GQ80" s="69"/>
      <c r="GR80" s="69"/>
      <c r="GS80" s="69"/>
      <c r="GT80" s="69"/>
      <c r="GU80" s="69"/>
      <c r="GV80" s="69"/>
      <c r="GW80" s="69"/>
      <c r="GX80" s="69"/>
      <c r="GY80" s="69"/>
      <c r="GZ80" s="69"/>
      <c r="HA80" s="69"/>
      <c r="HB80" s="69"/>
      <c r="HC80" s="69"/>
      <c r="HD80" s="69"/>
      <c r="HE80" s="69"/>
      <c r="HF80" s="69"/>
      <c r="HG80" s="69"/>
      <c r="HH80" s="69"/>
      <c r="HI80" s="69"/>
      <c r="HJ80" s="69"/>
      <c r="HK80" s="69"/>
      <c r="HL80" s="69"/>
      <c r="HM80" s="69"/>
      <c r="HN80" s="69"/>
      <c r="HO80" s="69"/>
      <c r="HP80" s="69"/>
      <c r="HQ80" s="69"/>
      <c r="HR80" s="69"/>
      <c r="HS80" s="69"/>
      <c r="HT80" s="69"/>
      <c r="HU80" s="69"/>
      <c r="HV80" s="69"/>
      <c r="HW80" s="69"/>
      <c r="HX80" s="69"/>
      <c r="HY80" s="69"/>
      <c r="HZ80" s="69"/>
      <c r="IA80" s="69"/>
      <c r="IB80" s="69"/>
      <c r="IC80" s="69"/>
      <c r="ID80" s="69"/>
      <c r="IE80" s="69"/>
      <c r="IF80" s="69"/>
      <c r="IG80" s="69"/>
      <c r="IH80" s="69"/>
      <c r="II80" s="69"/>
      <c r="IJ80" s="69"/>
      <c r="IK80" s="69"/>
      <c r="IL80" s="69"/>
      <c r="IM80" s="69"/>
      <c r="IN80" s="69"/>
      <c r="IO80" s="69"/>
      <c r="IP80" s="69"/>
      <c r="IQ80" s="69"/>
      <c r="IR80" s="69"/>
      <c r="IS80" s="69"/>
      <c r="IT80" s="69"/>
      <c r="IU80" s="69"/>
      <c r="IV80" s="69"/>
      <c r="IW80" s="69"/>
      <c r="IX80" s="69"/>
    </row>
    <row r="81" spans="1:258" ht="20.25" customHeight="1">
      <c r="A81" s="44"/>
      <c r="B81" s="20"/>
      <c r="C81" s="486" t="s">
        <v>200</v>
      </c>
      <c r="D81" s="487"/>
      <c r="E81" s="487"/>
      <c r="F81" s="488"/>
      <c r="G81" s="113" t="s">
        <v>67</v>
      </c>
      <c r="H81" s="72" t="s">
        <v>293</v>
      </c>
      <c r="I81" s="115" t="s">
        <v>225</v>
      </c>
      <c r="J81" s="116" t="s">
        <v>298</v>
      </c>
      <c r="K81" s="116" t="s">
        <v>225</v>
      </c>
      <c r="L81" s="32"/>
      <c r="M81" s="30"/>
      <c r="N81" s="30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69"/>
      <c r="CE81" s="69"/>
      <c r="CF81" s="69"/>
      <c r="CG81" s="69"/>
      <c r="CH81" s="69"/>
      <c r="CI81" s="69"/>
      <c r="CJ81" s="69"/>
      <c r="CK81" s="69"/>
      <c r="CL81" s="69"/>
      <c r="CM81" s="69"/>
      <c r="CN81" s="69"/>
      <c r="CO81" s="69"/>
      <c r="CP81" s="69"/>
      <c r="CQ81" s="69"/>
      <c r="CR81" s="69"/>
      <c r="CS81" s="69"/>
      <c r="CT81" s="69"/>
      <c r="CU81" s="69"/>
      <c r="CV81" s="69"/>
      <c r="CW81" s="69"/>
      <c r="CX81" s="69"/>
      <c r="CY81" s="69"/>
      <c r="CZ81" s="69"/>
      <c r="DA81" s="69"/>
      <c r="DB81" s="69"/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69"/>
      <c r="DP81" s="69"/>
      <c r="DQ81" s="69"/>
      <c r="DR81" s="69"/>
      <c r="DS81" s="69"/>
      <c r="DT81" s="69"/>
      <c r="DU81" s="69"/>
      <c r="DV81" s="69"/>
      <c r="DW81" s="69"/>
      <c r="DX81" s="69"/>
      <c r="DY81" s="69"/>
      <c r="DZ81" s="69"/>
      <c r="EA81" s="69"/>
      <c r="EB81" s="69"/>
      <c r="EC81" s="69"/>
      <c r="ED81" s="69"/>
      <c r="EE81" s="69"/>
      <c r="EF81" s="69"/>
      <c r="EG81" s="69"/>
      <c r="EH81" s="69"/>
      <c r="EI81" s="69"/>
      <c r="EJ81" s="69"/>
      <c r="EK81" s="69"/>
      <c r="EL81" s="69"/>
      <c r="EM81" s="69"/>
      <c r="EN81" s="69"/>
      <c r="EO81" s="69"/>
      <c r="EP81" s="69"/>
      <c r="EQ81" s="69"/>
      <c r="ER81" s="69"/>
      <c r="ES81" s="69"/>
      <c r="ET81" s="69"/>
      <c r="EU81" s="69"/>
      <c r="EV81" s="69"/>
      <c r="EW81" s="69"/>
      <c r="EX81" s="69"/>
      <c r="EY81" s="69"/>
      <c r="EZ81" s="69"/>
      <c r="FA81" s="69"/>
      <c r="FB81" s="69"/>
      <c r="FC81" s="69"/>
      <c r="FD81" s="69"/>
      <c r="FE81" s="69"/>
      <c r="FF81" s="69"/>
      <c r="FG81" s="69"/>
      <c r="FH81" s="69"/>
      <c r="FI81" s="69"/>
      <c r="FJ81" s="69"/>
      <c r="FK81" s="69"/>
      <c r="FL81" s="69"/>
      <c r="FM81" s="69"/>
      <c r="FN81" s="69"/>
      <c r="FO81" s="69"/>
      <c r="FP81" s="69"/>
      <c r="FQ81" s="69"/>
      <c r="FR81" s="69"/>
      <c r="FS81" s="69"/>
      <c r="FT81" s="69"/>
      <c r="FU81" s="69"/>
      <c r="FV81" s="69"/>
      <c r="FW81" s="69"/>
      <c r="FX81" s="69"/>
      <c r="FY81" s="69"/>
      <c r="FZ81" s="69"/>
      <c r="GA81" s="69"/>
      <c r="GB81" s="69"/>
      <c r="GC81" s="69"/>
      <c r="GD81" s="69"/>
      <c r="GE81" s="69"/>
      <c r="GF81" s="69"/>
      <c r="GG81" s="69"/>
      <c r="GH81" s="69"/>
      <c r="GI81" s="69"/>
      <c r="GJ81" s="69"/>
      <c r="GK81" s="69"/>
      <c r="GL81" s="69"/>
      <c r="GM81" s="69"/>
      <c r="GN81" s="69"/>
      <c r="GO81" s="69"/>
      <c r="GP81" s="69"/>
      <c r="GQ81" s="69"/>
      <c r="GR81" s="69"/>
      <c r="GS81" s="69"/>
      <c r="GT81" s="69"/>
      <c r="GU81" s="69"/>
      <c r="GV81" s="69"/>
      <c r="GW81" s="69"/>
      <c r="GX81" s="69"/>
      <c r="GY81" s="69"/>
      <c r="GZ81" s="69"/>
      <c r="HA81" s="69"/>
      <c r="HB81" s="69"/>
      <c r="HC81" s="69"/>
      <c r="HD81" s="69"/>
      <c r="HE81" s="69"/>
      <c r="HF81" s="69"/>
      <c r="HG81" s="69"/>
      <c r="HH81" s="69"/>
      <c r="HI81" s="69"/>
      <c r="HJ81" s="69"/>
      <c r="HK81" s="69"/>
      <c r="HL81" s="69"/>
      <c r="HM81" s="69"/>
      <c r="HN81" s="69"/>
      <c r="HO81" s="69"/>
      <c r="HP81" s="69"/>
      <c r="HQ81" s="69"/>
      <c r="HR81" s="69"/>
      <c r="HS81" s="69"/>
      <c r="HT81" s="69"/>
      <c r="HU81" s="69"/>
      <c r="HV81" s="69"/>
      <c r="HW81" s="69"/>
      <c r="HX81" s="69"/>
      <c r="HY81" s="69"/>
      <c r="HZ81" s="69"/>
      <c r="IA81" s="69"/>
      <c r="IB81" s="69"/>
      <c r="IC81" s="69"/>
      <c r="ID81" s="69"/>
      <c r="IE81" s="69"/>
      <c r="IF81" s="69"/>
      <c r="IG81" s="69"/>
      <c r="IH81" s="69"/>
      <c r="II81" s="69"/>
      <c r="IJ81" s="69"/>
      <c r="IK81" s="69"/>
      <c r="IL81" s="69"/>
      <c r="IM81" s="69"/>
      <c r="IN81" s="69"/>
      <c r="IO81" s="69"/>
      <c r="IP81" s="69"/>
      <c r="IQ81" s="69"/>
      <c r="IR81" s="69"/>
      <c r="IS81" s="69"/>
      <c r="IT81" s="69"/>
      <c r="IU81" s="69"/>
      <c r="IV81" s="69"/>
      <c r="IW81" s="69"/>
      <c r="IX81" s="69"/>
    </row>
    <row r="82" spans="1:258" ht="20.25" customHeight="1">
      <c r="A82" s="44" t="s">
        <v>34</v>
      </c>
      <c r="B82" s="20">
        <v>23</v>
      </c>
      <c r="C82" s="4">
        <v>4100</v>
      </c>
      <c r="D82" s="7">
        <v>310</v>
      </c>
      <c r="E82" s="17">
        <v>4100</v>
      </c>
      <c r="F82" s="1" t="s">
        <v>22</v>
      </c>
      <c r="G82" s="6" t="s">
        <v>11</v>
      </c>
      <c r="H82" s="6" t="s">
        <v>35</v>
      </c>
      <c r="I82" s="27" t="s">
        <v>209</v>
      </c>
      <c r="J82" s="49" t="s">
        <v>36</v>
      </c>
      <c r="K82" s="82" t="s">
        <v>211</v>
      </c>
      <c r="L82" s="32"/>
      <c r="M82" s="30"/>
      <c r="N82" s="30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69"/>
      <c r="CE82" s="69"/>
      <c r="CF82" s="69"/>
      <c r="CG82" s="69"/>
      <c r="CH82" s="69"/>
      <c r="CI82" s="69"/>
      <c r="CJ82" s="69"/>
      <c r="CK82" s="69"/>
      <c r="CL82" s="69"/>
      <c r="CM82" s="69"/>
      <c r="CN82" s="69"/>
      <c r="CO82" s="69"/>
      <c r="CP82" s="69"/>
      <c r="CQ82" s="69"/>
      <c r="CR82" s="69"/>
      <c r="CS82" s="69"/>
      <c r="CT82" s="69"/>
      <c r="CU82" s="69"/>
      <c r="CV82" s="69"/>
      <c r="CW82" s="69"/>
      <c r="CX82" s="69"/>
      <c r="CY82" s="69"/>
      <c r="CZ82" s="69"/>
      <c r="DA82" s="69"/>
      <c r="DB82" s="69"/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69"/>
      <c r="EB82" s="69"/>
      <c r="EC82" s="69"/>
      <c r="ED82" s="69"/>
      <c r="EE82" s="69"/>
      <c r="EF82" s="69"/>
      <c r="EG82" s="69"/>
      <c r="EH82" s="69"/>
      <c r="EI82" s="69"/>
      <c r="EJ82" s="69"/>
      <c r="EK82" s="69"/>
      <c r="EL82" s="69"/>
      <c r="EM82" s="69"/>
      <c r="EN82" s="69"/>
      <c r="EO82" s="69"/>
      <c r="EP82" s="69"/>
      <c r="EQ82" s="69"/>
      <c r="ER82" s="69"/>
      <c r="ES82" s="69"/>
      <c r="ET82" s="69"/>
      <c r="EU82" s="69"/>
      <c r="EV82" s="69"/>
      <c r="EW82" s="69"/>
      <c r="EX82" s="69"/>
      <c r="EY82" s="69"/>
      <c r="EZ82" s="69"/>
      <c r="FA82" s="69"/>
      <c r="FB82" s="69"/>
      <c r="FC82" s="69"/>
      <c r="FD82" s="69"/>
      <c r="FE82" s="69"/>
      <c r="FF82" s="69"/>
      <c r="FG82" s="69"/>
      <c r="FH82" s="69"/>
      <c r="FI82" s="69"/>
      <c r="FJ82" s="69"/>
      <c r="FK82" s="69"/>
      <c r="FL82" s="69"/>
      <c r="FM82" s="69"/>
      <c r="FN82" s="69"/>
      <c r="FO82" s="69"/>
      <c r="FP82" s="69"/>
      <c r="FQ82" s="69"/>
      <c r="FR82" s="69"/>
      <c r="FS82" s="69"/>
      <c r="FT82" s="69"/>
      <c r="FU82" s="69"/>
      <c r="FV82" s="69"/>
      <c r="FW82" s="69"/>
      <c r="FX82" s="69"/>
      <c r="FY82" s="69"/>
      <c r="FZ82" s="69"/>
      <c r="GA82" s="69"/>
      <c r="GB82" s="69"/>
      <c r="GC82" s="69"/>
      <c r="GD82" s="69"/>
      <c r="GE82" s="69"/>
      <c r="GF82" s="69"/>
      <c r="GG82" s="69"/>
      <c r="GH82" s="69"/>
      <c r="GI82" s="69"/>
      <c r="GJ82" s="69"/>
      <c r="GK82" s="69"/>
      <c r="GL82" s="69"/>
      <c r="GM82" s="69"/>
      <c r="GN82" s="69"/>
      <c r="GO82" s="69"/>
      <c r="GP82" s="69"/>
      <c r="GQ82" s="69"/>
      <c r="GR82" s="69"/>
      <c r="GS82" s="69"/>
      <c r="GT82" s="69"/>
      <c r="GU82" s="69"/>
      <c r="GV82" s="69"/>
      <c r="GW82" s="69"/>
      <c r="GX82" s="69"/>
      <c r="GY82" s="69"/>
      <c r="GZ82" s="69"/>
      <c r="HA82" s="69"/>
      <c r="HB82" s="69"/>
      <c r="HC82" s="69"/>
      <c r="HD82" s="69"/>
      <c r="HE82" s="69"/>
      <c r="HF82" s="69"/>
      <c r="HG82" s="69"/>
      <c r="HH82" s="69"/>
      <c r="HI82" s="69"/>
      <c r="HJ82" s="69"/>
      <c r="HK82" s="69"/>
      <c r="HL82" s="69"/>
      <c r="HM82" s="69"/>
      <c r="HN82" s="69"/>
      <c r="HO82" s="69"/>
      <c r="HP82" s="69"/>
      <c r="HQ82" s="69"/>
      <c r="HR82" s="69"/>
      <c r="HS82" s="69"/>
      <c r="HT82" s="69"/>
      <c r="HU82" s="69"/>
      <c r="HV82" s="69"/>
      <c r="HW82" s="69"/>
      <c r="HX82" s="69"/>
      <c r="HY82" s="69"/>
      <c r="HZ82" s="69"/>
      <c r="IA82" s="69"/>
      <c r="IB82" s="69"/>
      <c r="IC82" s="69"/>
      <c r="ID82" s="69"/>
      <c r="IE82" s="69"/>
      <c r="IF82" s="69"/>
      <c r="IG82" s="69"/>
      <c r="IH82" s="69"/>
      <c r="II82" s="69"/>
      <c r="IJ82" s="69"/>
      <c r="IK82" s="69"/>
      <c r="IL82" s="69"/>
      <c r="IM82" s="69"/>
      <c r="IN82" s="69"/>
      <c r="IO82" s="69"/>
      <c r="IP82" s="69"/>
      <c r="IQ82" s="69"/>
      <c r="IR82" s="69"/>
      <c r="IS82" s="69"/>
      <c r="IT82" s="69"/>
      <c r="IU82" s="69"/>
      <c r="IV82" s="69"/>
      <c r="IW82" s="69"/>
      <c r="IX82" s="69"/>
    </row>
    <row r="83" spans="1:258" ht="8.1" customHeight="1">
      <c r="A83" s="427"/>
      <c r="B83" s="428"/>
      <c r="C83" s="428"/>
      <c r="D83" s="428"/>
      <c r="E83" s="428"/>
      <c r="F83" s="428"/>
      <c r="G83" s="428"/>
      <c r="H83" s="428"/>
      <c r="I83" s="428"/>
      <c r="J83" s="428"/>
      <c r="K83" s="429"/>
      <c r="L83" s="32"/>
      <c r="M83" s="161"/>
      <c r="N83" s="161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69"/>
      <c r="BX83" s="69"/>
      <c r="BY83" s="69"/>
      <c r="BZ83" s="69"/>
      <c r="CA83" s="69"/>
      <c r="CB83" s="69"/>
      <c r="CC83" s="69"/>
      <c r="CD83" s="69"/>
      <c r="CE83" s="69"/>
      <c r="CF83" s="69"/>
      <c r="CG83" s="69"/>
      <c r="CH83" s="69"/>
      <c r="CI83" s="69"/>
      <c r="CJ83" s="69"/>
      <c r="CK83" s="69"/>
      <c r="CL83" s="69"/>
      <c r="CM83" s="69"/>
      <c r="CN83" s="69"/>
      <c r="CO83" s="69"/>
      <c r="CP83" s="69"/>
      <c r="CQ83" s="69"/>
      <c r="CR83" s="69"/>
      <c r="CS83" s="69"/>
      <c r="CT83" s="69"/>
      <c r="CU83" s="69"/>
      <c r="CV83" s="69"/>
      <c r="CW83" s="69"/>
      <c r="CX83" s="69"/>
      <c r="CY83" s="69"/>
      <c r="CZ83" s="69"/>
      <c r="DA83" s="69"/>
      <c r="DB83" s="69"/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69"/>
      <c r="EB83" s="69"/>
      <c r="EC83" s="69"/>
      <c r="ED83" s="69"/>
      <c r="EE83" s="69"/>
      <c r="EF83" s="69"/>
      <c r="EG83" s="69"/>
      <c r="EH83" s="69"/>
      <c r="EI83" s="69"/>
      <c r="EJ83" s="69"/>
      <c r="EK83" s="69"/>
      <c r="EL83" s="69"/>
      <c r="EM83" s="69"/>
      <c r="EN83" s="69"/>
      <c r="EO83" s="69"/>
      <c r="EP83" s="69"/>
      <c r="EQ83" s="69"/>
      <c r="ER83" s="69"/>
      <c r="ES83" s="69"/>
      <c r="ET83" s="69"/>
      <c r="EU83" s="69"/>
      <c r="EV83" s="69"/>
      <c r="EW83" s="69"/>
      <c r="EX83" s="69"/>
      <c r="EY83" s="69"/>
      <c r="EZ83" s="69"/>
      <c r="FA83" s="69"/>
      <c r="FB83" s="69"/>
      <c r="FC83" s="69"/>
      <c r="FD83" s="69"/>
      <c r="FE83" s="69"/>
      <c r="FF83" s="69"/>
      <c r="FG83" s="69"/>
      <c r="FH83" s="69"/>
      <c r="FI83" s="69"/>
      <c r="FJ83" s="69"/>
      <c r="FK83" s="69"/>
      <c r="FL83" s="69"/>
      <c r="FM83" s="69"/>
      <c r="FN83" s="69"/>
      <c r="FO83" s="69"/>
      <c r="FP83" s="69"/>
      <c r="FQ83" s="69"/>
      <c r="FR83" s="69"/>
      <c r="FS83" s="69"/>
      <c r="FT83" s="69"/>
      <c r="FU83" s="69"/>
      <c r="FV83" s="69"/>
      <c r="FW83" s="69"/>
      <c r="FX83" s="69"/>
      <c r="FY83" s="69"/>
      <c r="FZ83" s="69"/>
      <c r="GA83" s="69"/>
      <c r="GB83" s="69"/>
      <c r="GC83" s="69"/>
      <c r="GD83" s="69"/>
      <c r="GE83" s="69"/>
      <c r="GF83" s="69"/>
      <c r="GG83" s="69"/>
      <c r="GH83" s="69"/>
      <c r="GI83" s="69"/>
      <c r="GJ83" s="69"/>
      <c r="GK83" s="69"/>
      <c r="GL83" s="69"/>
      <c r="GM83" s="69"/>
      <c r="GN83" s="69"/>
      <c r="GO83" s="69"/>
      <c r="GP83" s="69"/>
      <c r="GQ83" s="69"/>
      <c r="GR83" s="69"/>
      <c r="GS83" s="69"/>
      <c r="GT83" s="69"/>
      <c r="GU83" s="69"/>
      <c r="GV83" s="69"/>
      <c r="GW83" s="69"/>
      <c r="GX83" s="69"/>
      <c r="GY83" s="69"/>
      <c r="GZ83" s="69"/>
      <c r="HA83" s="69"/>
      <c r="HB83" s="69"/>
      <c r="HC83" s="69"/>
      <c r="HD83" s="69"/>
      <c r="HE83" s="69"/>
      <c r="HF83" s="69"/>
      <c r="HG83" s="69"/>
      <c r="HH83" s="69"/>
      <c r="HI83" s="69"/>
      <c r="HJ83" s="69"/>
      <c r="HK83" s="69"/>
      <c r="HL83" s="69"/>
      <c r="HM83" s="69"/>
      <c r="HN83" s="69"/>
      <c r="HO83" s="69"/>
      <c r="HP83" s="69"/>
      <c r="HQ83" s="69"/>
      <c r="HR83" s="69"/>
      <c r="HS83" s="69"/>
      <c r="HT83" s="69"/>
      <c r="HU83" s="69"/>
      <c r="HV83" s="69"/>
      <c r="HW83" s="69"/>
      <c r="HX83" s="69"/>
      <c r="HY83" s="69"/>
      <c r="HZ83" s="69"/>
      <c r="IA83" s="69"/>
      <c r="IB83" s="69"/>
      <c r="IC83" s="69"/>
      <c r="ID83" s="69"/>
      <c r="IE83" s="69"/>
      <c r="IF83" s="69"/>
      <c r="IG83" s="69"/>
      <c r="IH83" s="69"/>
      <c r="II83" s="69"/>
      <c r="IJ83" s="69"/>
      <c r="IK83" s="69"/>
      <c r="IL83" s="69"/>
      <c r="IM83" s="69"/>
      <c r="IN83" s="69"/>
      <c r="IO83" s="69"/>
      <c r="IP83" s="69"/>
      <c r="IQ83" s="69"/>
      <c r="IR83" s="69"/>
      <c r="IS83" s="69"/>
      <c r="IT83" s="69"/>
      <c r="IU83" s="69"/>
      <c r="IV83" s="69"/>
      <c r="IW83" s="69"/>
      <c r="IX83" s="69"/>
    </row>
    <row r="84" spans="1:258" s="68" customFormat="1" ht="20.100000000000001" customHeight="1">
      <c r="A84" s="37" t="s">
        <v>0</v>
      </c>
      <c r="B84" s="38" t="s">
        <v>164</v>
      </c>
      <c r="C84" s="39" t="s">
        <v>1</v>
      </c>
      <c r="D84" s="119" t="s">
        <v>2</v>
      </c>
      <c r="E84" s="40" t="s">
        <v>3</v>
      </c>
      <c r="F84" s="41" t="s">
        <v>4</v>
      </c>
      <c r="G84" s="42" t="s">
        <v>5</v>
      </c>
      <c r="H84" s="42" t="s">
        <v>6</v>
      </c>
      <c r="I84" s="65"/>
      <c r="J84" s="43" t="s">
        <v>7</v>
      </c>
      <c r="K84" s="83"/>
      <c r="L84" s="31"/>
      <c r="M84" s="31"/>
      <c r="N84" s="31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6"/>
      <c r="BC84" s="66"/>
      <c r="BD84" s="66"/>
      <c r="BE84" s="66"/>
      <c r="BF84" s="66"/>
      <c r="BG84" s="66"/>
      <c r="BH84" s="66"/>
      <c r="BI84" s="66"/>
      <c r="BJ84" s="66"/>
      <c r="BK84" s="66"/>
      <c r="BL84" s="66"/>
      <c r="BM84" s="66"/>
      <c r="BN84" s="66"/>
      <c r="BO84" s="66"/>
      <c r="BP84" s="66"/>
      <c r="BQ84" s="66"/>
      <c r="BR84" s="66"/>
      <c r="BS84" s="66"/>
      <c r="BT84" s="66"/>
      <c r="BU84" s="66"/>
      <c r="BV84" s="66"/>
      <c r="BW84" s="66"/>
      <c r="BX84" s="66"/>
      <c r="BY84" s="66"/>
      <c r="BZ84" s="66"/>
      <c r="CA84" s="66"/>
      <c r="CB84" s="66"/>
      <c r="CC84" s="66"/>
      <c r="CD84" s="66"/>
      <c r="CE84" s="66"/>
      <c r="CF84" s="66"/>
      <c r="CG84" s="66"/>
      <c r="CH84" s="66"/>
      <c r="CI84" s="66"/>
      <c r="CJ84" s="66"/>
      <c r="CK84" s="66"/>
      <c r="CL84" s="66"/>
      <c r="CM84" s="66"/>
      <c r="CN84" s="66"/>
      <c r="CO84" s="66"/>
      <c r="CP84" s="66"/>
      <c r="CQ84" s="66"/>
      <c r="CR84" s="66"/>
      <c r="CS84" s="66"/>
      <c r="CT84" s="66"/>
      <c r="CU84" s="66"/>
      <c r="CV84" s="66"/>
      <c r="CW84" s="66"/>
      <c r="CX84" s="66"/>
      <c r="CY84" s="66"/>
      <c r="CZ84" s="66"/>
      <c r="DA84" s="66"/>
      <c r="DB84" s="66"/>
      <c r="DC84" s="66"/>
      <c r="DD84" s="66"/>
      <c r="DE84" s="66"/>
      <c r="DF84" s="66"/>
      <c r="DG84" s="66"/>
      <c r="DH84" s="66"/>
      <c r="DI84" s="66"/>
      <c r="DJ84" s="66"/>
      <c r="DK84" s="66"/>
      <c r="DL84" s="66"/>
      <c r="DM84" s="66"/>
      <c r="DN84" s="66"/>
      <c r="DO84" s="66"/>
      <c r="DP84" s="66"/>
      <c r="DQ84" s="66"/>
      <c r="DR84" s="66"/>
      <c r="DS84" s="66"/>
      <c r="DT84" s="66"/>
      <c r="DU84" s="66"/>
      <c r="DV84" s="66"/>
      <c r="DW84" s="66"/>
      <c r="DX84" s="66"/>
      <c r="DY84" s="66"/>
      <c r="DZ84" s="66"/>
      <c r="EA84" s="66"/>
      <c r="EB84" s="66"/>
      <c r="EC84" s="66"/>
      <c r="ED84" s="66"/>
      <c r="EE84" s="66"/>
      <c r="EF84" s="66"/>
      <c r="EG84" s="66"/>
      <c r="EH84" s="66"/>
      <c r="EI84" s="66"/>
      <c r="EJ84" s="66"/>
      <c r="EK84" s="66"/>
      <c r="EL84" s="66"/>
      <c r="EM84" s="66"/>
      <c r="EN84" s="66"/>
      <c r="EO84" s="66"/>
      <c r="EP84" s="66"/>
      <c r="EQ84" s="66"/>
      <c r="ER84" s="66"/>
      <c r="ES84" s="66"/>
      <c r="ET84" s="66"/>
      <c r="EU84" s="66"/>
      <c r="EV84" s="66"/>
      <c r="EW84" s="66"/>
      <c r="EX84" s="66"/>
      <c r="EY84" s="66"/>
      <c r="EZ84" s="66"/>
      <c r="FA84" s="66"/>
      <c r="FB84" s="66"/>
      <c r="FC84" s="66"/>
      <c r="FD84" s="66"/>
      <c r="FE84" s="66"/>
      <c r="FF84" s="66"/>
      <c r="FG84" s="66"/>
      <c r="FH84" s="66"/>
      <c r="FI84" s="66"/>
      <c r="FJ84" s="66"/>
      <c r="FK84" s="66"/>
      <c r="FL84" s="66"/>
      <c r="FM84" s="66"/>
      <c r="FN84" s="66"/>
      <c r="FO84" s="66"/>
      <c r="FP84" s="66"/>
      <c r="FQ84" s="66"/>
      <c r="FR84" s="66"/>
      <c r="FS84" s="66"/>
      <c r="FT84" s="66"/>
      <c r="FU84" s="66"/>
      <c r="FV84" s="66"/>
      <c r="FW84" s="66"/>
      <c r="FX84" s="66"/>
      <c r="FY84" s="66"/>
      <c r="FZ84" s="66"/>
      <c r="GA84" s="66"/>
      <c r="GB84" s="66"/>
      <c r="GC84" s="66"/>
      <c r="GD84" s="66"/>
      <c r="GE84" s="66"/>
      <c r="GF84" s="66"/>
      <c r="GG84" s="66"/>
      <c r="GH84" s="66"/>
      <c r="GI84" s="66"/>
      <c r="GJ84" s="66"/>
      <c r="GK84" s="66"/>
      <c r="GL84" s="66"/>
      <c r="GM84" s="66"/>
      <c r="GN84" s="66"/>
      <c r="GO84" s="66"/>
      <c r="GP84" s="66"/>
      <c r="GQ84" s="66"/>
      <c r="GR84" s="66"/>
      <c r="GS84" s="66"/>
      <c r="GT84" s="66"/>
      <c r="GU84" s="66"/>
      <c r="GV84" s="66"/>
      <c r="GW84" s="66"/>
      <c r="GX84" s="66"/>
      <c r="GY84" s="66"/>
      <c r="GZ84" s="66"/>
      <c r="HA84" s="66"/>
      <c r="HB84" s="66"/>
      <c r="HC84" s="66"/>
      <c r="HD84" s="66"/>
      <c r="HE84" s="66"/>
      <c r="HF84" s="66"/>
      <c r="HG84" s="66"/>
      <c r="HH84" s="66"/>
      <c r="HI84" s="66"/>
      <c r="HJ84" s="66"/>
      <c r="HK84" s="66"/>
      <c r="HL84" s="66"/>
      <c r="HM84" s="66"/>
      <c r="HN84" s="66"/>
      <c r="HO84" s="66"/>
      <c r="HP84" s="66"/>
      <c r="HQ84" s="66"/>
      <c r="HR84" s="66"/>
      <c r="HS84" s="66"/>
      <c r="HT84" s="66"/>
      <c r="HU84" s="66"/>
      <c r="HV84" s="66"/>
      <c r="HW84" s="66"/>
      <c r="HX84" s="66"/>
      <c r="HY84" s="66"/>
      <c r="HZ84" s="66"/>
      <c r="IA84" s="66"/>
      <c r="IB84" s="66"/>
      <c r="IC84" s="66"/>
      <c r="ID84" s="66"/>
      <c r="IE84" s="66"/>
      <c r="IF84" s="66"/>
      <c r="IG84" s="66"/>
      <c r="IH84" s="66"/>
      <c r="II84" s="66"/>
      <c r="IJ84" s="66"/>
      <c r="IK84" s="66"/>
      <c r="IL84" s="66"/>
      <c r="IM84" s="66"/>
      <c r="IN84" s="66"/>
      <c r="IO84" s="66"/>
      <c r="IP84" s="66"/>
      <c r="IQ84" s="66"/>
      <c r="IR84" s="66"/>
      <c r="IS84" s="66"/>
      <c r="IT84" s="66"/>
      <c r="IU84" s="66"/>
      <c r="IV84" s="66"/>
      <c r="IW84" s="66"/>
      <c r="IX84" s="66"/>
    </row>
    <row r="85" spans="1:258" ht="8.1" customHeight="1">
      <c r="A85" s="427"/>
      <c r="B85" s="428"/>
      <c r="C85" s="428"/>
      <c r="D85" s="428"/>
      <c r="E85" s="428"/>
      <c r="F85" s="428"/>
      <c r="G85" s="428"/>
      <c r="H85" s="428"/>
      <c r="I85" s="428"/>
      <c r="J85" s="428"/>
      <c r="K85" s="429"/>
      <c r="L85" s="32"/>
      <c r="M85" s="30"/>
      <c r="N85" s="30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69"/>
      <c r="CE85" s="69"/>
      <c r="CF85" s="69"/>
      <c r="CG85" s="69"/>
      <c r="CH85" s="69"/>
      <c r="CI85" s="69"/>
      <c r="CJ85" s="69"/>
      <c r="CK85" s="69"/>
      <c r="CL85" s="69"/>
      <c r="CM85" s="69"/>
      <c r="CN85" s="69"/>
      <c r="CO85" s="69"/>
      <c r="CP85" s="69"/>
      <c r="CQ85" s="69"/>
      <c r="CR85" s="69"/>
      <c r="CS85" s="69"/>
      <c r="CT85" s="69"/>
      <c r="CU85" s="69"/>
      <c r="CV85" s="69"/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69"/>
      <c r="EB85" s="69"/>
      <c r="EC85" s="69"/>
      <c r="ED85" s="69"/>
      <c r="EE85" s="69"/>
      <c r="EF85" s="69"/>
      <c r="EG85" s="69"/>
      <c r="EH85" s="69"/>
      <c r="EI85" s="69"/>
      <c r="EJ85" s="69"/>
      <c r="EK85" s="69"/>
      <c r="EL85" s="69"/>
      <c r="EM85" s="69"/>
      <c r="EN85" s="69"/>
      <c r="EO85" s="69"/>
      <c r="EP85" s="69"/>
      <c r="EQ85" s="69"/>
      <c r="ER85" s="69"/>
      <c r="ES85" s="69"/>
      <c r="ET85" s="69"/>
      <c r="EU85" s="69"/>
      <c r="EV85" s="69"/>
      <c r="EW85" s="69"/>
      <c r="EX85" s="69"/>
      <c r="EY85" s="69"/>
      <c r="EZ85" s="69"/>
      <c r="FA85" s="69"/>
      <c r="FB85" s="69"/>
      <c r="FC85" s="69"/>
      <c r="FD85" s="69"/>
      <c r="FE85" s="69"/>
      <c r="FF85" s="69"/>
      <c r="FG85" s="69"/>
      <c r="FH85" s="69"/>
      <c r="FI85" s="69"/>
      <c r="FJ85" s="69"/>
      <c r="FK85" s="69"/>
      <c r="FL85" s="69"/>
      <c r="FM85" s="69"/>
      <c r="FN85" s="69"/>
      <c r="FO85" s="69"/>
      <c r="FP85" s="69"/>
      <c r="FQ85" s="69"/>
      <c r="FR85" s="69"/>
      <c r="FS85" s="69"/>
      <c r="FT85" s="69"/>
      <c r="FU85" s="69"/>
      <c r="FV85" s="69"/>
      <c r="FW85" s="69"/>
      <c r="FX85" s="69"/>
      <c r="FY85" s="69"/>
      <c r="FZ85" s="69"/>
      <c r="GA85" s="69"/>
      <c r="GB85" s="69"/>
      <c r="GC85" s="69"/>
      <c r="GD85" s="69"/>
      <c r="GE85" s="69"/>
      <c r="GF85" s="69"/>
      <c r="GG85" s="69"/>
      <c r="GH85" s="69"/>
      <c r="GI85" s="69"/>
      <c r="GJ85" s="69"/>
      <c r="GK85" s="69"/>
      <c r="GL85" s="69"/>
      <c r="GM85" s="69"/>
      <c r="GN85" s="69"/>
      <c r="GO85" s="69"/>
      <c r="GP85" s="69"/>
      <c r="GQ85" s="69"/>
      <c r="GR85" s="69"/>
      <c r="GS85" s="69"/>
      <c r="GT85" s="69"/>
      <c r="GU85" s="69"/>
      <c r="GV85" s="69"/>
      <c r="GW85" s="69"/>
      <c r="GX85" s="69"/>
      <c r="GY85" s="69"/>
      <c r="GZ85" s="69"/>
      <c r="HA85" s="69"/>
      <c r="HB85" s="69"/>
      <c r="HC85" s="69"/>
      <c r="HD85" s="69"/>
      <c r="HE85" s="69"/>
      <c r="HF85" s="69"/>
      <c r="HG85" s="69"/>
      <c r="HH85" s="69"/>
      <c r="HI85" s="69"/>
      <c r="HJ85" s="69"/>
      <c r="HK85" s="69"/>
      <c r="HL85" s="69"/>
      <c r="HM85" s="69"/>
      <c r="HN85" s="69"/>
      <c r="HO85" s="69"/>
      <c r="HP85" s="69"/>
      <c r="HQ85" s="69"/>
      <c r="HR85" s="69"/>
      <c r="HS85" s="69"/>
      <c r="HT85" s="69"/>
      <c r="HU85" s="69"/>
      <c r="HV85" s="69"/>
      <c r="HW85" s="69"/>
      <c r="HX85" s="69"/>
      <c r="HY85" s="69"/>
      <c r="HZ85" s="69"/>
      <c r="IA85" s="69"/>
      <c r="IB85" s="69"/>
      <c r="IC85" s="69"/>
      <c r="ID85" s="69"/>
      <c r="IE85" s="69"/>
      <c r="IF85" s="69"/>
      <c r="IG85" s="69"/>
      <c r="IH85" s="69"/>
      <c r="II85" s="69"/>
      <c r="IJ85" s="69"/>
      <c r="IK85" s="69"/>
      <c r="IL85" s="69"/>
      <c r="IM85" s="69"/>
      <c r="IN85" s="69"/>
      <c r="IO85" s="69"/>
      <c r="IP85" s="69"/>
      <c r="IQ85" s="69"/>
      <c r="IR85" s="69"/>
      <c r="IS85" s="69"/>
      <c r="IT85" s="69"/>
      <c r="IU85" s="69"/>
      <c r="IV85" s="69"/>
      <c r="IW85" s="69"/>
      <c r="IX85" s="69"/>
    </row>
    <row r="86" spans="1:258" ht="20.25" customHeight="1">
      <c r="A86" s="422" t="s">
        <v>123</v>
      </c>
      <c r="B86" s="423"/>
      <c r="C86" s="424"/>
      <c r="D86" s="425"/>
      <c r="E86" s="425"/>
      <c r="F86" s="425"/>
      <c r="G86" s="425"/>
      <c r="H86" s="425"/>
      <c r="I86" s="425"/>
      <c r="J86" s="425"/>
      <c r="K86" s="426"/>
      <c r="L86" s="32"/>
      <c r="M86" s="30"/>
      <c r="N86" s="30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69"/>
      <c r="CE86" s="69"/>
      <c r="CF86" s="69"/>
      <c r="CG86" s="69"/>
      <c r="CH86" s="69"/>
      <c r="CI86" s="69"/>
      <c r="CJ86" s="69"/>
      <c r="CK86" s="69"/>
      <c r="CL86" s="69"/>
      <c r="CM86" s="69"/>
      <c r="CN86" s="69"/>
      <c r="CO86" s="69"/>
      <c r="CP86" s="69"/>
      <c r="CQ86" s="69"/>
      <c r="CR86" s="69"/>
      <c r="CS86" s="69"/>
      <c r="CT86" s="69"/>
      <c r="CU86" s="69"/>
      <c r="CV86" s="69"/>
      <c r="CW86" s="69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69"/>
      <c r="EB86" s="69"/>
      <c r="EC86" s="69"/>
      <c r="ED86" s="69"/>
      <c r="EE86" s="69"/>
      <c r="EF86" s="69"/>
      <c r="EG86" s="69"/>
      <c r="EH86" s="69"/>
      <c r="EI86" s="69"/>
      <c r="EJ86" s="69"/>
      <c r="EK86" s="69"/>
      <c r="EL86" s="69"/>
      <c r="EM86" s="69"/>
      <c r="EN86" s="69"/>
      <c r="EO86" s="69"/>
      <c r="EP86" s="69"/>
      <c r="EQ86" s="69"/>
      <c r="ER86" s="69"/>
      <c r="ES86" s="69"/>
      <c r="ET86" s="69"/>
      <c r="EU86" s="69"/>
      <c r="EV86" s="69"/>
      <c r="EW86" s="69"/>
      <c r="EX86" s="69"/>
      <c r="EY86" s="69"/>
      <c r="EZ86" s="69"/>
      <c r="FA86" s="69"/>
      <c r="FB86" s="69"/>
      <c r="FC86" s="69"/>
      <c r="FD86" s="69"/>
      <c r="FE86" s="69"/>
      <c r="FF86" s="69"/>
      <c r="FG86" s="69"/>
      <c r="FH86" s="69"/>
      <c r="FI86" s="69"/>
      <c r="FJ86" s="69"/>
      <c r="FK86" s="69"/>
      <c r="FL86" s="69"/>
      <c r="FM86" s="69"/>
      <c r="FN86" s="69"/>
      <c r="FO86" s="69"/>
      <c r="FP86" s="69"/>
      <c r="FQ86" s="69"/>
      <c r="FR86" s="69"/>
      <c r="FS86" s="69"/>
      <c r="FT86" s="69"/>
      <c r="FU86" s="69"/>
      <c r="FV86" s="69"/>
      <c r="FW86" s="69"/>
      <c r="FX86" s="69"/>
      <c r="FY86" s="69"/>
      <c r="FZ86" s="69"/>
      <c r="GA86" s="69"/>
      <c r="GB86" s="69"/>
      <c r="GC86" s="69"/>
      <c r="GD86" s="69"/>
      <c r="GE86" s="69"/>
      <c r="GF86" s="69"/>
      <c r="GG86" s="69"/>
      <c r="GH86" s="69"/>
      <c r="GI86" s="69"/>
      <c r="GJ86" s="69"/>
      <c r="GK86" s="69"/>
      <c r="GL86" s="69"/>
      <c r="GM86" s="69"/>
      <c r="GN86" s="69"/>
      <c r="GO86" s="69"/>
      <c r="GP86" s="69"/>
      <c r="GQ86" s="69"/>
      <c r="GR86" s="69"/>
      <c r="GS86" s="69"/>
      <c r="GT86" s="69"/>
      <c r="GU86" s="69"/>
      <c r="GV86" s="69"/>
      <c r="GW86" s="69"/>
      <c r="GX86" s="69"/>
      <c r="GY86" s="69"/>
      <c r="GZ86" s="69"/>
      <c r="HA86" s="69"/>
      <c r="HB86" s="69"/>
      <c r="HC86" s="69"/>
      <c r="HD86" s="69"/>
      <c r="HE86" s="69"/>
      <c r="HF86" s="69"/>
      <c r="HG86" s="69"/>
      <c r="HH86" s="69"/>
      <c r="HI86" s="69"/>
      <c r="HJ86" s="69"/>
      <c r="HK86" s="69"/>
      <c r="HL86" s="69"/>
      <c r="HM86" s="69"/>
      <c r="HN86" s="69"/>
      <c r="HO86" s="69"/>
      <c r="HP86" s="69"/>
      <c r="HQ86" s="69"/>
      <c r="HR86" s="69"/>
      <c r="HS86" s="69"/>
      <c r="HT86" s="69"/>
      <c r="HU86" s="69"/>
      <c r="HV86" s="69"/>
      <c r="HW86" s="69"/>
      <c r="HX86" s="69"/>
      <c r="HY86" s="69"/>
      <c r="HZ86" s="69"/>
      <c r="IA86" s="69"/>
      <c r="IB86" s="69"/>
      <c r="IC86" s="69"/>
      <c r="ID86" s="69"/>
      <c r="IE86" s="69"/>
      <c r="IF86" s="69"/>
      <c r="IG86" s="69"/>
      <c r="IH86" s="69"/>
      <c r="II86" s="69"/>
      <c r="IJ86" s="69"/>
      <c r="IK86" s="69"/>
      <c r="IL86" s="69"/>
      <c r="IM86" s="69"/>
      <c r="IN86" s="69"/>
      <c r="IO86" s="69"/>
      <c r="IP86" s="69"/>
      <c r="IQ86" s="69"/>
      <c r="IR86" s="69"/>
      <c r="IS86" s="69"/>
      <c r="IT86" s="69"/>
      <c r="IU86" s="69"/>
      <c r="IV86" s="69"/>
      <c r="IW86" s="69"/>
      <c r="IX86" s="69"/>
    </row>
    <row r="87" spans="1:258" ht="20.25" customHeight="1">
      <c r="A87" s="50" t="s">
        <v>124</v>
      </c>
      <c r="B87" s="9">
        <v>15.6</v>
      </c>
      <c r="C87" s="4">
        <v>1599</v>
      </c>
      <c r="D87" s="7">
        <v>1999</v>
      </c>
      <c r="E87" s="17">
        <v>150</v>
      </c>
      <c r="F87" s="1">
        <v>2149</v>
      </c>
      <c r="G87" s="6" t="s">
        <v>11</v>
      </c>
      <c r="H87" s="5" t="s">
        <v>125</v>
      </c>
      <c r="I87" s="26" t="s">
        <v>207</v>
      </c>
      <c r="J87" s="45" t="s">
        <v>126</v>
      </c>
      <c r="K87" s="82" t="s">
        <v>211</v>
      </c>
      <c r="L87" s="32"/>
      <c r="M87" s="30"/>
      <c r="N87" s="30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69"/>
      <c r="EB87" s="69"/>
      <c r="EC87" s="69"/>
      <c r="ED87" s="69"/>
      <c r="EE87" s="69"/>
      <c r="EF87" s="69"/>
      <c r="EG87" s="69"/>
      <c r="EH87" s="69"/>
      <c r="EI87" s="69"/>
      <c r="EJ87" s="69"/>
      <c r="EK87" s="69"/>
      <c r="EL87" s="69"/>
      <c r="EM87" s="69"/>
      <c r="EN87" s="69"/>
      <c r="EO87" s="69"/>
      <c r="EP87" s="69"/>
      <c r="EQ87" s="69"/>
      <c r="ER87" s="69"/>
      <c r="ES87" s="69"/>
      <c r="ET87" s="69"/>
      <c r="EU87" s="69"/>
      <c r="EV87" s="69"/>
      <c r="EW87" s="69"/>
      <c r="EX87" s="69"/>
      <c r="EY87" s="69"/>
      <c r="EZ87" s="69"/>
      <c r="FA87" s="69"/>
      <c r="FB87" s="69"/>
      <c r="FC87" s="69"/>
      <c r="FD87" s="69"/>
      <c r="FE87" s="69"/>
      <c r="FF87" s="69"/>
      <c r="FG87" s="69"/>
      <c r="FH87" s="69"/>
      <c r="FI87" s="69"/>
      <c r="FJ87" s="69"/>
      <c r="FK87" s="69"/>
      <c r="FL87" s="69"/>
      <c r="FM87" s="69"/>
      <c r="FN87" s="69"/>
      <c r="FO87" s="69"/>
      <c r="FP87" s="69"/>
      <c r="FQ87" s="69"/>
      <c r="FR87" s="69"/>
      <c r="FS87" s="69"/>
      <c r="FT87" s="69"/>
      <c r="FU87" s="69"/>
      <c r="FV87" s="69"/>
      <c r="FW87" s="69"/>
      <c r="FX87" s="69"/>
      <c r="FY87" s="69"/>
      <c r="FZ87" s="69"/>
      <c r="GA87" s="69"/>
      <c r="GB87" s="69"/>
      <c r="GC87" s="69"/>
      <c r="GD87" s="69"/>
      <c r="GE87" s="69"/>
      <c r="GF87" s="69"/>
      <c r="GG87" s="69"/>
      <c r="GH87" s="69"/>
      <c r="GI87" s="69"/>
      <c r="GJ87" s="69"/>
      <c r="GK87" s="69"/>
      <c r="GL87" s="69"/>
      <c r="GM87" s="69"/>
      <c r="GN87" s="69"/>
      <c r="GO87" s="69"/>
      <c r="GP87" s="69"/>
      <c r="GQ87" s="69"/>
      <c r="GR87" s="69"/>
      <c r="GS87" s="69"/>
      <c r="GT87" s="69"/>
      <c r="GU87" s="69"/>
      <c r="GV87" s="69"/>
      <c r="GW87" s="69"/>
      <c r="GX87" s="69"/>
      <c r="GY87" s="69"/>
      <c r="GZ87" s="69"/>
      <c r="HA87" s="69"/>
      <c r="HB87" s="69"/>
      <c r="HC87" s="69"/>
      <c r="HD87" s="69"/>
      <c r="HE87" s="69"/>
      <c r="HF87" s="69"/>
      <c r="HG87" s="69"/>
      <c r="HH87" s="69"/>
      <c r="HI87" s="69"/>
      <c r="HJ87" s="69"/>
      <c r="HK87" s="69"/>
      <c r="HL87" s="69"/>
      <c r="HM87" s="69"/>
      <c r="HN87" s="69"/>
      <c r="HO87" s="69"/>
      <c r="HP87" s="69"/>
      <c r="HQ87" s="69"/>
      <c r="HR87" s="69"/>
      <c r="HS87" s="69"/>
      <c r="HT87" s="69"/>
      <c r="HU87" s="69"/>
      <c r="HV87" s="69"/>
      <c r="HW87" s="69"/>
      <c r="HX87" s="69"/>
      <c r="HY87" s="69"/>
      <c r="HZ87" s="69"/>
      <c r="IA87" s="69"/>
      <c r="IB87" s="69"/>
      <c r="IC87" s="69"/>
      <c r="ID87" s="69"/>
      <c r="IE87" s="69"/>
      <c r="IF87" s="69"/>
      <c r="IG87" s="69"/>
      <c r="IH87" s="69"/>
      <c r="II87" s="69"/>
      <c r="IJ87" s="69"/>
      <c r="IK87" s="69"/>
      <c r="IL87" s="69"/>
      <c r="IM87" s="69"/>
      <c r="IN87" s="69"/>
      <c r="IO87" s="69"/>
      <c r="IP87" s="69"/>
      <c r="IQ87" s="69"/>
      <c r="IR87" s="69"/>
      <c r="IS87" s="69"/>
      <c r="IT87" s="69"/>
      <c r="IU87" s="69"/>
      <c r="IV87" s="69"/>
      <c r="IW87" s="69"/>
      <c r="IX87" s="69"/>
    </row>
    <row r="88" spans="1:258" ht="20.25" customHeight="1">
      <c r="A88" s="50"/>
      <c r="B88" s="9"/>
      <c r="C88" s="474" t="s">
        <v>195</v>
      </c>
      <c r="D88" s="475"/>
      <c r="E88" s="475"/>
      <c r="F88" s="475"/>
      <c r="G88" s="476"/>
      <c r="H88" s="5"/>
      <c r="I88" s="26"/>
      <c r="J88" s="45"/>
      <c r="K88" s="82"/>
      <c r="L88" s="32"/>
      <c r="M88" s="30"/>
      <c r="N88" s="30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69"/>
      <c r="EB88" s="69"/>
      <c r="EC88" s="69"/>
      <c r="ED88" s="69"/>
      <c r="EE88" s="69"/>
      <c r="EF88" s="69"/>
      <c r="EG88" s="69"/>
      <c r="EH88" s="69"/>
      <c r="EI88" s="69"/>
      <c r="EJ88" s="69"/>
      <c r="EK88" s="69"/>
      <c r="EL88" s="69"/>
      <c r="EM88" s="69"/>
      <c r="EN88" s="69"/>
      <c r="EO88" s="69"/>
      <c r="EP88" s="69"/>
      <c r="EQ88" s="69"/>
      <c r="ER88" s="69"/>
      <c r="ES88" s="69"/>
      <c r="ET88" s="69"/>
      <c r="EU88" s="69"/>
      <c r="EV88" s="69"/>
      <c r="EW88" s="69"/>
      <c r="EX88" s="69"/>
      <c r="EY88" s="69"/>
      <c r="EZ88" s="69"/>
      <c r="FA88" s="69"/>
      <c r="FB88" s="69"/>
      <c r="FC88" s="69"/>
      <c r="FD88" s="69"/>
      <c r="FE88" s="69"/>
      <c r="FF88" s="69"/>
      <c r="FG88" s="69"/>
      <c r="FH88" s="69"/>
      <c r="FI88" s="69"/>
      <c r="FJ88" s="69"/>
      <c r="FK88" s="69"/>
      <c r="FL88" s="69"/>
      <c r="FM88" s="69"/>
      <c r="FN88" s="69"/>
      <c r="FO88" s="69"/>
      <c r="FP88" s="69"/>
      <c r="FQ88" s="69"/>
      <c r="FR88" s="69"/>
      <c r="FS88" s="69"/>
      <c r="FT88" s="69"/>
      <c r="FU88" s="69"/>
      <c r="FV88" s="69"/>
      <c r="FW88" s="69"/>
      <c r="FX88" s="69"/>
      <c r="FY88" s="69"/>
      <c r="FZ88" s="69"/>
      <c r="GA88" s="69"/>
      <c r="GB88" s="69"/>
      <c r="GC88" s="69"/>
      <c r="GD88" s="69"/>
      <c r="GE88" s="69"/>
      <c r="GF88" s="69"/>
      <c r="GG88" s="69"/>
      <c r="GH88" s="69"/>
      <c r="GI88" s="69"/>
      <c r="GJ88" s="69"/>
      <c r="GK88" s="69"/>
      <c r="GL88" s="69"/>
      <c r="GM88" s="69"/>
      <c r="GN88" s="69"/>
      <c r="GO88" s="69"/>
      <c r="GP88" s="69"/>
      <c r="GQ88" s="69"/>
      <c r="GR88" s="69"/>
      <c r="GS88" s="69"/>
      <c r="GT88" s="69"/>
      <c r="GU88" s="69"/>
      <c r="GV88" s="69"/>
      <c r="GW88" s="69"/>
      <c r="GX88" s="69"/>
      <c r="GY88" s="69"/>
      <c r="GZ88" s="69"/>
      <c r="HA88" s="69"/>
      <c r="HB88" s="69"/>
      <c r="HC88" s="69"/>
      <c r="HD88" s="69"/>
      <c r="HE88" s="69"/>
      <c r="HF88" s="69"/>
      <c r="HG88" s="69"/>
      <c r="HH88" s="69"/>
      <c r="HI88" s="69"/>
      <c r="HJ88" s="69"/>
      <c r="HK88" s="69"/>
      <c r="HL88" s="69"/>
      <c r="HM88" s="69"/>
      <c r="HN88" s="69"/>
      <c r="HO88" s="69"/>
      <c r="HP88" s="69"/>
      <c r="HQ88" s="69"/>
      <c r="HR88" s="69"/>
      <c r="HS88" s="69"/>
      <c r="HT88" s="69"/>
      <c r="HU88" s="69"/>
      <c r="HV88" s="69"/>
      <c r="HW88" s="69"/>
      <c r="HX88" s="69"/>
      <c r="HY88" s="69"/>
      <c r="HZ88" s="69"/>
      <c r="IA88" s="69"/>
      <c r="IB88" s="69"/>
      <c r="IC88" s="69"/>
      <c r="ID88" s="69"/>
      <c r="IE88" s="69"/>
      <c r="IF88" s="69"/>
      <c r="IG88" s="69"/>
      <c r="IH88" s="69"/>
      <c r="II88" s="69"/>
      <c r="IJ88" s="69"/>
      <c r="IK88" s="69"/>
      <c r="IL88" s="69"/>
      <c r="IM88" s="69"/>
      <c r="IN88" s="69"/>
      <c r="IO88" s="69"/>
      <c r="IP88" s="69"/>
      <c r="IQ88" s="69"/>
      <c r="IR88" s="69"/>
      <c r="IS88" s="69"/>
      <c r="IT88" s="69"/>
      <c r="IU88" s="69"/>
      <c r="IV88" s="69"/>
      <c r="IW88" s="69"/>
      <c r="IX88" s="69"/>
    </row>
    <row r="89" spans="1:258" ht="20.25" customHeight="1">
      <c r="A89" s="50" t="s">
        <v>194</v>
      </c>
      <c r="B89" s="9">
        <v>17</v>
      </c>
      <c r="C89" s="4">
        <v>2299</v>
      </c>
      <c r="D89" s="7">
        <v>299</v>
      </c>
      <c r="E89" s="17">
        <v>150</v>
      </c>
      <c r="F89" s="1">
        <v>399</v>
      </c>
      <c r="G89" s="6" t="s">
        <v>11</v>
      </c>
      <c r="H89" s="5" t="s">
        <v>131</v>
      </c>
      <c r="I89" s="26" t="s">
        <v>208</v>
      </c>
      <c r="J89" s="45" t="s">
        <v>132</v>
      </c>
      <c r="K89" s="83" t="s">
        <v>211</v>
      </c>
      <c r="L89" s="30"/>
      <c r="M89" s="30"/>
      <c r="N89" s="30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  <c r="CS89" s="69"/>
      <c r="CT89" s="69"/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69"/>
      <c r="EB89" s="69"/>
      <c r="EC89" s="69"/>
      <c r="ED89" s="69"/>
      <c r="EE89" s="69"/>
      <c r="EF89" s="69"/>
      <c r="EG89" s="69"/>
      <c r="EH89" s="69"/>
      <c r="EI89" s="69"/>
      <c r="EJ89" s="69"/>
      <c r="EK89" s="69"/>
      <c r="EL89" s="69"/>
      <c r="EM89" s="69"/>
      <c r="EN89" s="69"/>
      <c r="EO89" s="69"/>
      <c r="EP89" s="69"/>
      <c r="EQ89" s="69"/>
      <c r="ER89" s="69"/>
      <c r="ES89" s="69"/>
      <c r="ET89" s="69"/>
      <c r="EU89" s="69"/>
      <c r="EV89" s="69"/>
      <c r="EW89" s="69"/>
      <c r="EX89" s="69"/>
      <c r="EY89" s="69"/>
      <c r="EZ89" s="69"/>
      <c r="FA89" s="69"/>
      <c r="FB89" s="69"/>
      <c r="FC89" s="69"/>
      <c r="FD89" s="69"/>
      <c r="FE89" s="69"/>
      <c r="FF89" s="69"/>
      <c r="FG89" s="69"/>
      <c r="FH89" s="69"/>
      <c r="FI89" s="69"/>
      <c r="FJ89" s="69"/>
      <c r="FK89" s="69"/>
      <c r="FL89" s="69"/>
      <c r="FM89" s="69"/>
      <c r="FN89" s="69"/>
      <c r="FO89" s="69"/>
      <c r="FP89" s="69"/>
      <c r="FQ89" s="69"/>
      <c r="FR89" s="69"/>
      <c r="FS89" s="69"/>
      <c r="FT89" s="69"/>
      <c r="FU89" s="69"/>
      <c r="FV89" s="69"/>
      <c r="FW89" s="69"/>
      <c r="FX89" s="69"/>
      <c r="FY89" s="69"/>
      <c r="FZ89" s="69"/>
      <c r="GA89" s="69"/>
      <c r="GB89" s="69"/>
      <c r="GC89" s="69"/>
      <c r="GD89" s="69"/>
      <c r="GE89" s="69"/>
      <c r="GF89" s="69"/>
      <c r="GG89" s="69"/>
      <c r="GH89" s="69"/>
      <c r="GI89" s="69"/>
      <c r="GJ89" s="69"/>
      <c r="GK89" s="69"/>
      <c r="GL89" s="69"/>
      <c r="GM89" s="69"/>
      <c r="GN89" s="69"/>
      <c r="GO89" s="69"/>
      <c r="GP89" s="69"/>
      <c r="GQ89" s="69"/>
      <c r="GR89" s="69"/>
      <c r="GS89" s="69"/>
      <c r="GT89" s="69"/>
      <c r="GU89" s="69"/>
      <c r="GV89" s="69"/>
      <c r="GW89" s="69"/>
      <c r="GX89" s="69"/>
      <c r="GY89" s="69"/>
      <c r="GZ89" s="69"/>
      <c r="HA89" s="69"/>
      <c r="HB89" s="69"/>
      <c r="HC89" s="69"/>
      <c r="HD89" s="69"/>
      <c r="HE89" s="69"/>
      <c r="HF89" s="69"/>
      <c r="HG89" s="69"/>
      <c r="HH89" s="69"/>
      <c r="HI89" s="69"/>
      <c r="HJ89" s="69"/>
      <c r="HK89" s="69"/>
      <c r="HL89" s="69"/>
      <c r="HM89" s="69"/>
      <c r="HN89" s="69"/>
      <c r="HO89" s="69"/>
      <c r="HP89" s="69"/>
      <c r="HQ89" s="69"/>
      <c r="HR89" s="69"/>
      <c r="HS89" s="69"/>
      <c r="HT89" s="69"/>
      <c r="HU89" s="69"/>
      <c r="HV89" s="69"/>
      <c r="HW89" s="69"/>
      <c r="HX89" s="69"/>
      <c r="HY89" s="69"/>
      <c r="HZ89" s="69"/>
      <c r="IA89" s="69"/>
      <c r="IB89" s="69"/>
      <c r="IC89" s="69"/>
      <c r="ID89" s="69"/>
      <c r="IE89" s="69"/>
      <c r="IF89" s="69"/>
      <c r="IG89" s="69"/>
      <c r="IH89" s="69"/>
      <c r="II89" s="69"/>
      <c r="IJ89" s="69"/>
      <c r="IK89" s="69"/>
      <c r="IL89" s="69"/>
      <c r="IM89" s="69"/>
      <c r="IN89" s="69"/>
      <c r="IO89" s="69"/>
      <c r="IP89" s="69"/>
      <c r="IQ89" s="69"/>
      <c r="IR89" s="69"/>
      <c r="IS89" s="69"/>
      <c r="IT89" s="69"/>
      <c r="IU89" s="69"/>
      <c r="IV89" s="69"/>
      <c r="IW89" s="69"/>
      <c r="IX89" s="69"/>
    </row>
    <row r="90" spans="1:258" ht="20.25" customHeight="1">
      <c r="A90" s="50"/>
      <c r="B90" s="9"/>
      <c r="C90" s="474" t="s">
        <v>195</v>
      </c>
      <c r="D90" s="475"/>
      <c r="E90" s="475"/>
      <c r="F90" s="475"/>
      <c r="G90" s="476"/>
      <c r="H90" s="5"/>
      <c r="I90" s="26"/>
      <c r="J90" s="45"/>
      <c r="K90" s="83"/>
      <c r="L90" s="30"/>
      <c r="M90" s="30"/>
      <c r="N90" s="30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/>
      <c r="CL90" s="69"/>
      <c r="CM90" s="69"/>
      <c r="CN90" s="69"/>
      <c r="CO90" s="69"/>
      <c r="CP90" s="69"/>
      <c r="CQ90" s="69"/>
      <c r="CR90" s="69"/>
      <c r="CS90" s="69"/>
      <c r="CT90" s="69"/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69"/>
      <c r="EB90" s="69"/>
      <c r="EC90" s="69"/>
      <c r="ED90" s="69"/>
      <c r="EE90" s="69"/>
      <c r="EF90" s="69"/>
      <c r="EG90" s="69"/>
      <c r="EH90" s="69"/>
      <c r="EI90" s="69"/>
      <c r="EJ90" s="69"/>
      <c r="EK90" s="69"/>
      <c r="EL90" s="69"/>
      <c r="EM90" s="69"/>
      <c r="EN90" s="69"/>
      <c r="EO90" s="69"/>
      <c r="EP90" s="69"/>
      <c r="EQ90" s="69"/>
      <c r="ER90" s="69"/>
      <c r="ES90" s="69"/>
      <c r="ET90" s="69"/>
      <c r="EU90" s="69"/>
      <c r="EV90" s="69"/>
      <c r="EW90" s="69"/>
      <c r="EX90" s="69"/>
      <c r="EY90" s="69"/>
      <c r="EZ90" s="69"/>
      <c r="FA90" s="69"/>
      <c r="FB90" s="69"/>
      <c r="FC90" s="69"/>
      <c r="FD90" s="69"/>
      <c r="FE90" s="69"/>
      <c r="FF90" s="69"/>
      <c r="FG90" s="69"/>
      <c r="FH90" s="69"/>
      <c r="FI90" s="69"/>
      <c r="FJ90" s="69"/>
      <c r="FK90" s="69"/>
      <c r="FL90" s="69"/>
      <c r="FM90" s="69"/>
      <c r="FN90" s="69"/>
      <c r="FO90" s="69"/>
      <c r="FP90" s="69"/>
      <c r="FQ90" s="69"/>
      <c r="FR90" s="69"/>
      <c r="FS90" s="69"/>
      <c r="FT90" s="69"/>
      <c r="FU90" s="69"/>
      <c r="FV90" s="69"/>
      <c r="FW90" s="69"/>
      <c r="FX90" s="69"/>
      <c r="FY90" s="69"/>
      <c r="FZ90" s="69"/>
      <c r="GA90" s="69"/>
      <c r="GB90" s="69"/>
      <c r="GC90" s="69"/>
      <c r="GD90" s="69"/>
      <c r="GE90" s="69"/>
      <c r="GF90" s="69"/>
      <c r="GG90" s="69"/>
      <c r="GH90" s="69"/>
      <c r="GI90" s="69"/>
      <c r="GJ90" s="69"/>
      <c r="GK90" s="69"/>
      <c r="GL90" s="69"/>
      <c r="GM90" s="69"/>
      <c r="GN90" s="69"/>
      <c r="GO90" s="69"/>
      <c r="GP90" s="69"/>
      <c r="GQ90" s="69"/>
      <c r="GR90" s="69"/>
      <c r="GS90" s="69"/>
      <c r="GT90" s="69"/>
      <c r="GU90" s="69"/>
      <c r="GV90" s="69"/>
      <c r="GW90" s="69"/>
      <c r="GX90" s="69"/>
      <c r="GY90" s="69"/>
      <c r="GZ90" s="69"/>
      <c r="HA90" s="69"/>
      <c r="HB90" s="69"/>
      <c r="HC90" s="69"/>
      <c r="HD90" s="69"/>
      <c r="HE90" s="69"/>
      <c r="HF90" s="69"/>
      <c r="HG90" s="69"/>
      <c r="HH90" s="69"/>
      <c r="HI90" s="69"/>
      <c r="HJ90" s="69"/>
      <c r="HK90" s="69"/>
      <c r="HL90" s="69"/>
      <c r="HM90" s="69"/>
      <c r="HN90" s="69"/>
      <c r="HO90" s="69"/>
      <c r="HP90" s="69"/>
      <c r="HQ90" s="69"/>
      <c r="HR90" s="69"/>
      <c r="HS90" s="69"/>
      <c r="HT90" s="69"/>
      <c r="HU90" s="69"/>
      <c r="HV90" s="69"/>
      <c r="HW90" s="69"/>
      <c r="HX90" s="69"/>
      <c r="HY90" s="69"/>
      <c r="HZ90" s="69"/>
      <c r="IA90" s="69"/>
      <c r="IB90" s="69"/>
      <c r="IC90" s="69"/>
      <c r="ID90" s="69"/>
      <c r="IE90" s="69"/>
      <c r="IF90" s="69"/>
      <c r="IG90" s="69"/>
      <c r="IH90" s="69"/>
      <c r="II90" s="69"/>
      <c r="IJ90" s="69"/>
      <c r="IK90" s="69"/>
      <c r="IL90" s="69"/>
      <c r="IM90" s="69"/>
      <c r="IN90" s="69"/>
      <c r="IO90" s="69"/>
      <c r="IP90" s="69"/>
      <c r="IQ90" s="69"/>
      <c r="IR90" s="69"/>
      <c r="IS90" s="69"/>
      <c r="IT90" s="69"/>
      <c r="IU90" s="69"/>
      <c r="IV90" s="69"/>
      <c r="IW90" s="69"/>
      <c r="IX90" s="69"/>
    </row>
    <row r="91" spans="1:258" ht="20.25" customHeight="1">
      <c r="A91" s="50" t="s">
        <v>127</v>
      </c>
      <c r="B91" s="9">
        <v>19.600000000000001</v>
      </c>
      <c r="C91" s="4">
        <v>2499</v>
      </c>
      <c r="D91" s="7">
        <v>299</v>
      </c>
      <c r="E91" s="17">
        <v>150</v>
      </c>
      <c r="F91" s="1">
        <v>399</v>
      </c>
      <c r="G91" s="6" t="s">
        <v>11</v>
      </c>
      <c r="H91" s="5" t="s">
        <v>310</v>
      </c>
      <c r="I91" s="26" t="s">
        <v>208</v>
      </c>
      <c r="J91" s="45" t="s">
        <v>128</v>
      </c>
      <c r="K91" s="82" t="s">
        <v>213</v>
      </c>
      <c r="L91" s="32"/>
      <c r="M91" s="30"/>
      <c r="N91" s="30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  <c r="CS91" s="69"/>
      <c r="CT91" s="69"/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69"/>
      <c r="EB91" s="69"/>
      <c r="EC91" s="69"/>
      <c r="ED91" s="69"/>
      <c r="EE91" s="69"/>
      <c r="EF91" s="69"/>
      <c r="EG91" s="69"/>
      <c r="EH91" s="69"/>
      <c r="EI91" s="69"/>
      <c r="EJ91" s="69"/>
      <c r="EK91" s="69"/>
      <c r="EL91" s="69"/>
      <c r="EM91" s="69"/>
      <c r="EN91" s="69"/>
      <c r="EO91" s="69"/>
      <c r="EP91" s="69"/>
      <c r="EQ91" s="69"/>
      <c r="ER91" s="69"/>
      <c r="ES91" s="69"/>
      <c r="ET91" s="69"/>
      <c r="EU91" s="69"/>
      <c r="EV91" s="69"/>
      <c r="EW91" s="69"/>
      <c r="EX91" s="69"/>
      <c r="EY91" s="69"/>
      <c r="EZ91" s="69"/>
      <c r="FA91" s="69"/>
      <c r="FB91" s="69"/>
      <c r="FC91" s="69"/>
      <c r="FD91" s="69"/>
      <c r="FE91" s="69"/>
      <c r="FF91" s="69"/>
      <c r="FG91" s="69"/>
      <c r="FH91" s="69"/>
      <c r="FI91" s="69"/>
      <c r="FJ91" s="69"/>
      <c r="FK91" s="69"/>
      <c r="FL91" s="69"/>
      <c r="FM91" s="69"/>
      <c r="FN91" s="69"/>
      <c r="FO91" s="69"/>
      <c r="FP91" s="69"/>
      <c r="FQ91" s="69"/>
      <c r="FR91" s="69"/>
      <c r="FS91" s="69"/>
      <c r="FT91" s="69"/>
      <c r="FU91" s="69"/>
      <c r="FV91" s="69"/>
      <c r="FW91" s="69"/>
      <c r="FX91" s="69"/>
      <c r="FY91" s="69"/>
      <c r="FZ91" s="69"/>
      <c r="GA91" s="69"/>
      <c r="GB91" s="69"/>
      <c r="GC91" s="69"/>
      <c r="GD91" s="69"/>
      <c r="GE91" s="69"/>
      <c r="GF91" s="69"/>
      <c r="GG91" s="69"/>
      <c r="GH91" s="69"/>
      <c r="GI91" s="69"/>
      <c r="GJ91" s="69"/>
      <c r="GK91" s="69"/>
      <c r="GL91" s="69"/>
      <c r="GM91" s="69"/>
      <c r="GN91" s="69"/>
      <c r="GO91" s="69"/>
      <c r="GP91" s="69"/>
      <c r="GQ91" s="69"/>
      <c r="GR91" s="69"/>
      <c r="GS91" s="69"/>
      <c r="GT91" s="69"/>
      <c r="GU91" s="69"/>
      <c r="GV91" s="69"/>
      <c r="GW91" s="69"/>
      <c r="GX91" s="69"/>
      <c r="GY91" s="69"/>
      <c r="GZ91" s="69"/>
      <c r="HA91" s="69"/>
      <c r="HB91" s="69"/>
      <c r="HC91" s="69"/>
      <c r="HD91" s="69"/>
      <c r="HE91" s="69"/>
      <c r="HF91" s="69"/>
      <c r="HG91" s="69"/>
      <c r="HH91" s="69"/>
      <c r="HI91" s="69"/>
      <c r="HJ91" s="69"/>
      <c r="HK91" s="69"/>
      <c r="HL91" s="69"/>
      <c r="HM91" s="69"/>
      <c r="HN91" s="69"/>
      <c r="HO91" s="69"/>
      <c r="HP91" s="69"/>
      <c r="HQ91" s="69"/>
      <c r="HR91" s="69"/>
      <c r="HS91" s="69"/>
      <c r="HT91" s="69"/>
      <c r="HU91" s="69"/>
      <c r="HV91" s="69"/>
      <c r="HW91" s="69"/>
      <c r="HX91" s="69"/>
      <c r="HY91" s="69"/>
      <c r="HZ91" s="69"/>
      <c r="IA91" s="69"/>
      <c r="IB91" s="69"/>
      <c r="IC91" s="69"/>
      <c r="ID91" s="69"/>
      <c r="IE91" s="69"/>
      <c r="IF91" s="69"/>
      <c r="IG91" s="69"/>
      <c r="IH91" s="69"/>
      <c r="II91" s="69"/>
      <c r="IJ91" s="69"/>
      <c r="IK91" s="69"/>
      <c r="IL91" s="69"/>
      <c r="IM91" s="69"/>
      <c r="IN91" s="69"/>
      <c r="IO91" s="69"/>
      <c r="IP91" s="69"/>
      <c r="IQ91" s="69"/>
      <c r="IR91" s="69"/>
      <c r="IS91" s="69"/>
      <c r="IT91" s="69"/>
      <c r="IU91" s="69"/>
      <c r="IV91" s="69"/>
      <c r="IW91" s="69"/>
      <c r="IX91" s="69"/>
    </row>
    <row r="92" spans="1:258" ht="20.25" customHeight="1">
      <c r="A92" s="50" t="s">
        <v>133</v>
      </c>
      <c r="B92" s="9">
        <v>19.600000000000001</v>
      </c>
      <c r="C92" s="4">
        <v>2499</v>
      </c>
      <c r="D92" s="7">
        <v>299</v>
      </c>
      <c r="E92" s="17">
        <v>150</v>
      </c>
      <c r="F92" s="1">
        <v>299</v>
      </c>
      <c r="G92" s="6" t="s">
        <v>11</v>
      </c>
      <c r="H92" s="5" t="s">
        <v>134</v>
      </c>
      <c r="I92" s="26" t="s">
        <v>209</v>
      </c>
      <c r="J92" s="45" t="s">
        <v>135</v>
      </c>
      <c r="K92" s="83" t="s">
        <v>213</v>
      </c>
      <c r="L92" s="30"/>
      <c r="M92" s="30"/>
      <c r="N92" s="30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  <c r="EO92" s="69"/>
      <c r="EP92" s="69"/>
      <c r="EQ92" s="69"/>
      <c r="ER92" s="69"/>
      <c r="ES92" s="69"/>
      <c r="ET92" s="69"/>
      <c r="EU92" s="69"/>
      <c r="EV92" s="69"/>
      <c r="EW92" s="69"/>
      <c r="EX92" s="69"/>
      <c r="EY92" s="69"/>
      <c r="EZ92" s="69"/>
      <c r="FA92" s="69"/>
      <c r="FB92" s="69"/>
      <c r="FC92" s="69"/>
      <c r="FD92" s="69"/>
      <c r="FE92" s="69"/>
      <c r="FF92" s="69"/>
      <c r="FG92" s="69"/>
      <c r="FH92" s="69"/>
      <c r="FI92" s="69"/>
      <c r="FJ92" s="69"/>
      <c r="FK92" s="69"/>
      <c r="FL92" s="69"/>
      <c r="FM92" s="69"/>
      <c r="FN92" s="69"/>
      <c r="FO92" s="69"/>
      <c r="FP92" s="69"/>
      <c r="FQ92" s="69"/>
      <c r="FR92" s="69"/>
      <c r="FS92" s="69"/>
      <c r="FT92" s="69"/>
      <c r="FU92" s="69"/>
      <c r="FV92" s="69"/>
      <c r="FW92" s="69"/>
      <c r="FX92" s="69"/>
      <c r="FY92" s="69"/>
      <c r="FZ92" s="69"/>
      <c r="GA92" s="69"/>
      <c r="GB92" s="69"/>
      <c r="GC92" s="69"/>
      <c r="GD92" s="69"/>
      <c r="GE92" s="69"/>
      <c r="GF92" s="69"/>
      <c r="GG92" s="69"/>
      <c r="GH92" s="69"/>
      <c r="GI92" s="69"/>
      <c r="GJ92" s="69"/>
      <c r="GK92" s="69"/>
      <c r="GL92" s="69"/>
      <c r="GM92" s="69"/>
      <c r="GN92" s="69"/>
      <c r="GO92" s="69"/>
      <c r="GP92" s="69"/>
      <c r="GQ92" s="69"/>
      <c r="GR92" s="69"/>
      <c r="GS92" s="69"/>
      <c r="GT92" s="69"/>
      <c r="GU92" s="69"/>
      <c r="GV92" s="69"/>
      <c r="GW92" s="69"/>
      <c r="GX92" s="69"/>
      <c r="GY92" s="69"/>
      <c r="GZ92" s="69"/>
      <c r="HA92" s="69"/>
      <c r="HB92" s="69"/>
      <c r="HC92" s="69"/>
      <c r="HD92" s="69"/>
      <c r="HE92" s="69"/>
      <c r="HF92" s="69"/>
      <c r="HG92" s="69"/>
      <c r="HH92" s="69"/>
      <c r="HI92" s="69"/>
      <c r="HJ92" s="69"/>
      <c r="HK92" s="69"/>
      <c r="HL92" s="69"/>
      <c r="HM92" s="69"/>
      <c r="HN92" s="69"/>
      <c r="HO92" s="69"/>
      <c r="HP92" s="69"/>
      <c r="HQ92" s="69"/>
      <c r="HR92" s="69"/>
      <c r="HS92" s="69"/>
      <c r="HT92" s="69"/>
      <c r="HU92" s="69"/>
      <c r="HV92" s="69"/>
      <c r="HW92" s="69"/>
      <c r="HX92" s="69"/>
      <c r="HY92" s="69"/>
      <c r="HZ92" s="69"/>
      <c r="IA92" s="69"/>
      <c r="IB92" s="69"/>
      <c r="IC92" s="69"/>
      <c r="ID92" s="69"/>
      <c r="IE92" s="69"/>
      <c r="IF92" s="69"/>
      <c r="IG92" s="69"/>
      <c r="IH92" s="69"/>
      <c r="II92" s="69"/>
      <c r="IJ92" s="69"/>
      <c r="IK92" s="69"/>
      <c r="IL92" s="69"/>
      <c r="IM92" s="69"/>
      <c r="IN92" s="69"/>
      <c r="IO92" s="69"/>
      <c r="IP92" s="69"/>
      <c r="IQ92" s="69"/>
      <c r="IR92" s="69"/>
      <c r="IS92" s="69"/>
      <c r="IT92" s="69"/>
      <c r="IU92" s="69"/>
      <c r="IV92" s="69"/>
      <c r="IW92" s="69"/>
      <c r="IX92" s="69"/>
    </row>
    <row r="93" spans="1:258" ht="20.25" customHeight="1">
      <c r="A93" s="50" t="s">
        <v>308</v>
      </c>
      <c r="B93" s="9">
        <v>23.4</v>
      </c>
      <c r="C93" s="4">
        <v>2599</v>
      </c>
      <c r="D93" s="7">
        <v>299</v>
      </c>
      <c r="E93" s="17">
        <v>150</v>
      </c>
      <c r="F93" s="1">
        <v>399</v>
      </c>
      <c r="G93" s="6" t="s">
        <v>11</v>
      </c>
      <c r="H93" s="5" t="s">
        <v>311</v>
      </c>
      <c r="I93" s="26" t="s">
        <v>208</v>
      </c>
      <c r="J93" s="45" t="s">
        <v>130</v>
      </c>
      <c r="K93" s="82" t="s">
        <v>225</v>
      </c>
      <c r="L93" s="32"/>
      <c r="M93" s="30"/>
      <c r="N93" s="30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69"/>
      <c r="CT93" s="69"/>
      <c r="CU93" s="69"/>
      <c r="CV93" s="69"/>
      <c r="CW93" s="69"/>
      <c r="CX93" s="69"/>
      <c r="CY93" s="69"/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69"/>
      <c r="EB93" s="69"/>
      <c r="EC93" s="69"/>
      <c r="ED93" s="69"/>
      <c r="EE93" s="69"/>
      <c r="EF93" s="69"/>
      <c r="EG93" s="69"/>
      <c r="EH93" s="69"/>
      <c r="EI93" s="69"/>
      <c r="EJ93" s="69"/>
      <c r="EK93" s="69"/>
      <c r="EL93" s="69"/>
      <c r="EM93" s="69"/>
      <c r="EN93" s="69"/>
      <c r="EO93" s="69"/>
      <c r="EP93" s="69"/>
      <c r="EQ93" s="69"/>
      <c r="ER93" s="69"/>
      <c r="ES93" s="69"/>
      <c r="ET93" s="69"/>
      <c r="EU93" s="69"/>
      <c r="EV93" s="69"/>
      <c r="EW93" s="69"/>
      <c r="EX93" s="69"/>
      <c r="EY93" s="69"/>
      <c r="EZ93" s="69"/>
      <c r="FA93" s="69"/>
      <c r="FB93" s="69"/>
      <c r="FC93" s="69"/>
      <c r="FD93" s="69"/>
      <c r="FE93" s="69"/>
      <c r="FF93" s="69"/>
      <c r="FG93" s="69"/>
      <c r="FH93" s="69"/>
      <c r="FI93" s="69"/>
      <c r="FJ93" s="69"/>
      <c r="FK93" s="69"/>
      <c r="FL93" s="69"/>
      <c r="FM93" s="69"/>
      <c r="FN93" s="69"/>
      <c r="FO93" s="69"/>
      <c r="FP93" s="69"/>
      <c r="FQ93" s="69"/>
      <c r="FR93" s="69"/>
      <c r="FS93" s="69"/>
      <c r="FT93" s="69"/>
      <c r="FU93" s="69"/>
      <c r="FV93" s="69"/>
      <c r="FW93" s="69"/>
      <c r="FX93" s="69"/>
      <c r="FY93" s="69"/>
      <c r="FZ93" s="69"/>
      <c r="GA93" s="69"/>
      <c r="GB93" s="69"/>
      <c r="GC93" s="69"/>
      <c r="GD93" s="69"/>
      <c r="GE93" s="69"/>
      <c r="GF93" s="69"/>
      <c r="GG93" s="69"/>
      <c r="GH93" s="69"/>
      <c r="GI93" s="69"/>
      <c r="GJ93" s="69"/>
      <c r="GK93" s="69"/>
      <c r="GL93" s="69"/>
      <c r="GM93" s="69"/>
      <c r="GN93" s="69"/>
      <c r="GO93" s="69"/>
      <c r="GP93" s="69"/>
      <c r="GQ93" s="69"/>
      <c r="GR93" s="69"/>
      <c r="GS93" s="69"/>
      <c r="GT93" s="69"/>
      <c r="GU93" s="69"/>
      <c r="GV93" s="69"/>
      <c r="GW93" s="69"/>
      <c r="GX93" s="69"/>
      <c r="GY93" s="69"/>
      <c r="GZ93" s="69"/>
      <c r="HA93" s="69"/>
      <c r="HB93" s="69"/>
      <c r="HC93" s="69"/>
      <c r="HD93" s="69"/>
      <c r="HE93" s="69"/>
      <c r="HF93" s="69"/>
      <c r="HG93" s="69"/>
      <c r="HH93" s="69"/>
      <c r="HI93" s="69"/>
      <c r="HJ93" s="69"/>
      <c r="HK93" s="69"/>
      <c r="HL93" s="69"/>
      <c r="HM93" s="69"/>
      <c r="HN93" s="69"/>
      <c r="HO93" s="69"/>
      <c r="HP93" s="69"/>
      <c r="HQ93" s="69"/>
      <c r="HR93" s="69"/>
      <c r="HS93" s="69"/>
      <c r="HT93" s="69"/>
      <c r="HU93" s="69"/>
      <c r="HV93" s="69"/>
      <c r="HW93" s="69"/>
      <c r="HX93" s="69"/>
      <c r="HY93" s="69"/>
      <c r="HZ93" s="69"/>
      <c r="IA93" s="69"/>
      <c r="IB93" s="69"/>
      <c r="IC93" s="69"/>
      <c r="ID93" s="69"/>
      <c r="IE93" s="69"/>
      <c r="IF93" s="69"/>
      <c r="IG93" s="69"/>
      <c r="IH93" s="69"/>
      <c r="II93" s="69"/>
      <c r="IJ93" s="69"/>
      <c r="IK93" s="69"/>
      <c r="IL93" s="69"/>
      <c r="IM93" s="69"/>
      <c r="IN93" s="69"/>
      <c r="IO93" s="69"/>
      <c r="IP93" s="69"/>
      <c r="IQ93" s="69"/>
      <c r="IR93" s="69"/>
      <c r="IS93" s="69"/>
      <c r="IT93" s="69"/>
      <c r="IU93" s="69"/>
      <c r="IV93" s="69"/>
      <c r="IW93" s="69"/>
      <c r="IX93" s="69"/>
    </row>
    <row r="94" spans="1:258" ht="8.1" customHeight="1">
      <c r="A94" s="427"/>
      <c r="B94" s="428"/>
      <c r="C94" s="428"/>
      <c r="D94" s="428"/>
      <c r="E94" s="428"/>
      <c r="F94" s="428"/>
      <c r="G94" s="428"/>
      <c r="H94" s="428"/>
      <c r="I94" s="428"/>
      <c r="J94" s="428"/>
      <c r="K94" s="429"/>
      <c r="L94" s="33"/>
      <c r="M94" s="33"/>
      <c r="N94" s="33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/>
      <c r="CJ94" s="69"/>
      <c r="CK94" s="69"/>
      <c r="CL94" s="69"/>
      <c r="CM94" s="69"/>
      <c r="CN94" s="69"/>
      <c r="CO94" s="69"/>
      <c r="CP94" s="69"/>
      <c r="CQ94" s="69"/>
      <c r="CR94" s="69"/>
      <c r="CS94" s="69"/>
      <c r="CT94" s="69"/>
      <c r="CU94" s="69"/>
      <c r="CV94" s="69"/>
      <c r="CW94" s="69"/>
      <c r="CX94" s="69"/>
      <c r="CY94" s="69"/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69"/>
      <c r="EB94" s="69"/>
      <c r="EC94" s="69"/>
      <c r="ED94" s="69"/>
      <c r="EE94" s="69"/>
      <c r="EF94" s="69"/>
      <c r="EG94" s="69"/>
      <c r="EH94" s="69"/>
      <c r="EI94" s="69"/>
      <c r="EJ94" s="69"/>
      <c r="EK94" s="69"/>
      <c r="EL94" s="69"/>
      <c r="EM94" s="69"/>
      <c r="EN94" s="69"/>
      <c r="EO94" s="69"/>
      <c r="EP94" s="69"/>
      <c r="EQ94" s="69"/>
      <c r="ER94" s="69"/>
      <c r="ES94" s="69"/>
      <c r="ET94" s="69"/>
      <c r="EU94" s="69"/>
      <c r="EV94" s="69"/>
      <c r="EW94" s="69"/>
      <c r="EX94" s="69"/>
      <c r="EY94" s="69"/>
      <c r="EZ94" s="69"/>
      <c r="FA94" s="69"/>
      <c r="FB94" s="69"/>
      <c r="FC94" s="69"/>
      <c r="FD94" s="69"/>
      <c r="FE94" s="69"/>
      <c r="FF94" s="69"/>
      <c r="FG94" s="69"/>
      <c r="FH94" s="69"/>
      <c r="FI94" s="69"/>
      <c r="FJ94" s="69"/>
      <c r="FK94" s="69"/>
      <c r="FL94" s="69"/>
      <c r="FM94" s="69"/>
      <c r="FN94" s="69"/>
      <c r="FO94" s="69"/>
      <c r="FP94" s="69"/>
      <c r="FQ94" s="69"/>
      <c r="FR94" s="69"/>
      <c r="FS94" s="69"/>
      <c r="FT94" s="69"/>
      <c r="FU94" s="69"/>
      <c r="FV94" s="69"/>
      <c r="FW94" s="69"/>
      <c r="FX94" s="69"/>
      <c r="FY94" s="69"/>
      <c r="FZ94" s="69"/>
      <c r="GA94" s="69"/>
      <c r="GB94" s="69"/>
      <c r="GC94" s="69"/>
      <c r="GD94" s="69"/>
      <c r="GE94" s="69"/>
      <c r="GF94" s="69"/>
      <c r="GG94" s="69"/>
      <c r="GH94" s="69"/>
      <c r="GI94" s="69"/>
      <c r="GJ94" s="69"/>
      <c r="GK94" s="69"/>
      <c r="GL94" s="69"/>
      <c r="GM94" s="69"/>
      <c r="GN94" s="69"/>
      <c r="GO94" s="69"/>
      <c r="GP94" s="69"/>
      <c r="GQ94" s="69"/>
      <c r="GR94" s="69"/>
      <c r="GS94" s="69"/>
      <c r="GT94" s="69"/>
      <c r="GU94" s="69"/>
      <c r="GV94" s="69"/>
      <c r="GW94" s="69"/>
      <c r="GX94" s="69"/>
      <c r="GY94" s="69"/>
      <c r="GZ94" s="69"/>
      <c r="HA94" s="69"/>
      <c r="HB94" s="69"/>
      <c r="HC94" s="69"/>
      <c r="HD94" s="69"/>
      <c r="HE94" s="69"/>
      <c r="HF94" s="69"/>
      <c r="HG94" s="69"/>
      <c r="HH94" s="69"/>
      <c r="HI94" s="69"/>
      <c r="HJ94" s="69"/>
      <c r="HK94" s="69"/>
      <c r="HL94" s="69"/>
      <c r="HM94" s="69"/>
      <c r="HN94" s="69"/>
      <c r="HO94" s="69"/>
      <c r="HP94" s="69"/>
      <c r="HQ94" s="69"/>
      <c r="HR94" s="69"/>
      <c r="HS94" s="69"/>
      <c r="HT94" s="69"/>
      <c r="HU94" s="69"/>
      <c r="HV94" s="69"/>
      <c r="HW94" s="69"/>
      <c r="HX94" s="69"/>
      <c r="HY94" s="69"/>
      <c r="HZ94" s="69"/>
      <c r="IA94" s="69"/>
      <c r="IB94" s="69"/>
      <c r="IC94" s="69"/>
      <c r="ID94" s="69"/>
      <c r="IE94" s="69"/>
      <c r="IF94" s="69"/>
      <c r="IG94" s="69"/>
      <c r="IH94" s="69"/>
      <c r="II94" s="69"/>
      <c r="IJ94" s="69"/>
      <c r="IK94" s="69"/>
      <c r="IL94" s="69"/>
      <c r="IM94" s="69"/>
      <c r="IN94" s="69"/>
      <c r="IO94" s="69"/>
      <c r="IP94" s="69"/>
      <c r="IQ94" s="69"/>
      <c r="IR94" s="69"/>
      <c r="IS94" s="69"/>
      <c r="IT94" s="69"/>
      <c r="IU94" s="69"/>
      <c r="IV94" s="69"/>
      <c r="IW94" s="69"/>
      <c r="IX94" s="69"/>
    </row>
    <row r="95" spans="1:258" ht="20.25" customHeight="1">
      <c r="A95" s="512" t="s">
        <v>136</v>
      </c>
      <c r="B95" s="513"/>
      <c r="C95" s="424"/>
      <c r="D95" s="425"/>
      <c r="E95" s="425"/>
      <c r="F95" s="425"/>
      <c r="G95" s="425"/>
      <c r="H95" s="425"/>
      <c r="I95" s="425"/>
      <c r="J95" s="425"/>
      <c r="K95" s="426"/>
      <c r="L95" s="32"/>
      <c r="M95" s="30"/>
      <c r="N95" s="30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69"/>
      <c r="CT95" s="69"/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69"/>
      <c r="EB95" s="69"/>
      <c r="EC95" s="69"/>
      <c r="ED95" s="69"/>
      <c r="EE95" s="69"/>
      <c r="EF95" s="69"/>
      <c r="EG95" s="69"/>
      <c r="EH95" s="69"/>
      <c r="EI95" s="69"/>
      <c r="EJ95" s="69"/>
      <c r="EK95" s="69"/>
      <c r="EL95" s="69"/>
      <c r="EM95" s="69"/>
      <c r="EN95" s="69"/>
      <c r="EO95" s="69"/>
      <c r="EP95" s="69"/>
      <c r="EQ95" s="69"/>
      <c r="ER95" s="69"/>
      <c r="ES95" s="69"/>
      <c r="ET95" s="69"/>
      <c r="EU95" s="69"/>
      <c r="EV95" s="69"/>
      <c r="EW95" s="69"/>
      <c r="EX95" s="69"/>
      <c r="EY95" s="69"/>
      <c r="EZ95" s="69"/>
      <c r="FA95" s="69"/>
      <c r="FB95" s="69"/>
      <c r="FC95" s="69"/>
      <c r="FD95" s="69"/>
      <c r="FE95" s="69"/>
      <c r="FF95" s="69"/>
      <c r="FG95" s="69"/>
      <c r="FH95" s="69"/>
      <c r="FI95" s="69"/>
      <c r="FJ95" s="69"/>
      <c r="FK95" s="69"/>
      <c r="FL95" s="69"/>
      <c r="FM95" s="69"/>
      <c r="FN95" s="69"/>
      <c r="FO95" s="69"/>
      <c r="FP95" s="69"/>
      <c r="FQ95" s="69"/>
      <c r="FR95" s="69"/>
      <c r="FS95" s="69"/>
      <c r="FT95" s="69"/>
      <c r="FU95" s="69"/>
      <c r="FV95" s="69"/>
      <c r="FW95" s="69"/>
      <c r="FX95" s="69"/>
      <c r="FY95" s="69"/>
      <c r="FZ95" s="69"/>
      <c r="GA95" s="69"/>
      <c r="GB95" s="69"/>
      <c r="GC95" s="69"/>
      <c r="GD95" s="69"/>
      <c r="GE95" s="69"/>
      <c r="GF95" s="69"/>
      <c r="GG95" s="69"/>
      <c r="GH95" s="69"/>
      <c r="GI95" s="69"/>
      <c r="GJ95" s="69"/>
      <c r="GK95" s="69"/>
      <c r="GL95" s="69"/>
      <c r="GM95" s="69"/>
      <c r="GN95" s="69"/>
      <c r="GO95" s="69"/>
      <c r="GP95" s="69"/>
      <c r="GQ95" s="69"/>
      <c r="GR95" s="69"/>
      <c r="GS95" s="69"/>
      <c r="GT95" s="69"/>
      <c r="GU95" s="69"/>
      <c r="GV95" s="69"/>
      <c r="GW95" s="69"/>
      <c r="GX95" s="69"/>
      <c r="GY95" s="69"/>
      <c r="GZ95" s="69"/>
      <c r="HA95" s="69"/>
      <c r="HB95" s="69"/>
      <c r="HC95" s="69"/>
      <c r="HD95" s="69"/>
      <c r="HE95" s="69"/>
      <c r="HF95" s="69"/>
      <c r="HG95" s="69"/>
      <c r="HH95" s="69"/>
      <c r="HI95" s="69"/>
      <c r="HJ95" s="69"/>
      <c r="HK95" s="69"/>
      <c r="HL95" s="69"/>
      <c r="HM95" s="69"/>
      <c r="HN95" s="69"/>
      <c r="HO95" s="69"/>
      <c r="HP95" s="69"/>
      <c r="HQ95" s="69"/>
      <c r="HR95" s="69"/>
      <c r="HS95" s="69"/>
      <c r="HT95" s="69"/>
      <c r="HU95" s="69"/>
      <c r="HV95" s="69"/>
      <c r="HW95" s="69"/>
      <c r="HX95" s="69"/>
      <c r="HY95" s="69"/>
      <c r="HZ95" s="69"/>
      <c r="IA95" s="69"/>
      <c r="IB95" s="69"/>
      <c r="IC95" s="69"/>
      <c r="ID95" s="69"/>
      <c r="IE95" s="69"/>
      <c r="IF95" s="69"/>
      <c r="IG95" s="69"/>
      <c r="IH95" s="69"/>
      <c r="II95" s="69"/>
      <c r="IJ95" s="69"/>
      <c r="IK95" s="69"/>
      <c r="IL95" s="69"/>
      <c r="IM95" s="69"/>
      <c r="IN95" s="69"/>
      <c r="IO95" s="69"/>
      <c r="IP95" s="69"/>
      <c r="IQ95" s="69"/>
      <c r="IR95" s="69"/>
      <c r="IS95" s="69"/>
      <c r="IT95" s="69"/>
      <c r="IU95" s="69"/>
      <c r="IV95" s="69"/>
      <c r="IW95" s="69"/>
      <c r="IX95" s="69"/>
    </row>
    <row r="96" spans="1:258" ht="20.25" customHeight="1">
      <c r="A96" s="50" t="s">
        <v>197</v>
      </c>
      <c r="B96" s="9">
        <v>12</v>
      </c>
      <c r="C96" s="4">
        <v>1585</v>
      </c>
      <c r="D96" s="4" t="s">
        <v>10</v>
      </c>
      <c r="E96" s="17">
        <v>1480</v>
      </c>
      <c r="F96" s="4" t="s">
        <v>10</v>
      </c>
      <c r="G96" s="6" t="s">
        <v>11</v>
      </c>
      <c r="H96" s="5" t="s">
        <v>137</v>
      </c>
      <c r="I96" s="26" t="s">
        <v>208</v>
      </c>
      <c r="J96" s="45" t="s">
        <v>138</v>
      </c>
      <c r="K96" s="82" t="s">
        <v>211</v>
      </c>
      <c r="L96" s="32"/>
      <c r="M96" s="30"/>
      <c r="N96" s="30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69"/>
      <c r="CE96" s="69"/>
      <c r="CF96" s="69"/>
      <c r="CG96" s="69"/>
      <c r="CH96" s="69"/>
      <c r="CI96" s="69"/>
      <c r="CJ96" s="69"/>
      <c r="CK96" s="69"/>
      <c r="CL96" s="69"/>
      <c r="CM96" s="69"/>
      <c r="CN96" s="69"/>
      <c r="CO96" s="69"/>
      <c r="CP96" s="69"/>
      <c r="CQ96" s="69"/>
      <c r="CR96" s="69"/>
      <c r="CS96" s="69"/>
      <c r="CT96" s="69"/>
      <c r="CU96" s="69"/>
      <c r="CV96" s="69"/>
      <c r="CW96" s="69"/>
      <c r="CX96" s="69"/>
      <c r="CY96" s="69"/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69"/>
      <c r="EB96" s="69"/>
      <c r="EC96" s="69"/>
      <c r="ED96" s="69"/>
      <c r="EE96" s="69"/>
      <c r="EF96" s="69"/>
      <c r="EG96" s="69"/>
      <c r="EH96" s="69"/>
      <c r="EI96" s="69"/>
      <c r="EJ96" s="69"/>
      <c r="EK96" s="69"/>
      <c r="EL96" s="69"/>
      <c r="EM96" s="69"/>
      <c r="EN96" s="69"/>
      <c r="EO96" s="69"/>
      <c r="EP96" s="69"/>
      <c r="EQ96" s="69"/>
      <c r="ER96" s="69"/>
      <c r="ES96" s="69"/>
      <c r="ET96" s="69"/>
      <c r="EU96" s="69"/>
      <c r="EV96" s="69"/>
      <c r="EW96" s="69"/>
      <c r="EX96" s="69"/>
      <c r="EY96" s="69"/>
      <c r="EZ96" s="69"/>
      <c r="FA96" s="69"/>
      <c r="FB96" s="69"/>
      <c r="FC96" s="69"/>
      <c r="FD96" s="69"/>
      <c r="FE96" s="69"/>
      <c r="FF96" s="69"/>
      <c r="FG96" s="69"/>
      <c r="FH96" s="69"/>
      <c r="FI96" s="69"/>
      <c r="FJ96" s="69"/>
      <c r="FK96" s="69"/>
      <c r="FL96" s="69"/>
      <c r="FM96" s="69"/>
      <c r="FN96" s="69"/>
      <c r="FO96" s="69"/>
      <c r="FP96" s="69"/>
      <c r="FQ96" s="69"/>
      <c r="FR96" s="69"/>
      <c r="FS96" s="69"/>
      <c r="FT96" s="69"/>
      <c r="FU96" s="69"/>
      <c r="FV96" s="69"/>
      <c r="FW96" s="69"/>
      <c r="FX96" s="69"/>
      <c r="FY96" s="69"/>
      <c r="FZ96" s="69"/>
      <c r="GA96" s="69"/>
      <c r="GB96" s="69"/>
      <c r="GC96" s="69"/>
      <c r="GD96" s="69"/>
      <c r="GE96" s="69"/>
      <c r="GF96" s="69"/>
      <c r="GG96" s="69"/>
      <c r="GH96" s="69"/>
      <c r="GI96" s="69"/>
      <c r="GJ96" s="69"/>
      <c r="GK96" s="69"/>
      <c r="GL96" s="69"/>
      <c r="GM96" s="69"/>
      <c r="GN96" s="69"/>
      <c r="GO96" s="69"/>
      <c r="GP96" s="69"/>
      <c r="GQ96" s="69"/>
      <c r="GR96" s="69"/>
      <c r="GS96" s="69"/>
      <c r="GT96" s="69"/>
      <c r="GU96" s="69"/>
      <c r="GV96" s="69"/>
      <c r="GW96" s="69"/>
      <c r="GX96" s="69"/>
      <c r="GY96" s="69"/>
      <c r="GZ96" s="69"/>
      <c r="HA96" s="69"/>
      <c r="HB96" s="69"/>
      <c r="HC96" s="69"/>
      <c r="HD96" s="69"/>
      <c r="HE96" s="69"/>
      <c r="HF96" s="69"/>
      <c r="HG96" s="69"/>
      <c r="HH96" s="69"/>
      <c r="HI96" s="69"/>
      <c r="HJ96" s="69"/>
      <c r="HK96" s="69"/>
      <c r="HL96" s="69"/>
      <c r="HM96" s="69"/>
      <c r="HN96" s="69"/>
      <c r="HO96" s="69"/>
      <c r="HP96" s="69"/>
      <c r="HQ96" s="69"/>
      <c r="HR96" s="69"/>
      <c r="HS96" s="69"/>
      <c r="HT96" s="69"/>
      <c r="HU96" s="69"/>
      <c r="HV96" s="69"/>
      <c r="HW96" s="69"/>
      <c r="HX96" s="69"/>
      <c r="HY96" s="69"/>
      <c r="HZ96" s="69"/>
      <c r="IA96" s="69"/>
      <c r="IB96" s="69"/>
      <c r="IC96" s="69"/>
      <c r="ID96" s="69"/>
      <c r="IE96" s="69"/>
      <c r="IF96" s="69"/>
      <c r="IG96" s="69"/>
      <c r="IH96" s="69"/>
      <c r="II96" s="69"/>
      <c r="IJ96" s="69"/>
      <c r="IK96" s="69"/>
      <c r="IL96" s="69"/>
      <c r="IM96" s="69"/>
      <c r="IN96" s="69"/>
      <c r="IO96" s="69"/>
      <c r="IP96" s="69"/>
      <c r="IQ96" s="69"/>
      <c r="IR96" s="69"/>
      <c r="IS96" s="69"/>
      <c r="IT96" s="69"/>
      <c r="IU96" s="69"/>
      <c r="IV96" s="69"/>
      <c r="IW96" s="69"/>
      <c r="IX96" s="69"/>
    </row>
    <row r="97" spans="1:258" ht="20.25" customHeight="1">
      <c r="A97" s="52" t="s">
        <v>198</v>
      </c>
      <c r="B97" s="9">
        <v>12</v>
      </c>
      <c r="C97" s="4">
        <v>1995</v>
      </c>
      <c r="D97" s="4" t="s">
        <v>10</v>
      </c>
      <c r="E97" s="17">
        <v>1890</v>
      </c>
      <c r="F97" s="4" t="s">
        <v>10</v>
      </c>
      <c r="G97" s="438"/>
      <c r="H97" s="434"/>
      <c r="I97" s="435"/>
      <c r="J97" s="430"/>
      <c r="K97" s="431"/>
      <c r="L97" s="32"/>
      <c r="M97" s="30"/>
      <c r="N97" s="30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69"/>
      <c r="CE97" s="69"/>
      <c r="CF97" s="69"/>
      <c r="CG97" s="69"/>
      <c r="CH97" s="69"/>
      <c r="CI97" s="69"/>
      <c r="CJ97" s="69"/>
      <c r="CK97" s="69"/>
      <c r="CL97" s="69"/>
      <c r="CM97" s="69"/>
      <c r="CN97" s="69"/>
      <c r="CO97" s="69"/>
      <c r="CP97" s="69"/>
      <c r="CQ97" s="69"/>
      <c r="CR97" s="69"/>
      <c r="CS97" s="69"/>
      <c r="CT97" s="69"/>
      <c r="CU97" s="69"/>
      <c r="CV97" s="69"/>
      <c r="CW97" s="69"/>
      <c r="CX97" s="69"/>
      <c r="CY97" s="69"/>
      <c r="CZ97" s="69"/>
      <c r="DA97" s="69"/>
      <c r="DB97" s="69"/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69"/>
      <c r="EB97" s="69"/>
      <c r="EC97" s="69"/>
      <c r="ED97" s="69"/>
      <c r="EE97" s="69"/>
      <c r="EF97" s="69"/>
      <c r="EG97" s="69"/>
      <c r="EH97" s="69"/>
      <c r="EI97" s="69"/>
      <c r="EJ97" s="69"/>
      <c r="EK97" s="69"/>
      <c r="EL97" s="69"/>
      <c r="EM97" s="69"/>
      <c r="EN97" s="69"/>
      <c r="EO97" s="69"/>
      <c r="EP97" s="69"/>
      <c r="EQ97" s="69"/>
      <c r="ER97" s="69"/>
      <c r="ES97" s="69"/>
      <c r="ET97" s="69"/>
      <c r="EU97" s="69"/>
      <c r="EV97" s="69"/>
      <c r="EW97" s="69"/>
      <c r="EX97" s="69"/>
      <c r="EY97" s="69"/>
      <c r="EZ97" s="69"/>
      <c r="FA97" s="69"/>
      <c r="FB97" s="69"/>
      <c r="FC97" s="69"/>
      <c r="FD97" s="69"/>
      <c r="FE97" s="69"/>
      <c r="FF97" s="69"/>
      <c r="FG97" s="69"/>
      <c r="FH97" s="69"/>
      <c r="FI97" s="69"/>
      <c r="FJ97" s="69"/>
      <c r="FK97" s="69"/>
      <c r="FL97" s="69"/>
      <c r="FM97" s="69"/>
      <c r="FN97" s="69"/>
      <c r="FO97" s="69"/>
      <c r="FP97" s="69"/>
      <c r="FQ97" s="69"/>
      <c r="FR97" s="69"/>
      <c r="FS97" s="69"/>
      <c r="FT97" s="69"/>
      <c r="FU97" s="69"/>
      <c r="FV97" s="69"/>
      <c r="FW97" s="69"/>
      <c r="FX97" s="69"/>
      <c r="FY97" s="69"/>
      <c r="FZ97" s="69"/>
      <c r="GA97" s="69"/>
      <c r="GB97" s="69"/>
      <c r="GC97" s="69"/>
      <c r="GD97" s="69"/>
      <c r="GE97" s="69"/>
      <c r="GF97" s="69"/>
      <c r="GG97" s="69"/>
      <c r="GH97" s="69"/>
      <c r="GI97" s="69"/>
      <c r="GJ97" s="69"/>
      <c r="GK97" s="69"/>
      <c r="GL97" s="69"/>
      <c r="GM97" s="69"/>
      <c r="GN97" s="69"/>
      <c r="GO97" s="69"/>
      <c r="GP97" s="69"/>
      <c r="GQ97" s="69"/>
      <c r="GR97" s="69"/>
      <c r="GS97" s="69"/>
      <c r="GT97" s="69"/>
      <c r="GU97" s="69"/>
      <c r="GV97" s="69"/>
      <c r="GW97" s="69"/>
      <c r="GX97" s="69"/>
      <c r="GY97" s="69"/>
      <c r="GZ97" s="69"/>
      <c r="HA97" s="69"/>
      <c r="HB97" s="69"/>
      <c r="HC97" s="69"/>
      <c r="HD97" s="69"/>
      <c r="HE97" s="69"/>
      <c r="HF97" s="69"/>
      <c r="HG97" s="69"/>
      <c r="HH97" s="69"/>
      <c r="HI97" s="69"/>
      <c r="HJ97" s="69"/>
      <c r="HK97" s="69"/>
      <c r="HL97" s="69"/>
      <c r="HM97" s="69"/>
      <c r="HN97" s="69"/>
      <c r="HO97" s="69"/>
      <c r="HP97" s="69"/>
      <c r="HQ97" s="69"/>
      <c r="HR97" s="69"/>
      <c r="HS97" s="69"/>
      <c r="HT97" s="69"/>
      <c r="HU97" s="69"/>
      <c r="HV97" s="69"/>
      <c r="HW97" s="69"/>
      <c r="HX97" s="69"/>
      <c r="HY97" s="69"/>
      <c r="HZ97" s="69"/>
      <c r="IA97" s="69"/>
      <c r="IB97" s="69"/>
      <c r="IC97" s="69"/>
      <c r="ID97" s="69"/>
      <c r="IE97" s="69"/>
      <c r="IF97" s="69"/>
      <c r="IG97" s="69"/>
      <c r="IH97" s="69"/>
      <c r="II97" s="69"/>
      <c r="IJ97" s="69"/>
      <c r="IK97" s="69"/>
      <c r="IL97" s="69"/>
      <c r="IM97" s="69"/>
      <c r="IN97" s="69"/>
      <c r="IO97" s="69"/>
      <c r="IP97" s="69"/>
      <c r="IQ97" s="69"/>
      <c r="IR97" s="69"/>
      <c r="IS97" s="69"/>
      <c r="IT97" s="69"/>
      <c r="IU97" s="69"/>
      <c r="IV97" s="69"/>
      <c r="IW97" s="69"/>
      <c r="IX97" s="69"/>
    </row>
    <row r="98" spans="1:258" ht="20.25" customHeight="1">
      <c r="A98" s="52" t="s">
        <v>199</v>
      </c>
      <c r="B98" s="9">
        <v>12</v>
      </c>
      <c r="C98" s="4">
        <v>2285</v>
      </c>
      <c r="D98" s="4" t="s">
        <v>10</v>
      </c>
      <c r="E98" s="17">
        <v>2285</v>
      </c>
      <c r="F98" s="4" t="s">
        <v>10</v>
      </c>
      <c r="G98" s="439"/>
      <c r="H98" s="436"/>
      <c r="I98" s="437"/>
      <c r="J98" s="432"/>
      <c r="K98" s="433"/>
      <c r="L98" s="32"/>
      <c r="M98" s="30"/>
      <c r="N98" s="30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  <c r="CS98" s="69"/>
      <c r="CT98" s="69"/>
      <c r="CU98" s="69"/>
      <c r="CV98" s="69"/>
      <c r="CW98" s="69"/>
      <c r="CX98" s="69"/>
      <c r="CY98" s="69"/>
      <c r="CZ98" s="69"/>
      <c r="DA98" s="69"/>
      <c r="DB98" s="69"/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69"/>
      <c r="EB98" s="69"/>
      <c r="EC98" s="69"/>
      <c r="ED98" s="69"/>
      <c r="EE98" s="69"/>
      <c r="EF98" s="69"/>
      <c r="EG98" s="69"/>
      <c r="EH98" s="69"/>
      <c r="EI98" s="69"/>
      <c r="EJ98" s="69"/>
      <c r="EK98" s="69"/>
      <c r="EL98" s="69"/>
      <c r="EM98" s="69"/>
      <c r="EN98" s="69"/>
      <c r="EO98" s="69"/>
      <c r="EP98" s="69"/>
      <c r="EQ98" s="69"/>
      <c r="ER98" s="69"/>
      <c r="ES98" s="69"/>
      <c r="ET98" s="69"/>
      <c r="EU98" s="69"/>
      <c r="EV98" s="69"/>
      <c r="EW98" s="69"/>
      <c r="EX98" s="69"/>
      <c r="EY98" s="69"/>
      <c r="EZ98" s="69"/>
      <c r="FA98" s="69"/>
      <c r="FB98" s="69"/>
      <c r="FC98" s="69"/>
      <c r="FD98" s="69"/>
      <c r="FE98" s="69"/>
      <c r="FF98" s="69"/>
      <c r="FG98" s="69"/>
      <c r="FH98" s="69"/>
      <c r="FI98" s="69"/>
      <c r="FJ98" s="69"/>
      <c r="FK98" s="69"/>
      <c r="FL98" s="69"/>
      <c r="FM98" s="69"/>
      <c r="FN98" s="69"/>
      <c r="FO98" s="69"/>
      <c r="FP98" s="69"/>
      <c r="FQ98" s="69"/>
      <c r="FR98" s="69"/>
      <c r="FS98" s="69"/>
      <c r="FT98" s="69"/>
      <c r="FU98" s="69"/>
      <c r="FV98" s="69"/>
      <c r="FW98" s="69"/>
      <c r="FX98" s="69"/>
      <c r="FY98" s="69"/>
      <c r="FZ98" s="69"/>
      <c r="GA98" s="69"/>
      <c r="GB98" s="69"/>
      <c r="GC98" s="69"/>
      <c r="GD98" s="69"/>
      <c r="GE98" s="69"/>
      <c r="GF98" s="69"/>
      <c r="GG98" s="69"/>
      <c r="GH98" s="69"/>
      <c r="GI98" s="69"/>
      <c r="GJ98" s="69"/>
      <c r="GK98" s="69"/>
      <c r="GL98" s="69"/>
      <c r="GM98" s="69"/>
      <c r="GN98" s="69"/>
      <c r="GO98" s="69"/>
      <c r="GP98" s="69"/>
      <c r="GQ98" s="69"/>
      <c r="GR98" s="69"/>
      <c r="GS98" s="69"/>
      <c r="GT98" s="69"/>
      <c r="GU98" s="69"/>
      <c r="GV98" s="69"/>
      <c r="GW98" s="69"/>
      <c r="GX98" s="69"/>
      <c r="GY98" s="69"/>
      <c r="GZ98" s="69"/>
      <c r="HA98" s="69"/>
      <c r="HB98" s="69"/>
      <c r="HC98" s="69"/>
      <c r="HD98" s="69"/>
      <c r="HE98" s="69"/>
      <c r="HF98" s="69"/>
      <c r="HG98" s="69"/>
      <c r="HH98" s="69"/>
      <c r="HI98" s="69"/>
      <c r="HJ98" s="69"/>
      <c r="HK98" s="69"/>
      <c r="HL98" s="69"/>
      <c r="HM98" s="69"/>
      <c r="HN98" s="69"/>
      <c r="HO98" s="69"/>
      <c r="HP98" s="69"/>
      <c r="HQ98" s="69"/>
      <c r="HR98" s="69"/>
      <c r="HS98" s="69"/>
      <c r="HT98" s="69"/>
      <c r="HU98" s="69"/>
      <c r="HV98" s="69"/>
      <c r="HW98" s="69"/>
      <c r="HX98" s="69"/>
      <c r="HY98" s="69"/>
      <c r="HZ98" s="69"/>
      <c r="IA98" s="69"/>
      <c r="IB98" s="69"/>
      <c r="IC98" s="69"/>
      <c r="ID98" s="69"/>
      <c r="IE98" s="69"/>
      <c r="IF98" s="69"/>
      <c r="IG98" s="69"/>
      <c r="IH98" s="69"/>
      <c r="II98" s="69"/>
      <c r="IJ98" s="69"/>
      <c r="IK98" s="69"/>
      <c r="IL98" s="69"/>
      <c r="IM98" s="69"/>
      <c r="IN98" s="69"/>
      <c r="IO98" s="69"/>
      <c r="IP98" s="69"/>
      <c r="IQ98" s="69"/>
      <c r="IR98" s="69"/>
      <c r="IS98" s="69"/>
      <c r="IT98" s="69"/>
      <c r="IU98" s="69"/>
      <c r="IV98" s="69"/>
      <c r="IW98" s="69"/>
      <c r="IX98" s="69"/>
    </row>
    <row r="99" spans="1:258" ht="20.25" customHeight="1">
      <c r="A99" s="50" t="s">
        <v>139</v>
      </c>
      <c r="B99" s="9">
        <v>18</v>
      </c>
      <c r="C99" s="4">
        <v>1699</v>
      </c>
      <c r="D99" s="4" t="s">
        <v>10</v>
      </c>
      <c r="E99" s="17">
        <v>1699</v>
      </c>
      <c r="F99" s="1" t="s">
        <v>324</v>
      </c>
      <c r="G99" s="6" t="s">
        <v>11</v>
      </c>
      <c r="H99" s="5" t="s">
        <v>140</v>
      </c>
      <c r="I99" s="26" t="s">
        <v>208</v>
      </c>
      <c r="J99" s="45" t="s">
        <v>141</v>
      </c>
      <c r="K99" s="82" t="s">
        <v>213</v>
      </c>
      <c r="L99" s="32"/>
      <c r="M99" s="30"/>
      <c r="N99" s="30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69"/>
      <c r="CE99" s="69"/>
      <c r="CF99" s="69"/>
      <c r="CG99" s="69"/>
      <c r="CH99" s="69"/>
      <c r="CI99" s="69"/>
      <c r="CJ99" s="69"/>
      <c r="CK99" s="69"/>
      <c r="CL99" s="69"/>
      <c r="CM99" s="69"/>
      <c r="CN99" s="69"/>
      <c r="CO99" s="69"/>
      <c r="CP99" s="69"/>
      <c r="CQ99" s="69"/>
      <c r="CR99" s="69"/>
      <c r="CS99" s="69"/>
      <c r="CT99" s="69"/>
      <c r="CU99" s="69"/>
      <c r="CV99" s="69"/>
      <c r="CW99" s="69"/>
      <c r="CX99" s="69"/>
      <c r="CY99" s="69"/>
      <c r="CZ99" s="69"/>
      <c r="DA99" s="69"/>
      <c r="DB99" s="69"/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69"/>
      <c r="EB99" s="69"/>
      <c r="EC99" s="69"/>
      <c r="ED99" s="69"/>
      <c r="EE99" s="69"/>
      <c r="EF99" s="69"/>
      <c r="EG99" s="69"/>
      <c r="EH99" s="69"/>
      <c r="EI99" s="69"/>
      <c r="EJ99" s="69"/>
      <c r="EK99" s="69"/>
      <c r="EL99" s="69"/>
      <c r="EM99" s="69"/>
      <c r="EN99" s="69"/>
      <c r="EO99" s="69"/>
      <c r="EP99" s="69"/>
      <c r="EQ99" s="69"/>
      <c r="ER99" s="69"/>
      <c r="ES99" s="69"/>
      <c r="ET99" s="69"/>
      <c r="EU99" s="69"/>
      <c r="EV99" s="69"/>
      <c r="EW99" s="69"/>
      <c r="EX99" s="69"/>
      <c r="EY99" s="69"/>
      <c r="EZ99" s="69"/>
      <c r="FA99" s="69"/>
      <c r="FB99" s="69"/>
      <c r="FC99" s="69"/>
      <c r="FD99" s="69"/>
      <c r="FE99" s="69"/>
      <c r="FF99" s="69"/>
      <c r="FG99" s="69"/>
      <c r="FH99" s="69"/>
      <c r="FI99" s="69"/>
      <c r="FJ99" s="69"/>
      <c r="FK99" s="69"/>
      <c r="FL99" s="69"/>
      <c r="FM99" s="69"/>
      <c r="FN99" s="69"/>
      <c r="FO99" s="69"/>
      <c r="FP99" s="69"/>
      <c r="FQ99" s="69"/>
      <c r="FR99" s="69"/>
      <c r="FS99" s="69"/>
      <c r="FT99" s="69"/>
      <c r="FU99" s="69"/>
      <c r="FV99" s="69"/>
      <c r="FW99" s="69"/>
      <c r="FX99" s="69"/>
      <c r="FY99" s="69"/>
      <c r="FZ99" s="69"/>
      <c r="GA99" s="69"/>
      <c r="GB99" s="69"/>
      <c r="GC99" s="69"/>
      <c r="GD99" s="69"/>
      <c r="GE99" s="69"/>
      <c r="GF99" s="69"/>
      <c r="GG99" s="69"/>
      <c r="GH99" s="69"/>
      <c r="GI99" s="69"/>
      <c r="GJ99" s="69"/>
      <c r="GK99" s="69"/>
      <c r="GL99" s="69"/>
      <c r="GM99" s="69"/>
      <c r="GN99" s="69"/>
      <c r="GO99" s="69"/>
      <c r="GP99" s="69"/>
      <c r="GQ99" s="69"/>
      <c r="GR99" s="69"/>
      <c r="GS99" s="69"/>
      <c r="GT99" s="69"/>
      <c r="GU99" s="69"/>
      <c r="GV99" s="69"/>
      <c r="GW99" s="69"/>
      <c r="GX99" s="69"/>
      <c r="GY99" s="69"/>
      <c r="GZ99" s="69"/>
      <c r="HA99" s="69"/>
      <c r="HB99" s="69"/>
      <c r="HC99" s="69"/>
      <c r="HD99" s="69"/>
      <c r="HE99" s="69"/>
      <c r="HF99" s="69"/>
      <c r="HG99" s="69"/>
      <c r="HH99" s="69"/>
      <c r="HI99" s="69"/>
      <c r="HJ99" s="69"/>
      <c r="HK99" s="69"/>
      <c r="HL99" s="69"/>
      <c r="HM99" s="69"/>
      <c r="HN99" s="69"/>
      <c r="HO99" s="69"/>
      <c r="HP99" s="69"/>
      <c r="HQ99" s="69"/>
      <c r="HR99" s="69"/>
      <c r="HS99" s="69"/>
      <c r="HT99" s="69"/>
      <c r="HU99" s="69"/>
      <c r="HV99" s="69"/>
      <c r="HW99" s="69"/>
      <c r="HX99" s="69"/>
      <c r="HY99" s="69"/>
      <c r="HZ99" s="69"/>
      <c r="IA99" s="69"/>
      <c r="IB99" s="69"/>
      <c r="IC99" s="69"/>
      <c r="ID99" s="69"/>
      <c r="IE99" s="69"/>
      <c r="IF99" s="69"/>
      <c r="IG99" s="69"/>
      <c r="IH99" s="69"/>
      <c r="II99" s="69"/>
      <c r="IJ99" s="69"/>
      <c r="IK99" s="69"/>
      <c r="IL99" s="69"/>
      <c r="IM99" s="69"/>
      <c r="IN99" s="69"/>
      <c r="IO99" s="69"/>
      <c r="IP99" s="69"/>
      <c r="IQ99" s="69"/>
      <c r="IR99" s="69"/>
      <c r="IS99" s="69"/>
      <c r="IT99" s="69"/>
      <c r="IU99" s="69"/>
      <c r="IV99" s="69"/>
      <c r="IW99" s="69"/>
      <c r="IX99" s="69"/>
    </row>
    <row r="100" spans="1:258" ht="20.25" customHeight="1">
      <c r="A100" s="52" t="s">
        <v>198</v>
      </c>
      <c r="B100" s="9">
        <v>18</v>
      </c>
      <c r="C100" s="4">
        <v>2109</v>
      </c>
      <c r="D100" s="4" t="s">
        <v>10</v>
      </c>
      <c r="E100" s="17">
        <v>2109</v>
      </c>
      <c r="F100" s="1" t="s">
        <v>324</v>
      </c>
      <c r="G100" s="438"/>
      <c r="H100" s="434"/>
      <c r="I100" s="435"/>
      <c r="J100" s="430"/>
      <c r="K100" s="431"/>
      <c r="L100" s="32"/>
      <c r="M100" s="30"/>
      <c r="N100" s="30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  <c r="CU100" s="69"/>
      <c r="CV100" s="69"/>
      <c r="CW100" s="69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69"/>
      <c r="EB100" s="69"/>
      <c r="EC100" s="69"/>
      <c r="ED100" s="69"/>
      <c r="EE100" s="69"/>
      <c r="EF100" s="69"/>
      <c r="EG100" s="69"/>
      <c r="EH100" s="69"/>
      <c r="EI100" s="69"/>
      <c r="EJ100" s="69"/>
      <c r="EK100" s="69"/>
      <c r="EL100" s="69"/>
      <c r="EM100" s="69"/>
      <c r="EN100" s="69"/>
      <c r="EO100" s="69"/>
      <c r="EP100" s="69"/>
      <c r="EQ100" s="69"/>
      <c r="ER100" s="69"/>
      <c r="ES100" s="69"/>
      <c r="ET100" s="69"/>
      <c r="EU100" s="69"/>
      <c r="EV100" s="69"/>
      <c r="EW100" s="69"/>
      <c r="EX100" s="69"/>
      <c r="EY100" s="69"/>
      <c r="EZ100" s="69"/>
      <c r="FA100" s="69"/>
      <c r="FB100" s="69"/>
      <c r="FC100" s="69"/>
      <c r="FD100" s="69"/>
      <c r="FE100" s="69"/>
      <c r="FF100" s="69"/>
      <c r="FG100" s="69"/>
      <c r="FH100" s="69"/>
      <c r="FI100" s="69"/>
      <c r="FJ100" s="69"/>
      <c r="FK100" s="69"/>
      <c r="FL100" s="69"/>
      <c r="FM100" s="69"/>
      <c r="FN100" s="69"/>
      <c r="FO100" s="69"/>
      <c r="FP100" s="69"/>
      <c r="FQ100" s="69"/>
      <c r="FR100" s="69"/>
      <c r="FS100" s="69"/>
      <c r="FT100" s="69"/>
      <c r="FU100" s="69"/>
      <c r="FV100" s="69"/>
      <c r="FW100" s="69"/>
      <c r="FX100" s="69"/>
      <c r="FY100" s="69"/>
      <c r="FZ100" s="69"/>
      <c r="GA100" s="69"/>
      <c r="GB100" s="69"/>
      <c r="GC100" s="69"/>
      <c r="GD100" s="69"/>
      <c r="GE100" s="69"/>
      <c r="GF100" s="69"/>
      <c r="GG100" s="69"/>
      <c r="GH100" s="69"/>
      <c r="GI100" s="69"/>
      <c r="GJ100" s="69"/>
      <c r="GK100" s="69"/>
      <c r="GL100" s="69"/>
      <c r="GM100" s="69"/>
      <c r="GN100" s="69"/>
      <c r="GO100" s="69"/>
      <c r="GP100" s="69"/>
      <c r="GQ100" s="69"/>
      <c r="GR100" s="69"/>
      <c r="GS100" s="69"/>
      <c r="GT100" s="69"/>
      <c r="GU100" s="69"/>
      <c r="GV100" s="69"/>
      <c r="GW100" s="69"/>
      <c r="GX100" s="69"/>
      <c r="GY100" s="69"/>
      <c r="GZ100" s="69"/>
      <c r="HA100" s="69"/>
      <c r="HB100" s="69"/>
      <c r="HC100" s="69"/>
      <c r="HD100" s="69"/>
      <c r="HE100" s="69"/>
      <c r="HF100" s="69"/>
      <c r="HG100" s="69"/>
      <c r="HH100" s="69"/>
      <c r="HI100" s="69"/>
      <c r="HJ100" s="69"/>
      <c r="HK100" s="69"/>
      <c r="HL100" s="69"/>
      <c r="HM100" s="69"/>
      <c r="HN100" s="69"/>
      <c r="HO100" s="69"/>
      <c r="HP100" s="69"/>
      <c r="HQ100" s="69"/>
      <c r="HR100" s="69"/>
      <c r="HS100" s="69"/>
      <c r="HT100" s="69"/>
      <c r="HU100" s="69"/>
      <c r="HV100" s="69"/>
      <c r="HW100" s="69"/>
      <c r="HX100" s="69"/>
      <c r="HY100" s="69"/>
      <c r="HZ100" s="69"/>
      <c r="IA100" s="69"/>
      <c r="IB100" s="69"/>
      <c r="IC100" s="69"/>
      <c r="ID100" s="69"/>
      <c r="IE100" s="69"/>
      <c r="IF100" s="69"/>
      <c r="IG100" s="69"/>
      <c r="IH100" s="69"/>
      <c r="II100" s="69"/>
      <c r="IJ100" s="69"/>
      <c r="IK100" s="69"/>
      <c r="IL100" s="69"/>
      <c r="IM100" s="69"/>
      <c r="IN100" s="69"/>
      <c r="IO100" s="69"/>
      <c r="IP100" s="69"/>
      <c r="IQ100" s="69"/>
      <c r="IR100" s="69"/>
      <c r="IS100" s="69"/>
      <c r="IT100" s="69"/>
      <c r="IU100" s="69"/>
      <c r="IV100" s="69"/>
      <c r="IW100" s="69"/>
      <c r="IX100" s="69"/>
    </row>
    <row r="101" spans="1:258" ht="20.25" customHeight="1">
      <c r="A101" s="52" t="s">
        <v>312</v>
      </c>
      <c r="B101" s="9">
        <v>18</v>
      </c>
      <c r="C101" s="4">
        <v>2339</v>
      </c>
      <c r="D101" s="4" t="s">
        <v>10</v>
      </c>
      <c r="E101" s="17">
        <v>2339</v>
      </c>
      <c r="F101" s="1" t="s">
        <v>324</v>
      </c>
      <c r="G101" s="439"/>
      <c r="H101" s="436"/>
      <c r="I101" s="437"/>
      <c r="J101" s="432"/>
      <c r="K101" s="433"/>
      <c r="L101" s="32"/>
      <c r="M101" s="30"/>
      <c r="N101" s="30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69"/>
      <c r="CE101" s="69"/>
      <c r="CF101" s="69"/>
      <c r="CG101" s="69"/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  <c r="CS101" s="69"/>
      <c r="CT101" s="69"/>
      <c r="CU101" s="69"/>
      <c r="CV101" s="69"/>
      <c r="CW101" s="69"/>
      <c r="CX101" s="69"/>
      <c r="CY101" s="69"/>
      <c r="CZ101" s="69"/>
      <c r="DA101" s="69"/>
      <c r="DB101" s="69"/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69"/>
      <c r="EB101" s="69"/>
      <c r="EC101" s="69"/>
      <c r="ED101" s="69"/>
      <c r="EE101" s="69"/>
      <c r="EF101" s="69"/>
      <c r="EG101" s="69"/>
      <c r="EH101" s="69"/>
      <c r="EI101" s="69"/>
      <c r="EJ101" s="69"/>
      <c r="EK101" s="69"/>
      <c r="EL101" s="69"/>
      <c r="EM101" s="69"/>
      <c r="EN101" s="69"/>
      <c r="EO101" s="69"/>
      <c r="EP101" s="69"/>
      <c r="EQ101" s="69"/>
      <c r="ER101" s="69"/>
      <c r="ES101" s="69"/>
      <c r="ET101" s="69"/>
      <c r="EU101" s="69"/>
      <c r="EV101" s="69"/>
      <c r="EW101" s="69"/>
      <c r="EX101" s="69"/>
      <c r="EY101" s="69"/>
      <c r="EZ101" s="69"/>
      <c r="FA101" s="69"/>
      <c r="FB101" s="69"/>
      <c r="FC101" s="69"/>
      <c r="FD101" s="69"/>
      <c r="FE101" s="69"/>
      <c r="FF101" s="69"/>
      <c r="FG101" s="69"/>
      <c r="FH101" s="69"/>
      <c r="FI101" s="69"/>
      <c r="FJ101" s="69"/>
      <c r="FK101" s="69"/>
      <c r="FL101" s="69"/>
      <c r="FM101" s="69"/>
      <c r="FN101" s="69"/>
      <c r="FO101" s="69"/>
      <c r="FP101" s="69"/>
      <c r="FQ101" s="69"/>
      <c r="FR101" s="69"/>
      <c r="FS101" s="69"/>
      <c r="FT101" s="69"/>
      <c r="FU101" s="69"/>
      <c r="FV101" s="69"/>
      <c r="FW101" s="69"/>
      <c r="FX101" s="69"/>
      <c r="FY101" s="69"/>
      <c r="FZ101" s="69"/>
      <c r="GA101" s="69"/>
      <c r="GB101" s="69"/>
      <c r="GC101" s="69"/>
      <c r="GD101" s="69"/>
      <c r="GE101" s="69"/>
      <c r="GF101" s="69"/>
      <c r="GG101" s="69"/>
      <c r="GH101" s="69"/>
      <c r="GI101" s="69"/>
      <c r="GJ101" s="69"/>
      <c r="GK101" s="69"/>
      <c r="GL101" s="69"/>
      <c r="GM101" s="69"/>
      <c r="GN101" s="69"/>
      <c r="GO101" s="69"/>
      <c r="GP101" s="69"/>
      <c r="GQ101" s="69"/>
      <c r="GR101" s="69"/>
      <c r="GS101" s="69"/>
      <c r="GT101" s="69"/>
      <c r="GU101" s="69"/>
      <c r="GV101" s="69"/>
      <c r="GW101" s="69"/>
      <c r="GX101" s="69"/>
      <c r="GY101" s="69"/>
      <c r="GZ101" s="69"/>
      <c r="HA101" s="69"/>
      <c r="HB101" s="69"/>
      <c r="HC101" s="69"/>
      <c r="HD101" s="69"/>
      <c r="HE101" s="69"/>
      <c r="HF101" s="69"/>
      <c r="HG101" s="69"/>
      <c r="HH101" s="69"/>
      <c r="HI101" s="69"/>
      <c r="HJ101" s="69"/>
      <c r="HK101" s="69"/>
      <c r="HL101" s="69"/>
      <c r="HM101" s="69"/>
      <c r="HN101" s="69"/>
      <c r="HO101" s="69"/>
      <c r="HP101" s="69"/>
      <c r="HQ101" s="69"/>
      <c r="HR101" s="69"/>
      <c r="HS101" s="69"/>
      <c r="HT101" s="69"/>
      <c r="HU101" s="69"/>
      <c r="HV101" s="69"/>
      <c r="HW101" s="69"/>
      <c r="HX101" s="69"/>
      <c r="HY101" s="69"/>
      <c r="HZ101" s="69"/>
      <c r="IA101" s="69"/>
      <c r="IB101" s="69"/>
      <c r="IC101" s="69"/>
      <c r="ID101" s="69"/>
      <c r="IE101" s="69"/>
      <c r="IF101" s="69"/>
      <c r="IG101" s="69"/>
      <c r="IH101" s="69"/>
      <c r="II101" s="69"/>
      <c r="IJ101" s="69"/>
      <c r="IK101" s="69"/>
      <c r="IL101" s="69"/>
      <c r="IM101" s="69"/>
      <c r="IN101" s="69"/>
      <c r="IO101" s="69"/>
      <c r="IP101" s="69"/>
      <c r="IQ101" s="69"/>
      <c r="IR101" s="69"/>
      <c r="IS101" s="69"/>
      <c r="IT101" s="69"/>
      <c r="IU101" s="69"/>
      <c r="IV101" s="69"/>
      <c r="IW101" s="69"/>
      <c r="IX101" s="69"/>
    </row>
    <row r="102" spans="1:258" ht="20.25" customHeight="1">
      <c r="A102" s="50" t="s">
        <v>142</v>
      </c>
      <c r="B102" s="9">
        <v>20</v>
      </c>
      <c r="C102" s="4">
        <v>2370</v>
      </c>
      <c r="D102" s="7">
        <v>2870</v>
      </c>
      <c r="E102" s="17">
        <v>2370</v>
      </c>
      <c r="F102" s="1">
        <v>315</v>
      </c>
      <c r="G102" s="6" t="s">
        <v>11</v>
      </c>
      <c r="H102" s="5" t="s">
        <v>143</v>
      </c>
      <c r="I102" s="26" t="s">
        <v>208</v>
      </c>
      <c r="J102" s="45" t="s">
        <v>144</v>
      </c>
      <c r="K102" s="82" t="s">
        <v>225</v>
      </c>
      <c r="L102" s="32"/>
      <c r="M102" s="30"/>
      <c r="N102" s="30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69"/>
      <c r="EB102" s="69"/>
      <c r="EC102" s="69"/>
      <c r="ED102" s="69"/>
      <c r="EE102" s="69"/>
      <c r="EF102" s="69"/>
      <c r="EG102" s="69"/>
      <c r="EH102" s="69"/>
      <c r="EI102" s="69"/>
      <c r="EJ102" s="69"/>
      <c r="EK102" s="69"/>
      <c r="EL102" s="69"/>
      <c r="EM102" s="69"/>
      <c r="EN102" s="69"/>
      <c r="EO102" s="69"/>
      <c r="EP102" s="69"/>
      <c r="EQ102" s="69"/>
      <c r="ER102" s="69"/>
      <c r="ES102" s="69"/>
      <c r="ET102" s="69"/>
      <c r="EU102" s="69"/>
      <c r="EV102" s="69"/>
      <c r="EW102" s="69"/>
      <c r="EX102" s="69"/>
      <c r="EY102" s="69"/>
      <c r="EZ102" s="69"/>
      <c r="FA102" s="69"/>
      <c r="FB102" s="69"/>
      <c r="FC102" s="69"/>
      <c r="FD102" s="69"/>
      <c r="FE102" s="69"/>
      <c r="FF102" s="69"/>
      <c r="FG102" s="69"/>
      <c r="FH102" s="69"/>
      <c r="FI102" s="69"/>
      <c r="FJ102" s="69"/>
      <c r="FK102" s="69"/>
      <c r="FL102" s="69"/>
      <c r="FM102" s="69"/>
      <c r="FN102" s="69"/>
      <c r="FO102" s="69"/>
      <c r="FP102" s="69"/>
      <c r="FQ102" s="69"/>
      <c r="FR102" s="69"/>
      <c r="FS102" s="69"/>
      <c r="FT102" s="69"/>
      <c r="FU102" s="69"/>
      <c r="FV102" s="69"/>
      <c r="FW102" s="69"/>
      <c r="FX102" s="69"/>
      <c r="FY102" s="69"/>
      <c r="FZ102" s="69"/>
      <c r="GA102" s="69"/>
      <c r="GB102" s="69"/>
      <c r="GC102" s="69"/>
      <c r="GD102" s="69"/>
      <c r="GE102" s="69"/>
      <c r="GF102" s="69"/>
      <c r="GG102" s="69"/>
      <c r="GH102" s="69"/>
      <c r="GI102" s="69"/>
      <c r="GJ102" s="69"/>
      <c r="GK102" s="69"/>
      <c r="GL102" s="69"/>
      <c r="GM102" s="69"/>
      <c r="GN102" s="69"/>
      <c r="GO102" s="69"/>
      <c r="GP102" s="69"/>
      <c r="GQ102" s="69"/>
      <c r="GR102" s="69"/>
      <c r="GS102" s="69"/>
      <c r="GT102" s="69"/>
      <c r="GU102" s="69"/>
      <c r="GV102" s="69"/>
      <c r="GW102" s="69"/>
      <c r="GX102" s="69"/>
      <c r="GY102" s="69"/>
      <c r="GZ102" s="69"/>
      <c r="HA102" s="69"/>
      <c r="HB102" s="69"/>
      <c r="HC102" s="69"/>
      <c r="HD102" s="69"/>
      <c r="HE102" s="69"/>
      <c r="HF102" s="69"/>
      <c r="HG102" s="69"/>
      <c r="HH102" s="69"/>
      <c r="HI102" s="69"/>
      <c r="HJ102" s="69"/>
      <c r="HK102" s="69"/>
      <c r="HL102" s="69"/>
      <c r="HM102" s="69"/>
      <c r="HN102" s="69"/>
      <c r="HO102" s="69"/>
      <c r="HP102" s="69"/>
      <c r="HQ102" s="69"/>
      <c r="HR102" s="69"/>
      <c r="HS102" s="69"/>
      <c r="HT102" s="69"/>
      <c r="HU102" s="69"/>
      <c r="HV102" s="69"/>
      <c r="HW102" s="69"/>
      <c r="HX102" s="69"/>
      <c r="HY102" s="69"/>
      <c r="HZ102" s="69"/>
      <c r="IA102" s="69"/>
      <c r="IB102" s="69"/>
      <c r="IC102" s="69"/>
      <c r="ID102" s="69"/>
      <c r="IE102" s="69"/>
      <c r="IF102" s="69"/>
      <c r="IG102" s="69"/>
      <c r="IH102" s="69"/>
      <c r="II102" s="69"/>
      <c r="IJ102" s="69"/>
      <c r="IK102" s="69"/>
      <c r="IL102" s="69"/>
      <c r="IM102" s="69"/>
      <c r="IN102" s="69"/>
      <c r="IO102" s="69"/>
      <c r="IP102" s="69"/>
      <c r="IQ102" s="69"/>
      <c r="IR102" s="69"/>
      <c r="IS102" s="69"/>
      <c r="IT102" s="69"/>
      <c r="IU102" s="69"/>
      <c r="IV102" s="69"/>
      <c r="IW102" s="69"/>
      <c r="IX102" s="69"/>
    </row>
    <row r="103" spans="1:258" ht="20.25" customHeight="1">
      <c r="A103" s="50" t="s">
        <v>147</v>
      </c>
      <c r="B103" s="9">
        <v>20</v>
      </c>
      <c r="C103" s="4">
        <v>2370</v>
      </c>
      <c r="D103" s="7">
        <v>2870</v>
      </c>
      <c r="E103" s="17">
        <v>2370</v>
      </c>
      <c r="F103" s="1">
        <v>315</v>
      </c>
      <c r="G103" s="6" t="s">
        <v>11</v>
      </c>
      <c r="H103" s="5" t="s">
        <v>143</v>
      </c>
      <c r="I103" s="26" t="s">
        <v>208</v>
      </c>
      <c r="J103" s="45" t="s">
        <v>148</v>
      </c>
      <c r="K103" s="82" t="s">
        <v>213</v>
      </c>
      <c r="L103" s="32"/>
      <c r="M103" s="30"/>
      <c r="N103" s="30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69"/>
      <c r="CE103" s="69"/>
      <c r="CF103" s="69"/>
      <c r="CG103" s="69"/>
      <c r="CH103" s="69"/>
      <c r="CI103" s="69"/>
      <c r="CJ103" s="69"/>
      <c r="CK103" s="69"/>
      <c r="CL103" s="69"/>
      <c r="CM103" s="69"/>
      <c r="CN103" s="69"/>
      <c r="CO103" s="69"/>
      <c r="CP103" s="69"/>
      <c r="CQ103" s="69"/>
      <c r="CR103" s="69"/>
      <c r="CS103" s="69"/>
      <c r="CT103" s="69"/>
      <c r="CU103" s="69"/>
      <c r="CV103" s="69"/>
      <c r="CW103" s="69"/>
      <c r="CX103" s="69"/>
      <c r="CY103" s="69"/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69"/>
      <c r="EB103" s="69"/>
      <c r="EC103" s="69"/>
      <c r="ED103" s="69"/>
      <c r="EE103" s="69"/>
      <c r="EF103" s="69"/>
      <c r="EG103" s="69"/>
      <c r="EH103" s="69"/>
      <c r="EI103" s="69"/>
      <c r="EJ103" s="69"/>
      <c r="EK103" s="69"/>
      <c r="EL103" s="69"/>
      <c r="EM103" s="69"/>
      <c r="EN103" s="69"/>
      <c r="EO103" s="69"/>
      <c r="EP103" s="69"/>
      <c r="EQ103" s="69"/>
      <c r="ER103" s="69"/>
      <c r="ES103" s="69"/>
      <c r="ET103" s="69"/>
      <c r="EU103" s="69"/>
      <c r="EV103" s="69"/>
      <c r="EW103" s="69"/>
      <c r="EX103" s="69"/>
      <c r="EY103" s="69"/>
      <c r="EZ103" s="69"/>
      <c r="FA103" s="69"/>
      <c r="FB103" s="69"/>
      <c r="FC103" s="69"/>
      <c r="FD103" s="69"/>
      <c r="FE103" s="69"/>
      <c r="FF103" s="69"/>
      <c r="FG103" s="69"/>
      <c r="FH103" s="69"/>
      <c r="FI103" s="69"/>
      <c r="FJ103" s="69"/>
      <c r="FK103" s="69"/>
      <c r="FL103" s="69"/>
      <c r="FM103" s="69"/>
      <c r="FN103" s="69"/>
      <c r="FO103" s="69"/>
      <c r="FP103" s="69"/>
      <c r="FQ103" s="69"/>
      <c r="FR103" s="69"/>
      <c r="FS103" s="69"/>
      <c r="FT103" s="69"/>
      <c r="FU103" s="69"/>
      <c r="FV103" s="69"/>
      <c r="FW103" s="69"/>
      <c r="FX103" s="69"/>
      <c r="FY103" s="69"/>
      <c r="FZ103" s="69"/>
      <c r="GA103" s="69"/>
      <c r="GB103" s="69"/>
      <c r="GC103" s="69"/>
      <c r="GD103" s="69"/>
      <c r="GE103" s="69"/>
      <c r="GF103" s="69"/>
      <c r="GG103" s="69"/>
      <c r="GH103" s="69"/>
      <c r="GI103" s="69"/>
      <c r="GJ103" s="69"/>
      <c r="GK103" s="69"/>
      <c r="GL103" s="69"/>
      <c r="GM103" s="69"/>
      <c r="GN103" s="69"/>
      <c r="GO103" s="69"/>
      <c r="GP103" s="69"/>
      <c r="GQ103" s="69"/>
      <c r="GR103" s="69"/>
      <c r="GS103" s="69"/>
      <c r="GT103" s="69"/>
      <c r="GU103" s="69"/>
      <c r="GV103" s="69"/>
      <c r="GW103" s="69"/>
      <c r="GX103" s="69"/>
      <c r="GY103" s="69"/>
      <c r="GZ103" s="69"/>
      <c r="HA103" s="69"/>
      <c r="HB103" s="69"/>
      <c r="HC103" s="69"/>
      <c r="HD103" s="69"/>
      <c r="HE103" s="69"/>
      <c r="HF103" s="69"/>
      <c r="HG103" s="69"/>
      <c r="HH103" s="69"/>
      <c r="HI103" s="69"/>
      <c r="HJ103" s="69"/>
      <c r="HK103" s="69"/>
      <c r="HL103" s="69"/>
      <c r="HM103" s="69"/>
      <c r="HN103" s="69"/>
      <c r="HO103" s="69"/>
      <c r="HP103" s="69"/>
      <c r="HQ103" s="69"/>
      <c r="HR103" s="69"/>
      <c r="HS103" s="69"/>
      <c r="HT103" s="69"/>
      <c r="HU103" s="69"/>
      <c r="HV103" s="69"/>
      <c r="HW103" s="69"/>
      <c r="HX103" s="69"/>
      <c r="HY103" s="69"/>
      <c r="HZ103" s="69"/>
      <c r="IA103" s="69"/>
      <c r="IB103" s="69"/>
      <c r="IC103" s="69"/>
      <c r="ID103" s="69"/>
      <c r="IE103" s="69"/>
      <c r="IF103" s="69"/>
      <c r="IG103" s="69"/>
      <c r="IH103" s="69"/>
      <c r="II103" s="69"/>
      <c r="IJ103" s="69"/>
      <c r="IK103" s="69"/>
      <c r="IL103" s="69"/>
      <c r="IM103" s="69"/>
      <c r="IN103" s="69"/>
      <c r="IO103" s="69"/>
      <c r="IP103" s="69"/>
      <c r="IQ103" s="69"/>
      <c r="IR103" s="69"/>
      <c r="IS103" s="69"/>
      <c r="IT103" s="69"/>
      <c r="IU103" s="69"/>
      <c r="IV103" s="69"/>
      <c r="IW103" s="69"/>
      <c r="IX103" s="69"/>
    </row>
    <row r="104" spans="1:258" ht="20.25" customHeight="1">
      <c r="A104" s="50" t="s">
        <v>145</v>
      </c>
      <c r="B104" s="9">
        <v>20</v>
      </c>
      <c r="C104" s="4">
        <v>2370</v>
      </c>
      <c r="D104" s="7">
        <v>2870</v>
      </c>
      <c r="E104" s="17">
        <v>2370</v>
      </c>
      <c r="F104" s="1">
        <v>315</v>
      </c>
      <c r="G104" s="6" t="s">
        <v>11</v>
      </c>
      <c r="H104" s="5" t="s">
        <v>143</v>
      </c>
      <c r="I104" s="26" t="s">
        <v>208</v>
      </c>
      <c r="J104" s="45" t="s">
        <v>146</v>
      </c>
      <c r="K104" s="82" t="s">
        <v>213</v>
      </c>
      <c r="L104" s="32"/>
      <c r="M104" s="30"/>
      <c r="N104" s="30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69"/>
      <c r="CE104" s="69"/>
      <c r="CF104" s="69"/>
      <c r="CG104" s="69"/>
      <c r="CH104" s="69"/>
      <c r="CI104" s="69"/>
      <c r="CJ104" s="69"/>
      <c r="CK104" s="69"/>
      <c r="CL104" s="69"/>
      <c r="CM104" s="69"/>
      <c r="CN104" s="69"/>
      <c r="CO104" s="69"/>
      <c r="CP104" s="69"/>
      <c r="CQ104" s="69"/>
      <c r="CR104" s="69"/>
      <c r="CS104" s="69"/>
      <c r="CT104" s="69"/>
      <c r="CU104" s="69"/>
      <c r="CV104" s="69"/>
      <c r="CW104" s="69"/>
      <c r="CX104" s="69"/>
      <c r="CY104" s="69"/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69"/>
      <c r="EB104" s="69"/>
      <c r="EC104" s="69"/>
      <c r="ED104" s="69"/>
      <c r="EE104" s="69"/>
      <c r="EF104" s="69"/>
      <c r="EG104" s="69"/>
      <c r="EH104" s="69"/>
      <c r="EI104" s="69"/>
      <c r="EJ104" s="69"/>
      <c r="EK104" s="69"/>
      <c r="EL104" s="69"/>
      <c r="EM104" s="69"/>
      <c r="EN104" s="69"/>
      <c r="EO104" s="69"/>
      <c r="EP104" s="69"/>
      <c r="EQ104" s="69"/>
      <c r="ER104" s="69"/>
      <c r="ES104" s="69"/>
      <c r="ET104" s="69"/>
      <c r="EU104" s="69"/>
      <c r="EV104" s="69"/>
      <c r="EW104" s="69"/>
      <c r="EX104" s="69"/>
      <c r="EY104" s="69"/>
      <c r="EZ104" s="69"/>
      <c r="FA104" s="69"/>
      <c r="FB104" s="69"/>
      <c r="FC104" s="69"/>
      <c r="FD104" s="69"/>
      <c r="FE104" s="69"/>
      <c r="FF104" s="69"/>
      <c r="FG104" s="69"/>
      <c r="FH104" s="69"/>
      <c r="FI104" s="69"/>
      <c r="FJ104" s="69"/>
      <c r="FK104" s="69"/>
      <c r="FL104" s="69"/>
      <c r="FM104" s="69"/>
      <c r="FN104" s="69"/>
      <c r="FO104" s="69"/>
      <c r="FP104" s="69"/>
      <c r="FQ104" s="69"/>
      <c r="FR104" s="69"/>
      <c r="FS104" s="69"/>
      <c r="FT104" s="69"/>
      <c r="FU104" s="69"/>
      <c r="FV104" s="69"/>
      <c r="FW104" s="69"/>
      <c r="FX104" s="69"/>
      <c r="FY104" s="69"/>
      <c r="FZ104" s="69"/>
      <c r="GA104" s="69"/>
      <c r="GB104" s="69"/>
      <c r="GC104" s="69"/>
      <c r="GD104" s="69"/>
      <c r="GE104" s="69"/>
      <c r="GF104" s="69"/>
      <c r="GG104" s="69"/>
      <c r="GH104" s="69"/>
      <c r="GI104" s="69"/>
      <c r="GJ104" s="69"/>
      <c r="GK104" s="69"/>
      <c r="GL104" s="69"/>
      <c r="GM104" s="69"/>
      <c r="GN104" s="69"/>
      <c r="GO104" s="69"/>
      <c r="GP104" s="69"/>
      <c r="GQ104" s="69"/>
      <c r="GR104" s="69"/>
      <c r="GS104" s="69"/>
      <c r="GT104" s="69"/>
      <c r="GU104" s="69"/>
      <c r="GV104" s="69"/>
      <c r="GW104" s="69"/>
      <c r="GX104" s="69"/>
      <c r="GY104" s="69"/>
      <c r="GZ104" s="69"/>
      <c r="HA104" s="69"/>
      <c r="HB104" s="69"/>
      <c r="HC104" s="69"/>
      <c r="HD104" s="69"/>
      <c r="HE104" s="69"/>
      <c r="HF104" s="69"/>
      <c r="HG104" s="69"/>
      <c r="HH104" s="69"/>
      <c r="HI104" s="69"/>
      <c r="HJ104" s="69"/>
      <c r="HK104" s="69"/>
      <c r="HL104" s="69"/>
      <c r="HM104" s="69"/>
      <c r="HN104" s="69"/>
      <c r="HO104" s="69"/>
      <c r="HP104" s="69"/>
      <c r="HQ104" s="69"/>
      <c r="HR104" s="69"/>
      <c r="HS104" s="69"/>
      <c r="HT104" s="69"/>
      <c r="HU104" s="69"/>
      <c r="HV104" s="69"/>
      <c r="HW104" s="69"/>
      <c r="HX104" s="69"/>
      <c r="HY104" s="69"/>
      <c r="HZ104" s="69"/>
      <c r="IA104" s="69"/>
      <c r="IB104" s="69"/>
      <c r="IC104" s="69"/>
      <c r="ID104" s="69"/>
      <c r="IE104" s="69"/>
      <c r="IF104" s="69"/>
      <c r="IG104" s="69"/>
      <c r="IH104" s="69"/>
      <c r="II104" s="69"/>
      <c r="IJ104" s="69"/>
      <c r="IK104" s="69"/>
      <c r="IL104" s="69"/>
      <c r="IM104" s="69"/>
      <c r="IN104" s="69"/>
      <c r="IO104" s="69"/>
      <c r="IP104" s="69"/>
      <c r="IQ104" s="69"/>
      <c r="IR104" s="69"/>
      <c r="IS104" s="69"/>
      <c r="IT104" s="69"/>
      <c r="IU104" s="69"/>
      <c r="IV104" s="69"/>
      <c r="IW104" s="69"/>
      <c r="IX104" s="69"/>
    </row>
    <row r="105" spans="1:258" ht="20.25" customHeight="1">
      <c r="A105" s="52" t="s">
        <v>198</v>
      </c>
      <c r="B105" s="9">
        <v>20</v>
      </c>
      <c r="C105" s="4">
        <v>3045</v>
      </c>
      <c r="D105" s="7">
        <v>3545</v>
      </c>
      <c r="E105" s="17">
        <v>3045</v>
      </c>
      <c r="F105" s="1">
        <v>315</v>
      </c>
      <c r="G105" s="438"/>
      <c r="H105" s="434"/>
      <c r="I105" s="435"/>
      <c r="J105" s="430"/>
      <c r="K105" s="431"/>
      <c r="L105" s="32"/>
      <c r="M105" s="30"/>
      <c r="N105" s="30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69"/>
      <c r="CE105" s="69"/>
      <c r="CF105" s="69"/>
      <c r="CG105" s="69"/>
      <c r="CH105" s="69"/>
      <c r="CI105" s="69"/>
      <c r="CJ105" s="69"/>
      <c r="CK105" s="69"/>
      <c r="CL105" s="69"/>
      <c r="CM105" s="69"/>
      <c r="CN105" s="69"/>
      <c r="CO105" s="69"/>
      <c r="CP105" s="69"/>
      <c r="CQ105" s="69"/>
      <c r="CR105" s="69"/>
      <c r="CS105" s="69"/>
      <c r="CT105" s="69"/>
      <c r="CU105" s="69"/>
      <c r="CV105" s="69"/>
      <c r="CW105" s="69"/>
      <c r="CX105" s="69"/>
      <c r="CY105" s="69"/>
      <c r="CZ105" s="69"/>
      <c r="DA105" s="69"/>
      <c r="DB105" s="69"/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69"/>
      <c r="EB105" s="69"/>
      <c r="EC105" s="69"/>
      <c r="ED105" s="69"/>
      <c r="EE105" s="69"/>
      <c r="EF105" s="69"/>
      <c r="EG105" s="69"/>
      <c r="EH105" s="69"/>
      <c r="EI105" s="69"/>
      <c r="EJ105" s="69"/>
      <c r="EK105" s="69"/>
      <c r="EL105" s="69"/>
      <c r="EM105" s="69"/>
      <c r="EN105" s="69"/>
      <c r="EO105" s="69"/>
      <c r="EP105" s="69"/>
      <c r="EQ105" s="69"/>
      <c r="ER105" s="69"/>
      <c r="ES105" s="69"/>
      <c r="ET105" s="69"/>
      <c r="EU105" s="69"/>
      <c r="EV105" s="69"/>
      <c r="EW105" s="69"/>
      <c r="EX105" s="69"/>
      <c r="EY105" s="69"/>
      <c r="EZ105" s="69"/>
      <c r="FA105" s="69"/>
      <c r="FB105" s="69"/>
      <c r="FC105" s="69"/>
      <c r="FD105" s="69"/>
      <c r="FE105" s="69"/>
      <c r="FF105" s="69"/>
      <c r="FG105" s="69"/>
      <c r="FH105" s="69"/>
      <c r="FI105" s="69"/>
      <c r="FJ105" s="69"/>
      <c r="FK105" s="69"/>
      <c r="FL105" s="69"/>
      <c r="FM105" s="69"/>
      <c r="FN105" s="69"/>
      <c r="FO105" s="69"/>
      <c r="FP105" s="69"/>
      <c r="FQ105" s="69"/>
      <c r="FR105" s="69"/>
      <c r="FS105" s="69"/>
      <c r="FT105" s="69"/>
      <c r="FU105" s="69"/>
      <c r="FV105" s="69"/>
      <c r="FW105" s="69"/>
      <c r="FX105" s="69"/>
      <c r="FY105" s="69"/>
      <c r="FZ105" s="69"/>
      <c r="GA105" s="69"/>
      <c r="GB105" s="69"/>
      <c r="GC105" s="69"/>
      <c r="GD105" s="69"/>
      <c r="GE105" s="69"/>
      <c r="GF105" s="69"/>
      <c r="GG105" s="69"/>
      <c r="GH105" s="69"/>
      <c r="GI105" s="69"/>
      <c r="GJ105" s="69"/>
      <c r="GK105" s="69"/>
      <c r="GL105" s="69"/>
      <c r="GM105" s="69"/>
      <c r="GN105" s="69"/>
      <c r="GO105" s="69"/>
      <c r="GP105" s="69"/>
      <c r="GQ105" s="69"/>
      <c r="GR105" s="69"/>
      <c r="GS105" s="69"/>
      <c r="GT105" s="69"/>
      <c r="GU105" s="69"/>
      <c r="GV105" s="69"/>
      <c r="GW105" s="69"/>
      <c r="GX105" s="69"/>
      <c r="GY105" s="69"/>
      <c r="GZ105" s="69"/>
      <c r="HA105" s="69"/>
      <c r="HB105" s="69"/>
      <c r="HC105" s="69"/>
      <c r="HD105" s="69"/>
      <c r="HE105" s="69"/>
      <c r="HF105" s="69"/>
      <c r="HG105" s="69"/>
      <c r="HH105" s="69"/>
      <c r="HI105" s="69"/>
      <c r="HJ105" s="69"/>
      <c r="HK105" s="69"/>
      <c r="HL105" s="69"/>
      <c r="HM105" s="69"/>
      <c r="HN105" s="69"/>
      <c r="HO105" s="69"/>
      <c r="HP105" s="69"/>
      <c r="HQ105" s="69"/>
      <c r="HR105" s="69"/>
      <c r="HS105" s="69"/>
      <c r="HT105" s="69"/>
      <c r="HU105" s="69"/>
      <c r="HV105" s="69"/>
      <c r="HW105" s="69"/>
      <c r="HX105" s="69"/>
      <c r="HY105" s="69"/>
      <c r="HZ105" s="69"/>
      <c r="IA105" s="69"/>
      <c r="IB105" s="69"/>
      <c r="IC105" s="69"/>
      <c r="ID105" s="69"/>
      <c r="IE105" s="69"/>
      <c r="IF105" s="69"/>
      <c r="IG105" s="69"/>
      <c r="IH105" s="69"/>
      <c r="II105" s="69"/>
      <c r="IJ105" s="69"/>
      <c r="IK105" s="69"/>
      <c r="IL105" s="69"/>
      <c r="IM105" s="69"/>
      <c r="IN105" s="69"/>
      <c r="IO105" s="69"/>
      <c r="IP105" s="69"/>
      <c r="IQ105" s="69"/>
      <c r="IR105" s="69"/>
      <c r="IS105" s="69"/>
      <c r="IT105" s="69"/>
      <c r="IU105" s="69"/>
      <c r="IV105" s="69"/>
      <c r="IW105" s="69"/>
      <c r="IX105" s="69"/>
    </row>
    <row r="106" spans="1:258" ht="20.25" customHeight="1">
      <c r="A106" s="52" t="s">
        <v>199</v>
      </c>
      <c r="B106" s="9">
        <v>20</v>
      </c>
      <c r="C106" s="4">
        <v>3295</v>
      </c>
      <c r="D106" s="7">
        <v>3795</v>
      </c>
      <c r="E106" s="17">
        <v>3295</v>
      </c>
      <c r="F106" s="1">
        <v>315</v>
      </c>
      <c r="G106" s="439"/>
      <c r="H106" s="436"/>
      <c r="I106" s="437"/>
      <c r="J106" s="432"/>
      <c r="K106" s="433"/>
      <c r="L106" s="32"/>
      <c r="M106" s="30"/>
      <c r="N106" s="30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69"/>
      <c r="CE106" s="69"/>
      <c r="CF106" s="69"/>
      <c r="CG106" s="69"/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  <c r="CS106" s="69"/>
      <c r="CT106" s="69"/>
      <c r="CU106" s="69"/>
      <c r="CV106" s="69"/>
      <c r="CW106" s="69"/>
      <c r="CX106" s="69"/>
      <c r="CY106" s="69"/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69"/>
      <c r="EB106" s="69"/>
      <c r="EC106" s="69"/>
      <c r="ED106" s="69"/>
      <c r="EE106" s="69"/>
      <c r="EF106" s="69"/>
      <c r="EG106" s="69"/>
      <c r="EH106" s="69"/>
      <c r="EI106" s="69"/>
      <c r="EJ106" s="69"/>
      <c r="EK106" s="69"/>
      <c r="EL106" s="69"/>
      <c r="EM106" s="69"/>
      <c r="EN106" s="69"/>
      <c r="EO106" s="69"/>
      <c r="EP106" s="69"/>
      <c r="EQ106" s="69"/>
      <c r="ER106" s="69"/>
      <c r="ES106" s="69"/>
      <c r="ET106" s="69"/>
      <c r="EU106" s="69"/>
      <c r="EV106" s="69"/>
      <c r="EW106" s="69"/>
      <c r="EX106" s="69"/>
      <c r="EY106" s="69"/>
      <c r="EZ106" s="69"/>
      <c r="FA106" s="69"/>
      <c r="FB106" s="69"/>
      <c r="FC106" s="69"/>
      <c r="FD106" s="69"/>
      <c r="FE106" s="69"/>
      <c r="FF106" s="69"/>
      <c r="FG106" s="69"/>
      <c r="FH106" s="69"/>
      <c r="FI106" s="69"/>
      <c r="FJ106" s="69"/>
      <c r="FK106" s="69"/>
      <c r="FL106" s="69"/>
      <c r="FM106" s="69"/>
      <c r="FN106" s="69"/>
      <c r="FO106" s="69"/>
      <c r="FP106" s="69"/>
      <c r="FQ106" s="69"/>
      <c r="FR106" s="69"/>
      <c r="FS106" s="69"/>
      <c r="FT106" s="69"/>
      <c r="FU106" s="69"/>
      <c r="FV106" s="69"/>
      <c r="FW106" s="69"/>
      <c r="FX106" s="69"/>
      <c r="FY106" s="69"/>
      <c r="FZ106" s="69"/>
      <c r="GA106" s="69"/>
      <c r="GB106" s="69"/>
      <c r="GC106" s="69"/>
      <c r="GD106" s="69"/>
      <c r="GE106" s="69"/>
      <c r="GF106" s="69"/>
      <c r="GG106" s="69"/>
      <c r="GH106" s="69"/>
      <c r="GI106" s="69"/>
      <c r="GJ106" s="69"/>
      <c r="GK106" s="69"/>
      <c r="GL106" s="69"/>
      <c r="GM106" s="69"/>
      <c r="GN106" s="69"/>
      <c r="GO106" s="69"/>
      <c r="GP106" s="69"/>
      <c r="GQ106" s="69"/>
      <c r="GR106" s="69"/>
      <c r="GS106" s="69"/>
      <c r="GT106" s="69"/>
      <c r="GU106" s="69"/>
      <c r="GV106" s="69"/>
      <c r="GW106" s="69"/>
      <c r="GX106" s="69"/>
      <c r="GY106" s="69"/>
      <c r="GZ106" s="69"/>
      <c r="HA106" s="69"/>
      <c r="HB106" s="69"/>
      <c r="HC106" s="69"/>
      <c r="HD106" s="69"/>
      <c r="HE106" s="69"/>
      <c r="HF106" s="69"/>
      <c r="HG106" s="69"/>
      <c r="HH106" s="69"/>
      <c r="HI106" s="69"/>
      <c r="HJ106" s="69"/>
      <c r="HK106" s="69"/>
      <c r="HL106" s="69"/>
      <c r="HM106" s="69"/>
      <c r="HN106" s="69"/>
      <c r="HO106" s="69"/>
      <c r="HP106" s="69"/>
      <c r="HQ106" s="69"/>
      <c r="HR106" s="69"/>
      <c r="HS106" s="69"/>
      <c r="HT106" s="69"/>
      <c r="HU106" s="69"/>
      <c r="HV106" s="69"/>
      <c r="HW106" s="69"/>
      <c r="HX106" s="69"/>
      <c r="HY106" s="69"/>
      <c r="HZ106" s="69"/>
      <c r="IA106" s="69"/>
      <c r="IB106" s="69"/>
      <c r="IC106" s="69"/>
      <c r="ID106" s="69"/>
      <c r="IE106" s="69"/>
      <c r="IF106" s="69"/>
      <c r="IG106" s="69"/>
      <c r="IH106" s="69"/>
      <c r="II106" s="69"/>
      <c r="IJ106" s="69"/>
      <c r="IK106" s="69"/>
      <c r="IL106" s="69"/>
      <c r="IM106" s="69"/>
      <c r="IN106" s="69"/>
      <c r="IO106" s="69"/>
      <c r="IP106" s="69"/>
      <c r="IQ106" s="69"/>
      <c r="IR106" s="69"/>
      <c r="IS106" s="69"/>
      <c r="IT106" s="69"/>
      <c r="IU106" s="69"/>
      <c r="IV106" s="69"/>
      <c r="IW106" s="69"/>
      <c r="IX106" s="69"/>
    </row>
    <row r="107" spans="1:258" ht="20.25" customHeight="1">
      <c r="A107" s="50" t="s">
        <v>149</v>
      </c>
      <c r="B107" s="9">
        <v>22</v>
      </c>
      <c r="C107" s="4">
        <v>3445</v>
      </c>
      <c r="D107" s="4" t="s">
        <v>10</v>
      </c>
      <c r="E107" s="17">
        <v>3445</v>
      </c>
      <c r="F107" s="1">
        <v>371</v>
      </c>
      <c r="G107" s="6" t="s">
        <v>11</v>
      </c>
      <c r="H107" s="5" t="s">
        <v>314</v>
      </c>
      <c r="I107" s="26" t="s">
        <v>208</v>
      </c>
      <c r="J107" s="45" t="s">
        <v>151</v>
      </c>
      <c r="K107" s="82" t="s">
        <v>211</v>
      </c>
      <c r="L107" s="32"/>
      <c r="M107" s="30"/>
      <c r="N107" s="30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69"/>
      <c r="CE107" s="69"/>
      <c r="CF107" s="69"/>
      <c r="CG107" s="69"/>
      <c r="CH107" s="69"/>
      <c r="CI107" s="69"/>
      <c r="CJ107" s="69"/>
      <c r="CK107" s="69"/>
      <c r="CL107" s="69"/>
      <c r="CM107" s="69"/>
      <c r="CN107" s="69"/>
      <c r="CO107" s="69"/>
      <c r="CP107" s="69"/>
      <c r="CQ107" s="69"/>
      <c r="CR107" s="69"/>
      <c r="CS107" s="69"/>
      <c r="CT107" s="69"/>
      <c r="CU107" s="69"/>
      <c r="CV107" s="69"/>
      <c r="CW107" s="69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69"/>
      <c r="EB107" s="69"/>
      <c r="EC107" s="69"/>
      <c r="ED107" s="69"/>
      <c r="EE107" s="69"/>
      <c r="EF107" s="69"/>
      <c r="EG107" s="69"/>
      <c r="EH107" s="69"/>
      <c r="EI107" s="69"/>
      <c r="EJ107" s="69"/>
      <c r="EK107" s="69"/>
      <c r="EL107" s="69"/>
      <c r="EM107" s="69"/>
      <c r="EN107" s="69"/>
      <c r="EO107" s="69"/>
      <c r="EP107" s="69"/>
      <c r="EQ107" s="69"/>
      <c r="ER107" s="69"/>
      <c r="ES107" s="69"/>
      <c r="ET107" s="69"/>
      <c r="EU107" s="69"/>
      <c r="EV107" s="69"/>
      <c r="EW107" s="69"/>
      <c r="EX107" s="69"/>
      <c r="EY107" s="69"/>
      <c r="EZ107" s="69"/>
      <c r="FA107" s="69"/>
      <c r="FB107" s="69"/>
      <c r="FC107" s="69"/>
      <c r="FD107" s="69"/>
      <c r="FE107" s="69"/>
      <c r="FF107" s="69"/>
      <c r="FG107" s="69"/>
      <c r="FH107" s="69"/>
      <c r="FI107" s="69"/>
      <c r="FJ107" s="69"/>
      <c r="FK107" s="69"/>
      <c r="FL107" s="69"/>
      <c r="FM107" s="69"/>
      <c r="FN107" s="69"/>
      <c r="FO107" s="69"/>
      <c r="FP107" s="69"/>
      <c r="FQ107" s="69"/>
      <c r="FR107" s="69"/>
      <c r="FS107" s="69"/>
      <c r="FT107" s="69"/>
      <c r="FU107" s="69"/>
      <c r="FV107" s="69"/>
      <c r="FW107" s="69"/>
      <c r="FX107" s="69"/>
      <c r="FY107" s="69"/>
      <c r="FZ107" s="69"/>
      <c r="GA107" s="69"/>
      <c r="GB107" s="69"/>
      <c r="GC107" s="69"/>
      <c r="GD107" s="69"/>
      <c r="GE107" s="69"/>
      <c r="GF107" s="69"/>
      <c r="GG107" s="69"/>
      <c r="GH107" s="69"/>
      <c r="GI107" s="69"/>
      <c r="GJ107" s="69"/>
      <c r="GK107" s="69"/>
      <c r="GL107" s="69"/>
      <c r="GM107" s="69"/>
      <c r="GN107" s="69"/>
      <c r="GO107" s="69"/>
      <c r="GP107" s="69"/>
      <c r="GQ107" s="69"/>
      <c r="GR107" s="69"/>
      <c r="GS107" s="69"/>
      <c r="GT107" s="69"/>
      <c r="GU107" s="69"/>
      <c r="GV107" s="69"/>
      <c r="GW107" s="69"/>
      <c r="GX107" s="69"/>
      <c r="GY107" s="69"/>
      <c r="GZ107" s="69"/>
      <c r="HA107" s="69"/>
      <c r="HB107" s="69"/>
      <c r="HC107" s="69"/>
      <c r="HD107" s="69"/>
      <c r="HE107" s="69"/>
      <c r="HF107" s="69"/>
      <c r="HG107" s="69"/>
      <c r="HH107" s="69"/>
      <c r="HI107" s="69"/>
      <c r="HJ107" s="69"/>
      <c r="HK107" s="69"/>
      <c r="HL107" s="69"/>
      <c r="HM107" s="69"/>
      <c r="HN107" s="69"/>
      <c r="HO107" s="69"/>
      <c r="HP107" s="69"/>
      <c r="HQ107" s="69"/>
      <c r="HR107" s="69"/>
      <c r="HS107" s="69"/>
      <c r="HT107" s="69"/>
      <c r="HU107" s="69"/>
      <c r="HV107" s="69"/>
      <c r="HW107" s="69"/>
      <c r="HX107" s="69"/>
      <c r="HY107" s="69"/>
      <c r="HZ107" s="69"/>
      <c r="IA107" s="69"/>
      <c r="IB107" s="69"/>
      <c r="IC107" s="69"/>
      <c r="ID107" s="69"/>
      <c r="IE107" s="69"/>
      <c r="IF107" s="69"/>
      <c r="IG107" s="69"/>
      <c r="IH107" s="69"/>
      <c r="II107" s="69"/>
      <c r="IJ107" s="69"/>
      <c r="IK107" s="69"/>
      <c r="IL107" s="69"/>
      <c r="IM107" s="69"/>
      <c r="IN107" s="69"/>
      <c r="IO107" s="69"/>
      <c r="IP107" s="69"/>
      <c r="IQ107" s="69"/>
      <c r="IR107" s="69"/>
      <c r="IS107" s="69"/>
      <c r="IT107" s="69"/>
      <c r="IU107" s="69"/>
      <c r="IV107" s="69"/>
      <c r="IW107" s="69"/>
      <c r="IX107" s="69"/>
    </row>
    <row r="108" spans="1:258" ht="20.25" customHeight="1">
      <c r="A108" s="52" t="s">
        <v>198</v>
      </c>
      <c r="B108" s="9">
        <v>22</v>
      </c>
      <c r="C108" s="4">
        <v>3570</v>
      </c>
      <c r="D108" s="4" t="s">
        <v>10</v>
      </c>
      <c r="E108" s="17">
        <v>3570</v>
      </c>
      <c r="F108" s="1">
        <v>371</v>
      </c>
      <c r="G108" s="6"/>
      <c r="H108" s="443"/>
      <c r="I108" s="444"/>
      <c r="J108" s="455"/>
      <c r="K108" s="456"/>
      <c r="L108" s="32"/>
      <c r="M108" s="30"/>
      <c r="N108" s="30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69"/>
      <c r="CE108" s="69"/>
      <c r="CF108" s="69"/>
      <c r="CG108" s="69"/>
      <c r="CH108" s="69"/>
      <c r="CI108" s="69"/>
      <c r="CJ108" s="69"/>
      <c r="CK108" s="69"/>
      <c r="CL108" s="69"/>
      <c r="CM108" s="69"/>
      <c r="CN108" s="69"/>
      <c r="CO108" s="69"/>
      <c r="CP108" s="69"/>
      <c r="CQ108" s="69"/>
      <c r="CR108" s="69"/>
      <c r="CS108" s="69"/>
      <c r="CT108" s="69"/>
      <c r="CU108" s="69"/>
      <c r="CV108" s="69"/>
      <c r="CW108" s="69"/>
      <c r="CX108" s="69"/>
      <c r="CY108" s="69"/>
      <c r="CZ108" s="69"/>
      <c r="DA108" s="69"/>
      <c r="DB108" s="69"/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69"/>
      <c r="EB108" s="69"/>
      <c r="EC108" s="69"/>
      <c r="ED108" s="69"/>
      <c r="EE108" s="69"/>
      <c r="EF108" s="69"/>
      <c r="EG108" s="69"/>
      <c r="EH108" s="69"/>
      <c r="EI108" s="69"/>
      <c r="EJ108" s="69"/>
      <c r="EK108" s="69"/>
      <c r="EL108" s="69"/>
      <c r="EM108" s="69"/>
      <c r="EN108" s="69"/>
      <c r="EO108" s="69"/>
      <c r="EP108" s="69"/>
      <c r="EQ108" s="69"/>
      <c r="ER108" s="69"/>
      <c r="ES108" s="69"/>
      <c r="ET108" s="69"/>
      <c r="EU108" s="69"/>
      <c r="EV108" s="69"/>
      <c r="EW108" s="69"/>
      <c r="EX108" s="69"/>
      <c r="EY108" s="69"/>
      <c r="EZ108" s="69"/>
      <c r="FA108" s="69"/>
      <c r="FB108" s="69"/>
      <c r="FC108" s="69"/>
      <c r="FD108" s="69"/>
      <c r="FE108" s="69"/>
      <c r="FF108" s="69"/>
      <c r="FG108" s="69"/>
      <c r="FH108" s="69"/>
      <c r="FI108" s="69"/>
      <c r="FJ108" s="69"/>
      <c r="FK108" s="69"/>
      <c r="FL108" s="69"/>
      <c r="FM108" s="69"/>
      <c r="FN108" s="69"/>
      <c r="FO108" s="69"/>
      <c r="FP108" s="69"/>
      <c r="FQ108" s="69"/>
      <c r="FR108" s="69"/>
      <c r="FS108" s="69"/>
      <c r="FT108" s="69"/>
      <c r="FU108" s="69"/>
      <c r="FV108" s="69"/>
      <c r="FW108" s="69"/>
      <c r="FX108" s="69"/>
      <c r="FY108" s="69"/>
      <c r="FZ108" s="69"/>
      <c r="GA108" s="69"/>
      <c r="GB108" s="69"/>
      <c r="GC108" s="69"/>
      <c r="GD108" s="69"/>
      <c r="GE108" s="69"/>
      <c r="GF108" s="69"/>
      <c r="GG108" s="69"/>
      <c r="GH108" s="69"/>
      <c r="GI108" s="69"/>
      <c r="GJ108" s="69"/>
      <c r="GK108" s="69"/>
      <c r="GL108" s="69"/>
      <c r="GM108" s="69"/>
      <c r="GN108" s="69"/>
      <c r="GO108" s="69"/>
      <c r="GP108" s="69"/>
      <c r="GQ108" s="69"/>
      <c r="GR108" s="69"/>
      <c r="GS108" s="69"/>
      <c r="GT108" s="69"/>
      <c r="GU108" s="69"/>
      <c r="GV108" s="69"/>
      <c r="GW108" s="69"/>
      <c r="GX108" s="69"/>
      <c r="GY108" s="69"/>
      <c r="GZ108" s="69"/>
      <c r="HA108" s="69"/>
      <c r="HB108" s="69"/>
      <c r="HC108" s="69"/>
      <c r="HD108" s="69"/>
      <c r="HE108" s="69"/>
      <c r="HF108" s="69"/>
      <c r="HG108" s="69"/>
      <c r="HH108" s="69"/>
      <c r="HI108" s="69"/>
      <c r="HJ108" s="69"/>
      <c r="HK108" s="69"/>
      <c r="HL108" s="69"/>
      <c r="HM108" s="69"/>
      <c r="HN108" s="69"/>
      <c r="HO108" s="69"/>
      <c r="HP108" s="69"/>
      <c r="HQ108" s="69"/>
      <c r="HR108" s="69"/>
      <c r="HS108" s="69"/>
      <c r="HT108" s="69"/>
      <c r="HU108" s="69"/>
      <c r="HV108" s="69"/>
      <c r="HW108" s="69"/>
      <c r="HX108" s="69"/>
      <c r="HY108" s="69"/>
      <c r="HZ108" s="69"/>
      <c r="IA108" s="69"/>
      <c r="IB108" s="69"/>
      <c r="IC108" s="69"/>
      <c r="ID108" s="69"/>
      <c r="IE108" s="69"/>
      <c r="IF108" s="69"/>
      <c r="IG108" s="69"/>
      <c r="IH108" s="69"/>
      <c r="II108" s="69"/>
      <c r="IJ108" s="69"/>
      <c r="IK108" s="69"/>
      <c r="IL108" s="69"/>
      <c r="IM108" s="69"/>
      <c r="IN108" s="69"/>
      <c r="IO108" s="69"/>
      <c r="IP108" s="69"/>
      <c r="IQ108" s="69"/>
      <c r="IR108" s="69"/>
      <c r="IS108" s="69"/>
      <c r="IT108" s="69"/>
      <c r="IU108" s="69"/>
      <c r="IV108" s="69"/>
      <c r="IW108" s="69"/>
      <c r="IX108" s="69"/>
    </row>
    <row r="109" spans="1:258" ht="20.25" customHeight="1">
      <c r="A109" s="52"/>
      <c r="B109" s="9"/>
      <c r="C109" s="479" t="s">
        <v>313</v>
      </c>
      <c r="D109" s="480"/>
      <c r="E109" s="480"/>
      <c r="F109" s="480"/>
      <c r="G109" s="481"/>
      <c r="H109" s="455"/>
      <c r="I109" s="489"/>
      <c r="J109" s="489"/>
      <c r="K109" s="456"/>
      <c r="L109" s="32"/>
      <c r="M109" s="30"/>
      <c r="N109" s="30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  <c r="CG109" s="69"/>
      <c r="CH109" s="69"/>
      <c r="CI109" s="69"/>
      <c r="CJ109" s="69"/>
      <c r="CK109" s="69"/>
      <c r="CL109" s="69"/>
      <c r="CM109" s="69"/>
      <c r="CN109" s="69"/>
      <c r="CO109" s="69"/>
      <c r="CP109" s="69"/>
      <c r="CQ109" s="69"/>
      <c r="CR109" s="69"/>
      <c r="CS109" s="69"/>
      <c r="CT109" s="69"/>
      <c r="CU109" s="69"/>
      <c r="CV109" s="69"/>
      <c r="CW109" s="69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69"/>
      <c r="EB109" s="69"/>
      <c r="EC109" s="69"/>
      <c r="ED109" s="69"/>
      <c r="EE109" s="69"/>
      <c r="EF109" s="69"/>
      <c r="EG109" s="69"/>
      <c r="EH109" s="69"/>
      <c r="EI109" s="69"/>
      <c r="EJ109" s="69"/>
      <c r="EK109" s="69"/>
      <c r="EL109" s="69"/>
      <c r="EM109" s="69"/>
      <c r="EN109" s="69"/>
      <c r="EO109" s="69"/>
      <c r="EP109" s="69"/>
      <c r="EQ109" s="69"/>
      <c r="ER109" s="69"/>
      <c r="ES109" s="69"/>
      <c r="ET109" s="69"/>
      <c r="EU109" s="69"/>
      <c r="EV109" s="69"/>
      <c r="EW109" s="69"/>
      <c r="EX109" s="69"/>
      <c r="EY109" s="69"/>
      <c r="EZ109" s="69"/>
      <c r="FA109" s="69"/>
      <c r="FB109" s="69"/>
      <c r="FC109" s="69"/>
      <c r="FD109" s="69"/>
      <c r="FE109" s="69"/>
      <c r="FF109" s="69"/>
      <c r="FG109" s="69"/>
      <c r="FH109" s="69"/>
      <c r="FI109" s="69"/>
      <c r="FJ109" s="69"/>
      <c r="FK109" s="69"/>
      <c r="FL109" s="69"/>
      <c r="FM109" s="69"/>
      <c r="FN109" s="69"/>
      <c r="FO109" s="69"/>
      <c r="FP109" s="69"/>
      <c r="FQ109" s="69"/>
      <c r="FR109" s="69"/>
      <c r="FS109" s="69"/>
      <c r="FT109" s="69"/>
      <c r="FU109" s="69"/>
      <c r="FV109" s="69"/>
      <c r="FW109" s="69"/>
      <c r="FX109" s="69"/>
      <c r="FY109" s="69"/>
      <c r="FZ109" s="69"/>
      <c r="GA109" s="69"/>
      <c r="GB109" s="69"/>
      <c r="GC109" s="69"/>
      <c r="GD109" s="69"/>
      <c r="GE109" s="69"/>
      <c r="GF109" s="69"/>
      <c r="GG109" s="69"/>
      <c r="GH109" s="69"/>
      <c r="GI109" s="69"/>
      <c r="GJ109" s="69"/>
      <c r="GK109" s="69"/>
      <c r="GL109" s="69"/>
      <c r="GM109" s="69"/>
      <c r="GN109" s="69"/>
      <c r="GO109" s="69"/>
      <c r="GP109" s="69"/>
      <c r="GQ109" s="69"/>
      <c r="GR109" s="69"/>
      <c r="GS109" s="69"/>
      <c r="GT109" s="69"/>
      <c r="GU109" s="69"/>
      <c r="GV109" s="69"/>
      <c r="GW109" s="69"/>
      <c r="GX109" s="69"/>
      <c r="GY109" s="69"/>
      <c r="GZ109" s="69"/>
      <c r="HA109" s="69"/>
      <c r="HB109" s="69"/>
      <c r="HC109" s="69"/>
      <c r="HD109" s="69"/>
      <c r="HE109" s="69"/>
      <c r="HF109" s="69"/>
      <c r="HG109" s="69"/>
      <c r="HH109" s="69"/>
      <c r="HI109" s="69"/>
      <c r="HJ109" s="69"/>
      <c r="HK109" s="69"/>
      <c r="HL109" s="69"/>
      <c r="HM109" s="69"/>
      <c r="HN109" s="69"/>
      <c r="HO109" s="69"/>
      <c r="HP109" s="69"/>
      <c r="HQ109" s="69"/>
      <c r="HR109" s="69"/>
      <c r="HS109" s="69"/>
      <c r="HT109" s="69"/>
      <c r="HU109" s="69"/>
      <c r="HV109" s="69"/>
      <c r="HW109" s="69"/>
      <c r="HX109" s="69"/>
      <c r="HY109" s="69"/>
      <c r="HZ109" s="69"/>
      <c r="IA109" s="69"/>
      <c r="IB109" s="69"/>
      <c r="IC109" s="69"/>
      <c r="ID109" s="69"/>
      <c r="IE109" s="69"/>
      <c r="IF109" s="69"/>
      <c r="IG109" s="69"/>
      <c r="IH109" s="69"/>
      <c r="II109" s="69"/>
      <c r="IJ109" s="69"/>
      <c r="IK109" s="69"/>
      <c r="IL109" s="69"/>
      <c r="IM109" s="69"/>
      <c r="IN109" s="69"/>
      <c r="IO109" s="69"/>
      <c r="IP109" s="69"/>
      <c r="IQ109" s="69"/>
      <c r="IR109" s="69"/>
      <c r="IS109" s="69"/>
      <c r="IT109" s="69"/>
      <c r="IU109" s="69"/>
      <c r="IV109" s="69"/>
      <c r="IW109" s="69"/>
      <c r="IX109" s="69"/>
    </row>
    <row r="110" spans="1:258" ht="8.1" customHeight="1">
      <c r="A110" s="427"/>
      <c r="B110" s="428"/>
      <c r="C110" s="428"/>
      <c r="D110" s="428"/>
      <c r="E110" s="428"/>
      <c r="F110" s="428"/>
      <c r="G110" s="428"/>
      <c r="H110" s="428"/>
      <c r="I110" s="428"/>
      <c r="J110" s="428"/>
      <c r="K110" s="429"/>
      <c r="L110" s="32"/>
      <c r="M110" s="161"/>
      <c r="N110" s="161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69"/>
      <c r="CE110" s="69"/>
      <c r="CF110" s="69"/>
      <c r="CG110" s="69"/>
      <c r="CH110" s="69"/>
      <c r="CI110" s="69"/>
      <c r="CJ110" s="69"/>
      <c r="CK110" s="69"/>
      <c r="CL110" s="69"/>
      <c r="CM110" s="69"/>
      <c r="CN110" s="69"/>
      <c r="CO110" s="69"/>
      <c r="CP110" s="69"/>
      <c r="CQ110" s="69"/>
      <c r="CR110" s="69"/>
      <c r="CS110" s="69"/>
      <c r="CT110" s="69"/>
      <c r="CU110" s="69"/>
      <c r="CV110" s="69"/>
      <c r="CW110" s="69"/>
      <c r="CX110" s="69"/>
      <c r="CY110" s="69"/>
      <c r="CZ110" s="69"/>
      <c r="DA110" s="69"/>
      <c r="DB110" s="69"/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69"/>
      <c r="EB110" s="69"/>
      <c r="EC110" s="69"/>
      <c r="ED110" s="69"/>
      <c r="EE110" s="69"/>
      <c r="EF110" s="69"/>
      <c r="EG110" s="69"/>
      <c r="EH110" s="69"/>
      <c r="EI110" s="69"/>
      <c r="EJ110" s="69"/>
      <c r="EK110" s="69"/>
      <c r="EL110" s="69"/>
      <c r="EM110" s="69"/>
      <c r="EN110" s="69"/>
      <c r="EO110" s="69"/>
      <c r="EP110" s="69"/>
      <c r="EQ110" s="69"/>
      <c r="ER110" s="69"/>
      <c r="ES110" s="69"/>
      <c r="ET110" s="69"/>
      <c r="EU110" s="69"/>
      <c r="EV110" s="69"/>
      <c r="EW110" s="69"/>
      <c r="EX110" s="69"/>
      <c r="EY110" s="69"/>
      <c r="EZ110" s="69"/>
      <c r="FA110" s="69"/>
      <c r="FB110" s="69"/>
      <c r="FC110" s="69"/>
      <c r="FD110" s="69"/>
      <c r="FE110" s="69"/>
      <c r="FF110" s="69"/>
      <c r="FG110" s="69"/>
      <c r="FH110" s="69"/>
      <c r="FI110" s="69"/>
      <c r="FJ110" s="69"/>
      <c r="FK110" s="69"/>
      <c r="FL110" s="69"/>
      <c r="FM110" s="69"/>
      <c r="FN110" s="69"/>
      <c r="FO110" s="69"/>
      <c r="FP110" s="69"/>
      <c r="FQ110" s="69"/>
      <c r="FR110" s="69"/>
      <c r="FS110" s="69"/>
      <c r="FT110" s="69"/>
      <c r="FU110" s="69"/>
      <c r="FV110" s="69"/>
      <c r="FW110" s="69"/>
      <c r="FX110" s="69"/>
      <c r="FY110" s="69"/>
      <c r="FZ110" s="69"/>
      <c r="GA110" s="69"/>
      <c r="GB110" s="69"/>
      <c r="GC110" s="69"/>
      <c r="GD110" s="69"/>
      <c r="GE110" s="69"/>
      <c r="GF110" s="69"/>
      <c r="GG110" s="69"/>
      <c r="GH110" s="69"/>
      <c r="GI110" s="69"/>
      <c r="GJ110" s="69"/>
      <c r="GK110" s="69"/>
      <c r="GL110" s="69"/>
      <c r="GM110" s="69"/>
      <c r="GN110" s="69"/>
      <c r="GO110" s="69"/>
      <c r="GP110" s="69"/>
      <c r="GQ110" s="69"/>
      <c r="GR110" s="69"/>
      <c r="GS110" s="69"/>
      <c r="GT110" s="69"/>
      <c r="GU110" s="69"/>
      <c r="GV110" s="69"/>
      <c r="GW110" s="69"/>
      <c r="GX110" s="69"/>
      <c r="GY110" s="69"/>
      <c r="GZ110" s="69"/>
      <c r="HA110" s="69"/>
      <c r="HB110" s="69"/>
      <c r="HC110" s="69"/>
      <c r="HD110" s="69"/>
      <c r="HE110" s="69"/>
      <c r="HF110" s="69"/>
      <c r="HG110" s="69"/>
      <c r="HH110" s="69"/>
      <c r="HI110" s="69"/>
      <c r="HJ110" s="69"/>
      <c r="HK110" s="69"/>
      <c r="HL110" s="69"/>
      <c r="HM110" s="69"/>
      <c r="HN110" s="69"/>
      <c r="HO110" s="69"/>
      <c r="HP110" s="69"/>
      <c r="HQ110" s="69"/>
      <c r="HR110" s="69"/>
      <c r="HS110" s="69"/>
      <c r="HT110" s="69"/>
      <c r="HU110" s="69"/>
      <c r="HV110" s="69"/>
      <c r="HW110" s="69"/>
      <c r="HX110" s="69"/>
      <c r="HY110" s="69"/>
      <c r="HZ110" s="69"/>
      <c r="IA110" s="69"/>
      <c r="IB110" s="69"/>
      <c r="IC110" s="69"/>
      <c r="ID110" s="69"/>
      <c r="IE110" s="69"/>
      <c r="IF110" s="69"/>
      <c r="IG110" s="69"/>
      <c r="IH110" s="69"/>
      <c r="II110" s="69"/>
      <c r="IJ110" s="69"/>
      <c r="IK110" s="69"/>
      <c r="IL110" s="69"/>
      <c r="IM110" s="69"/>
      <c r="IN110" s="69"/>
      <c r="IO110" s="69"/>
      <c r="IP110" s="69"/>
      <c r="IQ110" s="69"/>
      <c r="IR110" s="69"/>
      <c r="IS110" s="69"/>
      <c r="IT110" s="69"/>
      <c r="IU110" s="69"/>
      <c r="IV110" s="69"/>
      <c r="IW110" s="69"/>
      <c r="IX110" s="69"/>
    </row>
    <row r="111" spans="1:258" s="68" customFormat="1" ht="20.100000000000001" customHeight="1">
      <c r="A111" s="37" t="s">
        <v>0</v>
      </c>
      <c r="B111" s="38" t="s">
        <v>164</v>
      </c>
      <c r="C111" s="39" t="s">
        <v>1</v>
      </c>
      <c r="D111" s="119" t="s">
        <v>2</v>
      </c>
      <c r="E111" s="40" t="s">
        <v>3</v>
      </c>
      <c r="F111" s="41" t="s">
        <v>4</v>
      </c>
      <c r="G111" s="42" t="s">
        <v>5</v>
      </c>
      <c r="H111" s="42" t="s">
        <v>6</v>
      </c>
      <c r="I111" s="65"/>
      <c r="J111" s="43" t="s">
        <v>7</v>
      </c>
      <c r="K111" s="83"/>
      <c r="L111" s="31"/>
      <c r="M111" s="31"/>
      <c r="N111" s="31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6"/>
      <c r="BA111" s="66"/>
      <c r="BB111" s="66"/>
      <c r="BC111" s="66"/>
      <c r="BD111" s="66"/>
      <c r="BE111" s="66"/>
      <c r="BF111" s="66"/>
      <c r="BG111" s="66"/>
      <c r="BH111" s="66"/>
      <c r="BI111" s="66"/>
      <c r="BJ111" s="66"/>
      <c r="BK111" s="66"/>
      <c r="BL111" s="66"/>
      <c r="BM111" s="66"/>
      <c r="BN111" s="66"/>
      <c r="BO111" s="66"/>
      <c r="BP111" s="66"/>
      <c r="BQ111" s="66"/>
      <c r="BR111" s="66"/>
      <c r="BS111" s="66"/>
      <c r="BT111" s="66"/>
      <c r="BU111" s="66"/>
      <c r="BV111" s="66"/>
      <c r="BW111" s="66"/>
      <c r="BX111" s="66"/>
      <c r="BY111" s="66"/>
      <c r="BZ111" s="66"/>
      <c r="CA111" s="66"/>
      <c r="CB111" s="66"/>
      <c r="CC111" s="66"/>
      <c r="CD111" s="66"/>
      <c r="CE111" s="66"/>
      <c r="CF111" s="66"/>
      <c r="CG111" s="66"/>
      <c r="CH111" s="66"/>
      <c r="CI111" s="66"/>
      <c r="CJ111" s="66"/>
      <c r="CK111" s="66"/>
      <c r="CL111" s="66"/>
      <c r="CM111" s="66"/>
      <c r="CN111" s="66"/>
      <c r="CO111" s="66"/>
      <c r="CP111" s="66"/>
      <c r="CQ111" s="66"/>
      <c r="CR111" s="66"/>
      <c r="CS111" s="66"/>
      <c r="CT111" s="66"/>
      <c r="CU111" s="66"/>
      <c r="CV111" s="66"/>
      <c r="CW111" s="66"/>
      <c r="CX111" s="66"/>
      <c r="CY111" s="66"/>
      <c r="CZ111" s="66"/>
      <c r="DA111" s="66"/>
      <c r="DB111" s="66"/>
      <c r="DC111" s="66"/>
      <c r="DD111" s="66"/>
      <c r="DE111" s="66"/>
      <c r="DF111" s="66"/>
      <c r="DG111" s="66"/>
      <c r="DH111" s="66"/>
      <c r="DI111" s="66"/>
      <c r="DJ111" s="66"/>
      <c r="DK111" s="66"/>
      <c r="DL111" s="66"/>
      <c r="DM111" s="66"/>
      <c r="DN111" s="66"/>
      <c r="DO111" s="66"/>
      <c r="DP111" s="66"/>
      <c r="DQ111" s="66"/>
      <c r="DR111" s="66"/>
      <c r="DS111" s="66"/>
      <c r="DT111" s="66"/>
      <c r="DU111" s="66"/>
      <c r="DV111" s="66"/>
      <c r="DW111" s="66"/>
      <c r="DX111" s="66"/>
      <c r="DY111" s="66"/>
      <c r="DZ111" s="66"/>
      <c r="EA111" s="66"/>
      <c r="EB111" s="66"/>
      <c r="EC111" s="66"/>
      <c r="ED111" s="66"/>
      <c r="EE111" s="66"/>
      <c r="EF111" s="66"/>
      <c r="EG111" s="66"/>
      <c r="EH111" s="66"/>
      <c r="EI111" s="66"/>
      <c r="EJ111" s="66"/>
      <c r="EK111" s="66"/>
      <c r="EL111" s="66"/>
      <c r="EM111" s="66"/>
      <c r="EN111" s="66"/>
      <c r="EO111" s="66"/>
      <c r="EP111" s="66"/>
      <c r="EQ111" s="66"/>
      <c r="ER111" s="66"/>
      <c r="ES111" s="66"/>
      <c r="ET111" s="66"/>
      <c r="EU111" s="66"/>
      <c r="EV111" s="66"/>
      <c r="EW111" s="66"/>
      <c r="EX111" s="66"/>
      <c r="EY111" s="66"/>
      <c r="EZ111" s="66"/>
      <c r="FA111" s="66"/>
      <c r="FB111" s="66"/>
      <c r="FC111" s="66"/>
      <c r="FD111" s="66"/>
      <c r="FE111" s="66"/>
      <c r="FF111" s="66"/>
      <c r="FG111" s="66"/>
      <c r="FH111" s="66"/>
      <c r="FI111" s="66"/>
      <c r="FJ111" s="66"/>
      <c r="FK111" s="66"/>
      <c r="FL111" s="66"/>
      <c r="FM111" s="66"/>
      <c r="FN111" s="66"/>
      <c r="FO111" s="66"/>
      <c r="FP111" s="66"/>
      <c r="FQ111" s="66"/>
      <c r="FR111" s="66"/>
      <c r="FS111" s="66"/>
      <c r="FT111" s="66"/>
      <c r="FU111" s="66"/>
      <c r="FV111" s="66"/>
      <c r="FW111" s="66"/>
      <c r="FX111" s="66"/>
      <c r="FY111" s="66"/>
      <c r="FZ111" s="66"/>
      <c r="GA111" s="66"/>
      <c r="GB111" s="66"/>
      <c r="GC111" s="66"/>
      <c r="GD111" s="66"/>
      <c r="GE111" s="66"/>
      <c r="GF111" s="66"/>
      <c r="GG111" s="66"/>
      <c r="GH111" s="66"/>
      <c r="GI111" s="66"/>
      <c r="GJ111" s="66"/>
      <c r="GK111" s="66"/>
      <c r="GL111" s="66"/>
      <c r="GM111" s="66"/>
      <c r="GN111" s="66"/>
      <c r="GO111" s="66"/>
      <c r="GP111" s="66"/>
      <c r="GQ111" s="66"/>
      <c r="GR111" s="66"/>
      <c r="GS111" s="66"/>
      <c r="GT111" s="66"/>
      <c r="GU111" s="66"/>
      <c r="GV111" s="66"/>
      <c r="GW111" s="66"/>
      <c r="GX111" s="66"/>
      <c r="GY111" s="66"/>
      <c r="GZ111" s="66"/>
      <c r="HA111" s="66"/>
      <c r="HB111" s="66"/>
      <c r="HC111" s="66"/>
      <c r="HD111" s="66"/>
      <c r="HE111" s="66"/>
      <c r="HF111" s="66"/>
      <c r="HG111" s="66"/>
      <c r="HH111" s="66"/>
      <c r="HI111" s="66"/>
      <c r="HJ111" s="66"/>
      <c r="HK111" s="66"/>
      <c r="HL111" s="66"/>
      <c r="HM111" s="66"/>
      <c r="HN111" s="66"/>
      <c r="HO111" s="66"/>
      <c r="HP111" s="66"/>
      <c r="HQ111" s="66"/>
      <c r="HR111" s="66"/>
      <c r="HS111" s="66"/>
      <c r="HT111" s="66"/>
      <c r="HU111" s="66"/>
      <c r="HV111" s="66"/>
      <c r="HW111" s="66"/>
      <c r="HX111" s="66"/>
      <c r="HY111" s="66"/>
      <c r="HZ111" s="66"/>
      <c r="IA111" s="66"/>
      <c r="IB111" s="66"/>
      <c r="IC111" s="66"/>
      <c r="ID111" s="66"/>
      <c r="IE111" s="66"/>
      <c r="IF111" s="66"/>
      <c r="IG111" s="66"/>
      <c r="IH111" s="66"/>
      <c r="II111" s="66"/>
      <c r="IJ111" s="66"/>
      <c r="IK111" s="66"/>
      <c r="IL111" s="66"/>
      <c r="IM111" s="66"/>
      <c r="IN111" s="66"/>
      <c r="IO111" s="66"/>
      <c r="IP111" s="66"/>
      <c r="IQ111" s="66"/>
      <c r="IR111" s="66"/>
      <c r="IS111" s="66"/>
      <c r="IT111" s="66"/>
      <c r="IU111" s="66"/>
      <c r="IV111" s="66"/>
      <c r="IW111" s="66"/>
      <c r="IX111" s="66"/>
    </row>
    <row r="112" spans="1:258" ht="8.1" customHeight="1">
      <c r="A112" s="427"/>
      <c r="B112" s="428"/>
      <c r="C112" s="428"/>
      <c r="D112" s="428"/>
      <c r="E112" s="428"/>
      <c r="F112" s="428"/>
      <c r="G112" s="428"/>
      <c r="H112" s="428"/>
      <c r="I112" s="428"/>
      <c r="J112" s="428"/>
      <c r="K112" s="429"/>
      <c r="L112" s="243"/>
      <c r="M112" s="243"/>
      <c r="N112" s="243"/>
    </row>
    <row r="113" spans="1:258" ht="18" customHeight="1">
      <c r="A113" s="451" t="s">
        <v>184</v>
      </c>
      <c r="B113" s="452"/>
      <c r="C113" s="465"/>
      <c r="D113" s="466"/>
      <c r="E113" s="466"/>
      <c r="F113" s="466"/>
      <c r="G113" s="466"/>
      <c r="H113" s="466"/>
      <c r="I113" s="466"/>
      <c r="J113" s="466"/>
      <c r="K113" s="467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W113" s="35"/>
      <c r="DX113" s="35"/>
      <c r="DY113" s="35"/>
      <c r="DZ113" s="35"/>
      <c r="EA113" s="35"/>
      <c r="EB113" s="35"/>
      <c r="EC113" s="35"/>
      <c r="ED113" s="35"/>
      <c r="EE113" s="35"/>
      <c r="EF113" s="35"/>
      <c r="EG113" s="35"/>
      <c r="EH113" s="35"/>
      <c r="EI113" s="35"/>
      <c r="EJ113" s="35"/>
      <c r="EK113" s="35"/>
      <c r="EL113" s="35"/>
      <c r="EM113" s="35"/>
      <c r="EN113" s="35"/>
      <c r="EO113" s="35"/>
      <c r="EP113" s="35"/>
      <c r="EQ113" s="35"/>
      <c r="ER113" s="35"/>
      <c r="ES113" s="35"/>
      <c r="ET113" s="35"/>
      <c r="EU113" s="35"/>
      <c r="EV113" s="35"/>
      <c r="EW113" s="35"/>
      <c r="EX113" s="35"/>
      <c r="EY113" s="35"/>
      <c r="EZ113" s="35"/>
      <c r="FA113" s="35"/>
      <c r="FB113" s="35"/>
      <c r="FC113" s="35"/>
      <c r="FD113" s="35"/>
      <c r="FE113" s="35"/>
      <c r="FF113" s="35"/>
      <c r="FG113" s="35"/>
      <c r="FH113" s="35"/>
      <c r="FI113" s="35"/>
      <c r="FJ113" s="35"/>
      <c r="FK113" s="35"/>
      <c r="FL113" s="35"/>
      <c r="FM113" s="35"/>
      <c r="FN113" s="35"/>
      <c r="FO113" s="35"/>
      <c r="FP113" s="35"/>
      <c r="FQ113" s="35"/>
      <c r="FR113" s="35"/>
      <c r="FS113" s="35"/>
      <c r="FT113" s="35"/>
      <c r="FU113" s="35"/>
      <c r="FV113" s="35"/>
      <c r="FW113" s="35"/>
      <c r="FX113" s="35"/>
      <c r="FY113" s="35"/>
      <c r="FZ113" s="35"/>
      <c r="GA113" s="35"/>
      <c r="GB113" s="35"/>
      <c r="GC113" s="35"/>
      <c r="GD113" s="35"/>
      <c r="GE113" s="35"/>
      <c r="GF113" s="35"/>
      <c r="GG113" s="35"/>
      <c r="GH113" s="35"/>
      <c r="GI113" s="35"/>
      <c r="GJ113" s="35"/>
      <c r="GK113" s="35"/>
      <c r="GL113" s="35"/>
      <c r="GM113" s="35"/>
      <c r="GN113" s="35"/>
      <c r="GO113" s="35"/>
      <c r="GP113" s="35"/>
      <c r="GQ113" s="35"/>
      <c r="GR113" s="35"/>
      <c r="GS113" s="35"/>
      <c r="GT113" s="35"/>
      <c r="GU113" s="35"/>
      <c r="GV113" s="35"/>
      <c r="GW113" s="35"/>
      <c r="GX113" s="35"/>
      <c r="GY113" s="35"/>
      <c r="GZ113" s="35"/>
      <c r="HA113" s="35"/>
      <c r="HB113" s="35"/>
      <c r="HC113" s="35"/>
      <c r="HD113" s="35"/>
      <c r="HE113" s="35"/>
      <c r="HF113" s="35"/>
      <c r="HG113" s="35"/>
      <c r="HH113" s="35"/>
      <c r="HI113" s="35"/>
      <c r="HJ113" s="35"/>
      <c r="HK113" s="35"/>
      <c r="HL113" s="35"/>
      <c r="HM113" s="35"/>
      <c r="HN113" s="35"/>
      <c r="HO113" s="35"/>
      <c r="HP113" s="35"/>
      <c r="HQ113" s="35"/>
      <c r="HR113" s="35"/>
      <c r="HS113" s="35"/>
      <c r="HT113" s="35"/>
      <c r="HU113" s="35"/>
      <c r="HV113" s="35"/>
      <c r="HW113" s="35"/>
      <c r="HX113" s="35"/>
      <c r="HY113" s="35"/>
      <c r="HZ113" s="35"/>
      <c r="IA113" s="35"/>
      <c r="IB113" s="35"/>
      <c r="IC113" s="35"/>
      <c r="ID113" s="35"/>
      <c r="IE113" s="35"/>
      <c r="IF113" s="35"/>
      <c r="IG113" s="35"/>
      <c r="IH113" s="35"/>
      <c r="II113" s="35"/>
      <c r="IJ113" s="35"/>
      <c r="IK113" s="35"/>
      <c r="IL113" s="35"/>
      <c r="IM113" s="35"/>
      <c r="IN113" s="35"/>
      <c r="IO113" s="35"/>
      <c r="IP113" s="35"/>
      <c r="IQ113" s="35"/>
      <c r="IR113" s="35"/>
      <c r="IS113" s="35"/>
      <c r="IT113" s="35"/>
      <c r="IU113" s="35"/>
      <c r="IV113" s="35"/>
      <c r="IW113" s="35"/>
      <c r="IX113" s="35"/>
    </row>
    <row r="114" spans="1:258" ht="18" customHeight="1">
      <c r="A114" s="124" t="s">
        <v>232</v>
      </c>
      <c r="B114" s="84">
        <v>18</v>
      </c>
      <c r="C114" s="85">
        <v>2999</v>
      </c>
      <c r="D114" s="85" t="s">
        <v>10</v>
      </c>
      <c r="E114" s="85" t="s">
        <v>10</v>
      </c>
      <c r="F114" s="85" t="s">
        <v>10</v>
      </c>
      <c r="G114" s="86" t="s">
        <v>11</v>
      </c>
      <c r="H114" s="86" t="s">
        <v>368</v>
      </c>
      <c r="I114" s="86" t="s">
        <v>208</v>
      </c>
      <c r="J114" s="86" t="s">
        <v>369</v>
      </c>
      <c r="K114" s="89" t="s">
        <v>210</v>
      </c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  <c r="DW114" s="35"/>
      <c r="DX114" s="35"/>
      <c r="DY114" s="35"/>
      <c r="DZ114" s="35"/>
      <c r="EA114" s="35"/>
      <c r="EB114" s="35"/>
      <c r="EC114" s="35"/>
      <c r="ED114" s="35"/>
      <c r="EE114" s="35"/>
      <c r="EF114" s="35"/>
      <c r="EG114" s="35"/>
      <c r="EH114" s="35"/>
      <c r="EI114" s="35"/>
      <c r="EJ114" s="35"/>
      <c r="EK114" s="35"/>
      <c r="EL114" s="35"/>
      <c r="EM114" s="35"/>
      <c r="EN114" s="35"/>
      <c r="EO114" s="35"/>
      <c r="EP114" s="35"/>
      <c r="EQ114" s="35"/>
      <c r="ER114" s="35"/>
      <c r="ES114" s="35"/>
      <c r="ET114" s="35"/>
      <c r="EU114" s="35"/>
      <c r="EV114" s="35"/>
      <c r="EW114" s="35"/>
      <c r="EX114" s="35"/>
      <c r="EY114" s="35"/>
      <c r="EZ114" s="35"/>
      <c r="FA114" s="35"/>
      <c r="FB114" s="35"/>
      <c r="FC114" s="35"/>
      <c r="FD114" s="35"/>
      <c r="FE114" s="35"/>
      <c r="FF114" s="35"/>
      <c r="FG114" s="35"/>
      <c r="FH114" s="35"/>
      <c r="FI114" s="35"/>
      <c r="FJ114" s="35"/>
      <c r="FK114" s="35"/>
      <c r="FL114" s="35"/>
      <c r="FM114" s="35"/>
      <c r="FN114" s="35"/>
      <c r="FO114" s="35"/>
      <c r="FP114" s="35"/>
      <c r="FQ114" s="35"/>
      <c r="FR114" s="35"/>
      <c r="FS114" s="35"/>
      <c r="FT114" s="35"/>
      <c r="FU114" s="35"/>
      <c r="FV114" s="35"/>
      <c r="FW114" s="35"/>
      <c r="FX114" s="35"/>
      <c r="FY114" s="35"/>
      <c r="FZ114" s="35"/>
      <c r="GA114" s="35"/>
      <c r="GB114" s="35"/>
      <c r="GC114" s="35"/>
      <c r="GD114" s="35"/>
      <c r="GE114" s="35"/>
      <c r="GF114" s="35"/>
      <c r="GG114" s="35"/>
      <c r="GH114" s="35"/>
      <c r="GI114" s="35"/>
      <c r="GJ114" s="35"/>
      <c r="GK114" s="35"/>
      <c r="GL114" s="35"/>
      <c r="GM114" s="35"/>
      <c r="GN114" s="35"/>
      <c r="GO114" s="35"/>
      <c r="GP114" s="35"/>
      <c r="GQ114" s="35"/>
      <c r="GR114" s="35"/>
      <c r="GS114" s="35"/>
      <c r="GT114" s="35"/>
      <c r="GU114" s="35"/>
      <c r="GV114" s="35"/>
      <c r="GW114" s="35"/>
      <c r="GX114" s="35"/>
      <c r="GY114" s="35"/>
      <c r="GZ114" s="35"/>
      <c r="HA114" s="35"/>
      <c r="HB114" s="35"/>
      <c r="HC114" s="35"/>
      <c r="HD114" s="35"/>
      <c r="HE114" s="35"/>
      <c r="HF114" s="35"/>
      <c r="HG114" s="35"/>
      <c r="HH114" s="35"/>
      <c r="HI114" s="35"/>
      <c r="HJ114" s="35"/>
      <c r="HK114" s="35"/>
      <c r="HL114" s="35"/>
      <c r="HM114" s="35"/>
      <c r="HN114" s="35"/>
      <c r="HO114" s="35"/>
      <c r="HP114" s="35"/>
      <c r="HQ114" s="35"/>
      <c r="HR114" s="35"/>
      <c r="HS114" s="35"/>
      <c r="HT114" s="35"/>
      <c r="HU114" s="35"/>
      <c r="HV114" s="35"/>
      <c r="HW114" s="35"/>
      <c r="HX114" s="35"/>
      <c r="HY114" s="35"/>
      <c r="HZ114" s="35"/>
      <c r="IA114" s="35"/>
      <c r="IB114" s="35"/>
      <c r="IC114" s="35"/>
      <c r="ID114" s="35"/>
      <c r="IE114" s="35"/>
      <c r="IF114" s="35"/>
      <c r="IG114" s="35"/>
      <c r="IH114" s="35"/>
      <c r="II114" s="35"/>
      <c r="IJ114" s="35"/>
      <c r="IK114" s="35"/>
      <c r="IL114" s="35"/>
      <c r="IM114" s="35"/>
      <c r="IN114" s="35"/>
      <c r="IO114" s="35"/>
      <c r="IP114" s="35"/>
      <c r="IQ114" s="35"/>
      <c r="IR114" s="35"/>
      <c r="IS114" s="35"/>
      <c r="IT114" s="35"/>
      <c r="IU114" s="35"/>
      <c r="IV114" s="35"/>
      <c r="IW114" s="35"/>
      <c r="IX114" s="35"/>
    </row>
    <row r="115" spans="1:258" ht="18" customHeight="1">
      <c r="A115" s="125" t="s">
        <v>233</v>
      </c>
      <c r="B115" s="87">
        <v>18</v>
      </c>
      <c r="C115" s="88">
        <v>2999</v>
      </c>
      <c r="D115" s="88" t="s">
        <v>10</v>
      </c>
      <c r="E115" s="85" t="s">
        <v>10</v>
      </c>
      <c r="F115" s="85" t="s">
        <v>10</v>
      </c>
      <c r="G115" s="89" t="s">
        <v>11</v>
      </c>
      <c r="H115" s="86" t="s">
        <v>368</v>
      </c>
      <c r="I115" s="86" t="s">
        <v>208</v>
      </c>
      <c r="J115" s="86" t="s">
        <v>369</v>
      </c>
      <c r="K115" s="89" t="s">
        <v>210</v>
      </c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  <c r="DW115" s="35"/>
      <c r="DX115" s="35"/>
      <c r="DY115" s="35"/>
      <c r="DZ115" s="35"/>
      <c r="EA115" s="35"/>
      <c r="EB115" s="35"/>
      <c r="EC115" s="35"/>
      <c r="ED115" s="35"/>
      <c r="EE115" s="35"/>
      <c r="EF115" s="35"/>
      <c r="EG115" s="35"/>
      <c r="EH115" s="35"/>
      <c r="EI115" s="35"/>
      <c r="EJ115" s="35"/>
      <c r="EK115" s="35"/>
      <c r="EL115" s="35"/>
      <c r="EM115" s="35"/>
      <c r="EN115" s="35"/>
      <c r="EO115" s="35"/>
      <c r="EP115" s="35"/>
      <c r="EQ115" s="35"/>
      <c r="ER115" s="35"/>
      <c r="ES115" s="35"/>
      <c r="ET115" s="35"/>
      <c r="EU115" s="35"/>
      <c r="EV115" s="35"/>
      <c r="EW115" s="35"/>
      <c r="EX115" s="35"/>
      <c r="EY115" s="35"/>
      <c r="EZ115" s="35"/>
      <c r="FA115" s="35"/>
      <c r="FB115" s="35"/>
      <c r="FC115" s="35"/>
      <c r="FD115" s="35"/>
      <c r="FE115" s="35"/>
      <c r="FF115" s="35"/>
      <c r="FG115" s="35"/>
      <c r="FH115" s="35"/>
      <c r="FI115" s="35"/>
      <c r="FJ115" s="35"/>
      <c r="FK115" s="35"/>
      <c r="FL115" s="35"/>
      <c r="FM115" s="35"/>
      <c r="FN115" s="35"/>
      <c r="FO115" s="35"/>
      <c r="FP115" s="35"/>
      <c r="FQ115" s="35"/>
      <c r="FR115" s="35"/>
      <c r="FS115" s="35"/>
      <c r="FT115" s="35"/>
      <c r="FU115" s="35"/>
      <c r="FV115" s="35"/>
      <c r="FW115" s="35"/>
      <c r="FX115" s="35"/>
      <c r="FY115" s="35"/>
      <c r="FZ115" s="35"/>
      <c r="GA115" s="35"/>
      <c r="GB115" s="35"/>
      <c r="GC115" s="35"/>
      <c r="GD115" s="35"/>
      <c r="GE115" s="35"/>
      <c r="GF115" s="35"/>
      <c r="GG115" s="35"/>
      <c r="GH115" s="35"/>
      <c r="GI115" s="35"/>
      <c r="GJ115" s="35"/>
      <c r="GK115" s="35"/>
      <c r="GL115" s="35"/>
      <c r="GM115" s="35"/>
      <c r="GN115" s="35"/>
      <c r="GO115" s="35"/>
      <c r="GP115" s="35"/>
      <c r="GQ115" s="35"/>
      <c r="GR115" s="35"/>
      <c r="GS115" s="35"/>
      <c r="GT115" s="35"/>
      <c r="GU115" s="35"/>
      <c r="GV115" s="35"/>
      <c r="GW115" s="35"/>
      <c r="GX115" s="35"/>
      <c r="GY115" s="35"/>
      <c r="GZ115" s="35"/>
      <c r="HA115" s="35"/>
      <c r="HB115" s="35"/>
      <c r="HC115" s="35"/>
      <c r="HD115" s="35"/>
      <c r="HE115" s="35"/>
      <c r="HF115" s="35"/>
      <c r="HG115" s="35"/>
      <c r="HH115" s="35"/>
      <c r="HI115" s="35"/>
      <c r="HJ115" s="35"/>
      <c r="HK115" s="35"/>
      <c r="HL115" s="35"/>
      <c r="HM115" s="35"/>
      <c r="HN115" s="35"/>
      <c r="HO115" s="35"/>
      <c r="HP115" s="35"/>
      <c r="HQ115" s="35"/>
      <c r="HR115" s="35"/>
      <c r="HS115" s="35"/>
      <c r="HT115" s="35"/>
      <c r="HU115" s="35"/>
      <c r="HV115" s="35"/>
      <c r="HW115" s="35"/>
      <c r="HX115" s="35"/>
      <c r="HY115" s="35"/>
      <c r="HZ115" s="35"/>
      <c r="IA115" s="35"/>
      <c r="IB115" s="35"/>
      <c r="IC115" s="35"/>
      <c r="ID115" s="35"/>
      <c r="IE115" s="35"/>
      <c r="IF115" s="35"/>
      <c r="IG115" s="35"/>
      <c r="IH115" s="35"/>
      <c r="II115" s="35"/>
      <c r="IJ115" s="35"/>
      <c r="IK115" s="35"/>
      <c r="IL115" s="35"/>
      <c r="IM115" s="35"/>
      <c r="IN115" s="35"/>
      <c r="IO115" s="35"/>
      <c r="IP115" s="35"/>
      <c r="IQ115" s="35"/>
      <c r="IR115" s="35"/>
      <c r="IS115" s="35"/>
      <c r="IT115" s="35"/>
      <c r="IU115" s="35"/>
      <c r="IV115" s="35"/>
      <c r="IW115" s="35"/>
      <c r="IX115" s="35"/>
    </row>
    <row r="116" spans="1:258" ht="18" customHeight="1">
      <c r="A116" s="126" t="s">
        <v>234</v>
      </c>
      <c r="B116" s="121">
        <v>18</v>
      </c>
      <c r="C116" s="122" t="s">
        <v>10</v>
      </c>
      <c r="D116" s="137">
        <v>3299</v>
      </c>
      <c r="E116" s="85" t="s">
        <v>10</v>
      </c>
      <c r="F116" s="85" t="s">
        <v>10</v>
      </c>
      <c r="G116" s="123" t="s">
        <v>11</v>
      </c>
      <c r="H116" s="86" t="s">
        <v>368</v>
      </c>
      <c r="I116" s="86" t="s">
        <v>208</v>
      </c>
      <c r="J116" s="86" t="s">
        <v>369</v>
      </c>
      <c r="K116" s="89" t="s">
        <v>210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  <c r="DW116" s="35"/>
      <c r="DX116" s="35"/>
      <c r="DY116" s="35"/>
      <c r="DZ116" s="35"/>
      <c r="EA116" s="35"/>
      <c r="EB116" s="35"/>
      <c r="EC116" s="35"/>
      <c r="ED116" s="35"/>
      <c r="EE116" s="35"/>
      <c r="EF116" s="35"/>
      <c r="EG116" s="35"/>
      <c r="EH116" s="35"/>
      <c r="EI116" s="35"/>
      <c r="EJ116" s="35"/>
      <c r="EK116" s="35"/>
      <c r="EL116" s="35"/>
      <c r="EM116" s="35"/>
      <c r="EN116" s="35"/>
      <c r="EO116" s="35"/>
      <c r="EP116" s="35"/>
      <c r="EQ116" s="35"/>
      <c r="ER116" s="35"/>
      <c r="ES116" s="35"/>
      <c r="ET116" s="35"/>
      <c r="EU116" s="35"/>
      <c r="EV116" s="35"/>
      <c r="EW116" s="35"/>
      <c r="EX116" s="35"/>
      <c r="EY116" s="35"/>
      <c r="EZ116" s="35"/>
      <c r="FA116" s="35"/>
      <c r="FB116" s="35"/>
      <c r="FC116" s="35"/>
      <c r="FD116" s="35"/>
      <c r="FE116" s="35"/>
      <c r="FF116" s="35"/>
      <c r="FG116" s="35"/>
      <c r="FH116" s="35"/>
      <c r="FI116" s="35"/>
      <c r="FJ116" s="35"/>
      <c r="FK116" s="35"/>
      <c r="FL116" s="35"/>
      <c r="FM116" s="35"/>
      <c r="FN116" s="35"/>
      <c r="FO116" s="35"/>
      <c r="FP116" s="35"/>
      <c r="FQ116" s="35"/>
      <c r="FR116" s="35"/>
      <c r="FS116" s="35"/>
      <c r="FT116" s="35"/>
      <c r="FU116" s="35"/>
      <c r="FV116" s="35"/>
      <c r="FW116" s="35"/>
      <c r="FX116" s="35"/>
      <c r="FY116" s="35"/>
      <c r="FZ116" s="35"/>
      <c r="GA116" s="35"/>
      <c r="GB116" s="35"/>
      <c r="GC116" s="35"/>
      <c r="GD116" s="35"/>
      <c r="GE116" s="35"/>
      <c r="GF116" s="35"/>
      <c r="GG116" s="35"/>
      <c r="GH116" s="35"/>
      <c r="GI116" s="35"/>
      <c r="GJ116" s="35"/>
      <c r="GK116" s="35"/>
      <c r="GL116" s="35"/>
      <c r="GM116" s="35"/>
      <c r="GN116" s="35"/>
      <c r="GO116" s="35"/>
      <c r="GP116" s="35"/>
      <c r="GQ116" s="35"/>
      <c r="GR116" s="35"/>
      <c r="GS116" s="35"/>
      <c r="GT116" s="35"/>
      <c r="GU116" s="35"/>
      <c r="GV116" s="35"/>
      <c r="GW116" s="35"/>
      <c r="GX116" s="35"/>
      <c r="GY116" s="35"/>
      <c r="GZ116" s="35"/>
      <c r="HA116" s="35"/>
      <c r="HB116" s="35"/>
      <c r="HC116" s="35"/>
      <c r="HD116" s="35"/>
      <c r="HE116" s="35"/>
      <c r="HF116" s="35"/>
      <c r="HG116" s="35"/>
      <c r="HH116" s="35"/>
      <c r="HI116" s="35"/>
      <c r="HJ116" s="35"/>
      <c r="HK116" s="35"/>
      <c r="HL116" s="35"/>
      <c r="HM116" s="35"/>
      <c r="HN116" s="35"/>
      <c r="HO116" s="35"/>
      <c r="HP116" s="35"/>
      <c r="HQ116" s="35"/>
      <c r="HR116" s="35"/>
      <c r="HS116" s="35"/>
      <c r="HT116" s="35"/>
      <c r="HU116" s="35"/>
      <c r="HV116" s="35"/>
      <c r="HW116" s="35"/>
      <c r="HX116" s="35"/>
      <c r="HY116" s="35"/>
      <c r="HZ116" s="35"/>
      <c r="IA116" s="35"/>
      <c r="IB116" s="35"/>
      <c r="IC116" s="35"/>
      <c r="ID116" s="35"/>
      <c r="IE116" s="35"/>
      <c r="IF116" s="35"/>
      <c r="IG116" s="35"/>
      <c r="IH116" s="35"/>
      <c r="II116" s="35"/>
      <c r="IJ116" s="35"/>
      <c r="IK116" s="35"/>
      <c r="IL116" s="35"/>
      <c r="IM116" s="35"/>
      <c r="IN116" s="35"/>
      <c r="IO116" s="35"/>
      <c r="IP116" s="35"/>
      <c r="IQ116" s="35"/>
      <c r="IR116" s="35"/>
      <c r="IS116" s="35"/>
      <c r="IT116" s="35"/>
      <c r="IU116" s="35"/>
      <c r="IV116" s="35"/>
      <c r="IW116" s="35"/>
      <c r="IX116" s="35"/>
    </row>
    <row r="117" spans="1:258" ht="18" customHeight="1">
      <c r="A117" s="126"/>
      <c r="B117" s="121"/>
      <c r="C117" s="448" t="s">
        <v>235</v>
      </c>
      <c r="D117" s="449"/>
      <c r="E117" s="449"/>
      <c r="F117" s="449"/>
      <c r="G117" s="450"/>
      <c r="H117" s="483"/>
      <c r="I117" s="484"/>
      <c r="J117" s="484"/>
      <c r="K117" s="48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  <c r="EK117" s="35"/>
      <c r="EL117" s="35"/>
      <c r="EM117" s="35"/>
      <c r="EN117" s="35"/>
      <c r="EO117" s="35"/>
      <c r="EP117" s="35"/>
      <c r="EQ117" s="35"/>
      <c r="ER117" s="35"/>
      <c r="ES117" s="35"/>
      <c r="ET117" s="35"/>
      <c r="EU117" s="35"/>
      <c r="EV117" s="35"/>
      <c r="EW117" s="35"/>
      <c r="EX117" s="35"/>
      <c r="EY117" s="35"/>
      <c r="EZ117" s="35"/>
      <c r="FA117" s="35"/>
      <c r="FB117" s="35"/>
      <c r="FC117" s="35"/>
      <c r="FD117" s="35"/>
      <c r="FE117" s="35"/>
      <c r="FF117" s="35"/>
      <c r="FG117" s="35"/>
      <c r="FH117" s="35"/>
      <c r="FI117" s="35"/>
      <c r="FJ117" s="35"/>
      <c r="FK117" s="35"/>
      <c r="FL117" s="35"/>
      <c r="FM117" s="35"/>
      <c r="FN117" s="35"/>
      <c r="FO117" s="35"/>
      <c r="FP117" s="35"/>
      <c r="FQ117" s="35"/>
      <c r="FR117" s="35"/>
      <c r="FS117" s="35"/>
      <c r="FT117" s="35"/>
      <c r="FU117" s="35"/>
      <c r="FV117" s="35"/>
      <c r="FW117" s="35"/>
      <c r="FX117" s="35"/>
      <c r="FY117" s="35"/>
      <c r="FZ117" s="35"/>
      <c r="GA117" s="35"/>
      <c r="GB117" s="35"/>
      <c r="GC117" s="35"/>
      <c r="GD117" s="35"/>
      <c r="GE117" s="35"/>
      <c r="GF117" s="35"/>
      <c r="GG117" s="35"/>
      <c r="GH117" s="35"/>
      <c r="GI117" s="35"/>
      <c r="GJ117" s="35"/>
      <c r="GK117" s="35"/>
      <c r="GL117" s="35"/>
      <c r="GM117" s="35"/>
      <c r="GN117" s="35"/>
      <c r="GO117" s="35"/>
      <c r="GP117" s="35"/>
      <c r="GQ117" s="35"/>
      <c r="GR117" s="35"/>
      <c r="GS117" s="35"/>
      <c r="GT117" s="35"/>
      <c r="GU117" s="35"/>
      <c r="GV117" s="35"/>
      <c r="GW117" s="35"/>
      <c r="GX117" s="35"/>
      <c r="GY117" s="35"/>
      <c r="GZ117" s="35"/>
      <c r="HA117" s="35"/>
      <c r="HB117" s="35"/>
      <c r="HC117" s="35"/>
      <c r="HD117" s="35"/>
      <c r="HE117" s="35"/>
      <c r="HF117" s="35"/>
      <c r="HG117" s="35"/>
      <c r="HH117" s="35"/>
      <c r="HI117" s="35"/>
      <c r="HJ117" s="35"/>
      <c r="HK117" s="35"/>
      <c r="HL117" s="35"/>
      <c r="HM117" s="35"/>
      <c r="HN117" s="35"/>
      <c r="HO117" s="35"/>
      <c r="HP117" s="35"/>
      <c r="HQ117" s="35"/>
      <c r="HR117" s="35"/>
      <c r="HS117" s="35"/>
      <c r="HT117" s="35"/>
      <c r="HU117" s="35"/>
      <c r="HV117" s="35"/>
      <c r="HW117" s="35"/>
      <c r="HX117" s="35"/>
      <c r="HY117" s="35"/>
      <c r="HZ117" s="35"/>
      <c r="IA117" s="35"/>
      <c r="IB117" s="35"/>
      <c r="IC117" s="35"/>
      <c r="ID117" s="35"/>
      <c r="IE117" s="35"/>
      <c r="IF117" s="35"/>
      <c r="IG117" s="35"/>
      <c r="IH117" s="35"/>
      <c r="II117" s="35"/>
      <c r="IJ117" s="35"/>
      <c r="IK117" s="35"/>
      <c r="IL117" s="35"/>
      <c r="IM117" s="35"/>
      <c r="IN117" s="35"/>
      <c r="IO117" s="35"/>
      <c r="IP117" s="35"/>
      <c r="IQ117" s="35"/>
      <c r="IR117" s="35"/>
      <c r="IS117" s="35"/>
      <c r="IT117" s="35"/>
      <c r="IU117" s="35"/>
      <c r="IV117" s="35"/>
      <c r="IW117" s="35"/>
      <c r="IX117" s="35"/>
    </row>
    <row r="118" spans="1:258" ht="8.25" customHeight="1">
      <c r="A118" s="490"/>
      <c r="B118" s="491"/>
      <c r="C118" s="492"/>
      <c r="D118" s="492"/>
      <c r="E118" s="492"/>
      <c r="F118" s="492"/>
      <c r="G118" s="492"/>
      <c r="H118" s="491"/>
      <c r="I118" s="491"/>
      <c r="J118" s="491"/>
      <c r="K118" s="493"/>
      <c r="L118" s="30"/>
      <c r="M118" s="30"/>
      <c r="N118" s="30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69"/>
      <c r="CE118" s="69"/>
      <c r="CF118" s="69"/>
      <c r="CG118" s="69"/>
      <c r="CH118" s="69"/>
      <c r="CI118" s="69"/>
      <c r="CJ118" s="69"/>
      <c r="CK118" s="69"/>
      <c r="CL118" s="69"/>
      <c r="CM118" s="69"/>
      <c r="CN118" s="69"/>
      <c r="CO118" s="69"/>
      <c r="CP118" s="69"/>
      <c r="CQ118" s="69"/>
      <c r="CR118" s="69"/>
      <c r="CS118" s="69"/>
      <c r="CT118" s="69"/>
      <c r="CU118" s="69"/>
      <c r="CV118" s="69"/>
      <c r="CW118" s="69"/>
      <c r="CX118" s="69"/>
      <c r="CY118" s="69"/>
      <c r="CZ118" s="69"/>
      <c r="DA118" s="69"/>
      <c r="DB118" s="69"/>
      <c r="DC118" s="69"/>
      <c r="DD118" s="69"/>
      <c r="DE118" s="69"/>
      <c r="DF118" s="69"/>
      <c r="DG118" s="69"/>
      <c r="DH118" s="69"/>
      <c r="DI118" s="69"/>
      <c r="DJ118" s="69"/>
      <c r="DK118" s="69"/>
      <c r="DL118" s="69"/>
      <c r="DM118" s="69"/>
      <c r="DN118" s="69"/>
      <c r="DO118" s="69"/>
      <c r="DP118" s="69"/>
      <c r="DQ118" s="69"/>
      <c r="DR118" s="69"/>
      <c r="DS118" s="69"/>
      <c r="DT118" s="69"/>
      <c r="DU118" s="69"/>
      <c r="DV118" s="69"/>
      <c r="DW118" s="69"/>
      <c r="DX118" s="69"/>
      <c r="DY118" s="69"/>
      <c r="DZ118" s="69"/>
      <c r="EA118" s="69"/>
      <c r="EB118" s="69"/>
      <c r="EC118" s="69"/>
      <c r="ED118" s="69"/>
      <c r="EE118" s="69"/>
      <c r="EF118" s="69"/>
      <c r="EG118" s="69"/>
      <c r="EH118" s="69"/>
      <c r="EI118" s="69"/>
      <c r="EJ118" s="69"/>
      <c r="EK118" s="69"/>
      <c r="EL118" s="69"/>
      <c r="EM118" s="69"/>
      <c r="EN118" s="69"/>
      <c r="EO118" s="69"/>
      <c r="EP118" s="69"/>
      <c r="EQ118" s="69"/>
      <c r="ER118" s="69"/>
      <c r="ES118" s="69"/>
      <c r="ET118" s="69"/>
      <c r="EU118" s="69"/>
      <c r="EV118" s="69"/>
      <c r="EW118" s="69"/>
      <c r="EX118" s="69"/>
      <c r="EY118" s="69"/>
      <c r="EZ118" s="69"/>
      <c r="FA118" s="69"/>
      <c r="FB118" s="69"/>
      <c r="FC118" s="69"/>
      <c r="FD118" s="69"/>
      <c r="FE118" s="69"/>
      <c r="FF118" s="69"/>
      <c r="FG118" s="69"/>
      <c r="FH118" s="69"/>
      <c r="FI118" s="69"/>
      <c r="FJ118" s="69"/>
      <c r="FK118" s="69"/>
      <c r="FL118" s="69"/>
      <c r="FM118" s="69"/>
      <c r="FN118" s="69"/>
      <c r="FO118" s="69"/>
      <c r="FP118" s="69"/>
      <c r="FQ118" s="69"/>
      <c r="FR118" s="69"/>
      <c r="FS118" s="69"/>
      <c r="FT118" s="69"/>
      <c r="FU118" s="69"/>
      <c r="FV118" s="69"/>
      <c r="FW118" s="69"/>
      <c r="FX118" s="69"/>
      <c r="FY118" s="69"/>
      <c r="FZ118" s="69"/>
      <c r="GA118" s="69"/>
      <c r="GB118" s="69"/>
      <c r="GC118" s="69"/>
      <c r="GD118" s="69"/>
      <c r="GE118" s="69"/>
      <c r="GF118" s="69"/>
      <c r="GG118" s="69"/>
      <c r="GH118" s="69"/>
      <c r="GI118" s="69"/>
      <c r="GJ118" s="69"/>
      <c r="GK118" s="69"/>
      <c r="GL118" s="69"/>
      <c r="GM118" s="69"/>
      <c r="GN118" s="69"/>
      <c r="GO118" s="69"/>
      <c r="GP118" s="69"/>
      <c r="GQ118" s="69"/>
      <c r="GR118" s="69"/>
      <c r="GS118" s="69"/>
      <c r="GT118" s="69"/>
      <c r="GU118" s="69"/>
      <c r="GV118" s="69"/>
      <c r="GW118" s="69"/>
      <c r="GX118" s="69"/>
      <c r="GY118" s="69"/>
      <c r="GZ118" s="69"/>
      <c r="HA118" s="69"/>
      <c r="HB118" s="69"/>
      <c r="HC118" s="69"/>
      <c r="HD118" s="69"/>
      <c r="HE118" s="69"/>
      <c r="HF118" s="69"/>
      <c r="HG118" s="69"/>
      <c r="HH118" s="69"/>
      <c r="HI118" s="69"/>
      <c r="HJ118" s="69"/>
      <c r="HK118" s="69"/>
      <c r="HL118" s="69"/>
      <c r="HM118" s="69"/>
      <c r="HN118" s="69"/>
      <c r="HO118" s="69"/>
      <c r="HP118" s="69"/>
      <c r="HQ118" s="69"/>
      <c r="HR118" s="69"/>
      <c r="HS118" s="69"/>
      <c r="HT118" s="69"/>
      <c r="HU118" s="69"/>
      <c r="HV118" s="69"/>
      <c r="HW118" s="69"/>
      <c r="HX118" s="69"/>
      <c r="HY118" s="69"/>
      <c r="HZ118" s="69"/>
      <c r="IA118" s="69"/>
      <c r="IB118" s="69"/>
      <c r="IC118" s="69"/>
      <c r="ID118" s="69"/>
      <c r="IE118" s="69"/>
      <c r="IF118" s="69"/>
      <c r="IG118" s="69"/>
      <c r="IH118" s="69"/>
      <c r="II118" s="69"/>
      <c r="IJ118" s="69"/>
      <c r="IK118" s="69"/>
      <c r="IL118" s="69"/>
      <c r="IM118" s="69"/>
      <c r="IN118" s="69"/>
      <c r="IO118" s="69"/>
      <c r="IP118" s="69"/>
      <c r="IQ118" s="69"/>
      <c r="IR118" s="69"/>
      <c r="IS118" s="69"/>
      <c r="IT118" s="69"/>
      <c r="IU118" s="69"/>
      <c r="IV118" s="69"/>
      <c r="IW118" s="69"/>
      <c r="IX118" s="69"/>
    </row>
    <row r="119" spans="1:258" ht="20.25" customHeight="1">
      <c r="A119" s="453" t="s">
        <v>68</v>
      </c>
      <c r="B119" s="454"/>
      <c r="C119" s="494"/>
      <c r="D119" s="495"/>
      <c r="E119" s="495"/>
      <c r="F119" s="495"/>
      <c r="G119" s="495"/>
      <c r="H119" s="495"/>
      <c r="I119" s="495"/>
      <c r="J119" s="495"/>
      <c r="K119" s="496"/>
      <c r="L119" s="32"/>
      <c r="M119" s="30"/>
      <c r="N119" s="30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69"/>
      <c r="CE119" s="69"/>
      <c r="CF119" s="69"/>
      <c r="CG119" s="69"/>
      <c r="CH119" s="69"/>
      <c r="CI119" s="69"/>
      <c r="CJ119" s="69"/>
      <c r="CK119" s="69"/>
      <c r="CL119" s="69"/>
      <c r="CM119" s="69"/>
      <c r="CN119" s="69"/>
      <c r="CO119" s="69"/>
      <c r="CP119" s="69"/>
      <c r="CQ119" s="69"/>
      <c r="CR119" s="69"/>
      <c r="CS119" s="69"/>
      <c r="CT119" s="69"/>
      <c r="CU119" s="69"/>
      <c r="CV119" s="69"/>
      <c r="CW119" s="69"/>
      <c r="CX119" s="69"/>
      <c r="CY119" s="69"/>
      <c r="CZ119" s="69"/>
      <c r="DA119" s="69"/>
      <c r="DB119" s="69"/>
      <c r="DC119" s="69"/>
      <c r="DD119" s="69"/>
      <c r="DE119" s="69"/>
      <c r="DF119" s="69"/>
      <c r="DG119" s="69"/>
      <c r="DH119" s="69"/>
      <c r="DI119" s="69"/>
      <c r="DJ119" s="69"/>
      <c r="DK119" s="69"/>
      <c r="DL119" s="69"/>
      <c r="DM119" s="69"/>
      <c r="DN119" s="69"/>
      <c r="DO119" s="69"/>
      <c r="DP119" s="69"/>
      <c r="DQ119" s="69"/>
      <c r="DR119" s="69"/>
      <c r="DS119" s="69"/>
      <c r="DT119" s="69"/>
      <c r="DU119" s="69"/>
      <c r="DV119" s="69"/>
      <c r="DW119" s="69"/>
      <c r="DX119" s="69"/>
      <c r="DY119" s="69"/>
      <c r="DZ119" s="69"/>
      <c r="EA119" s="69"/>
      <c r="EB119" s="69"/>
      <c r="EC119" s="69"/>
      <c r="ED119" s="69"/>
      <c r="EE119" s="69"/>
      <c r="EF119" s="69"/>
      <c r="EG119" s="69"/>
      <c r="EH119" s="69"/>
      <c r="EI119" s="69"/>
      <c r="EJ119" s="69"/>
      <c r="EK119" s="69"/>
      <c r="EL119" s="69"/>
      <c r="EM119" s="69"/>
      <c r="EN119" s="69"/>
      <c r="EO119" s="69"/>
      <c r="EP119" s="69"/>
      <c r="EQ119" s="69"/>
      <c r="ER119" s="69"/>
      <c r="ES119" s="69"/>
      <c r="ET119" s="69"/>
      <c r="EU119" s="69"/>
      <c r="EV119" s="69"/>
      <c r="EW119" s="69"/>
      <c r="EX119" s="69"/>
      <c r="EY119" s="69"/>
      <c r="EZ119" s="69"/>
      <c r="FA119" s="69"/>
      <c r="FB119" s="69"/>
      <c r="FC119" s="69"/>
      <c r="FD119" s="69"/>
      <c r="FE119" s="69"/>
      <c r="FF119" s="69"/>
      <c r="FG119" s="69"/>
      <c r="FH119" s="69"/>
      <c r="FI119" s="69"/>
      <c r="FJ119" s="69"/>
      <c r="FK119" s="69"/>
      <c r="FL119" s="69"/>
      <c r="FM119" s="69"/>
      <c r="FN119" s="69"/>
      <c r="FO119" s="69"/>
      <c r="FP119" s="69"/>
      <c r="FQ119" s="69"/>
      <c r="FR119" s="69"/>
      <c r="FS119" s="69"/>
      <c r="FT119" s="69"/>
      <c r="FU119" s="69"/>
      <c r="FV119" s="69"/>
      <c r="FW119" s="69"/>
      <c r="FX119" s="69"/>
      <c r="FY119" s="69"/>
      <c r="FZ119" s="69"/>
      <c r="GA119" s="69"/>
      <c r="GB119" s="69"/>
      <c r="GC119" s="69"/>
      <c r="GD119" s="69"/>
      <c r="GE119" s="69"/>
      <c r="GF119" s="69"/>
      <c r="GG119" s="69"/>
      <c r="GH119" s="69"/>
      <c r="GI119" s="69"/>
      <c r="GJ119" s="69"/>
      <c r="GK119" s="69"/>
      <c r="GL119" s="69"/>
      <c r="GM119" s="69"/>
      <c r="GN119" s="69"/>
      <c r="GO119" s="69"/>
      <c r="GP119" s="69"/>
      <c r="GQ119" s="69"/>
      <c r="GR119" s="69"/>
      <c r="GS119" s="69"/>
      <c r="GT119" s="69"/>
      <c r="GU119" s="69"/>
      <c r="GV119" s="69"/>
      <c r="GW119" s="69"/>
      <c r="GX119" s="69"/>
      <c r="GY119" s="69"/>
      <c r="GZ119" s="69"/>
      <c r="HA119" s="69"/>
      <c r="HB119" s="69"/>
      <c r="HC119" s="69"/>
      <c r="HD119" s="69"/>
      <c r="HE119" s="69"/>
      <c r="HF119" s="69"/>
      <c r="HG119" s="69"/>
      <c r="HH119" s="69"/>
      <c r="HI119" s="69"/>
      <c r="HJ119" s="69"/>
      <c r="HK119" s="69"/>
      <c r="HL119" s="69"/>
      <c r="HM119" s="69"/>
      <c r="HN119" s="69"/>
      <c r="HO119" s="69"/>
      <c r="HP119" s="69"/>
      <c r="HQ119" s="69"/>
      <c r="HR119" s="69"/>
      <c r="HS119" s="69"/>
      <c r="HT119" s="69"/>
      <c r="HU119" s="69"/>
      <c r="HV119" s="69"/>
      <c r="HW119" s="69"/>
      <c r="HX119" s="69"/>
      <c r="HY119" s="69"/>
      <c r="HZ119" s="69"/>
      <c r="IA119" s="69"/>
      <c r="IB119" s="69"/>
      <c r="IC119" s="69"/>
      <c r="ID119" s="69"/>
      <c r="IE119" s="69"/>
      <c r="IF119" s="69"/>
      <c r="IG119" s="69"/>
      <c r="IH119" s="69"/>
      <c r="II119" s="69"/>
      <c r="IJ119" s="69"/>
      <c r="IK119" s="69"/>
      <c r="IL119" s="69"/>
      <c r="IM119" s="69"/>
      <c r="IN119" s="69"/>
      <c r="IO119" s="69"/>
      <c r="IP119" s="69"/>
      <c r="IQ119" s="69"/>
      <c r="IR119" s="69"/>
      <c r="IS119" s="69"/>
      <c r="IT119" s="69"/>
      <c r="IU119" s="69"/>
      <c r="IV119" s="69"/>
      <c r="IW119" s="69"/>
      <c r="IX119" s="69"/>
    </row>
    <row r="120" spans="1:258" ht="20.25" customHeight="1">
      <c r="A120" s="141" t="s">
        <v>341</v>
      </c>
      <c r="B120" s="142">
        <v>12</v>
      </c>
      <c r="C120" s="143">
        <v>4824</v>
      </c>
      <c r="D120" s="143" t="s">
        <v>337</v>
      </c>
      <c r="E120" s="143" t="s">
        <v>10</v>
      </c>
      <c r="F120" s="143" t="s">
        <v>10</v>
      </c>
      <c r="G120" s="72" t="s">
        <v>67</v>
      </c>
      <c r="H120" s="72" t="s">
        <v>318</v>
      </c>
      <c r="I120" s="101" t="s">
        <v>225</v>
      </c>
      <c r="J120" s="73" t="s">
        <v>321</v>
      </c>
      <c r="K120" s="133" t="s">
        <v>225</v>
      </c>
      <c r="L120" s="30"/>
      <c r="M120" s="30"/>
      <c r="N120" s="30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69"/>
      <c r="CE120" s="69"/>
      <c r="CF120" s="69"/>
      <c r="CG120" s="69"/>
      <c r="CH120" s="69"/>
      <c r="CI120" s="69"/>
      <c r="CJ120" s="69"/>
      <c r="CK120" s="69"/>
      <c r="CL120" s="69"/>
      <c r="CM120" s="69"/>
      <c r="CN120" s="69"/>
      <c r="CO120" s="69"/>
      <c r="CP120" s="69"/>
      <c r="CQ120" s="69"/>
      <c r="CR120" s="69"/>
      <c r="CS120" s="69"/>
      <c r="CT120" s="69"/>
      <c r="CU120" s="69"/>
      <c r="CV120" s="69"/>
      <c r="CW120" s="69"/>
      <c r="CX120" s="69"/>
      <c r="CY120" s="69"/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69"/>
      <c r="EB120" s="69"/>
      <c r="EC120" s="69"/>
      <c r="ED120" s="69"/>
      <c r="EE120" s="69"/>
      <c r="EF120" s="69"/>
      <c r="EG120" s="69"/>
      <c r="EH120" s="69"/>
      <c r="EI120" s="69"/>
      <c r="EJ120" s="69"/>
      <c r="EK120" s="69"/>
      <c r="EL120" s="69"/>
      <c r="EM120" s="69"/>
      <c r="EN120" s="69"/>
      <c r="EO120" s="69"/>
      <c r="EP120" s="69"/>
      <c r="EQ120" s="69"/>
      <c r="ER120" s="69"/>
      <c r="ES120" s="69"/>
      <c r="ET120" s="69"/>
      <c r="EU120" s="69"/>
      <c r="EV120" s="69"/>
      <c r="EW120" s="69"/>
      <c r="EX120" s="69"/>
      <c r="EY120" s="69"/>
      <c r="EZ120" s="69"/>
      <c r="FA120" s="69"/>
      <c r="FB120" s="69"/>
      <c r="FC120" s="69"/>
      <c r="FD120" s="69"/>
      <c r="FE120" s="69"/>
      <c r="FF120" s="69"/>
      <c r="FG120" s="69"/>
      <c r="FH120" s="69"/>
      <c r="FI120" s="69"/>
      <c r="FJ120" s="69"/>
      <c r="FK120" s="69"/>
      <c r="FL120" s="69"/>
      <c r="FM120" s="69"/>
      <c r="FN120" s="69"/>
      <c r="FO120" s="69"/>
      <c r="FP120" s="69"/>
      <c r="FQ120" s="69"/>
      <c r="FR120" s="69"/>
      <c r="FS120" s="69"/>
      <c r="FT120" s="69"/>
      <c r="FU120" s="69"/>
      <c r="FV120" s="69"/>
      <c r="FW120" s="69"/>
      <c r="FX120" s="69"/>
      <c r="FY120" s="69"/>
      <c r="FZ120" s="69"/>
      <c r="GA120" s="69"/>
      <c r="GB120" s="69"/>
      <c r="GC120" s="69"/>
      <c r="GD120" s="69"/>
      <c r="GE120" s="69"/>
      <c r="GF120" s="69"/>
      <c r="GG120" s="69"/>
      <c r="GH120" s="69"/>
      <c r="GI120" s="69"/>
      <c r="GJ120" s="69"/>
      <c r="GK120" s="69"/>
      <c r="GL120" s="69"/>
      <c r="GM120" s="69"/>
      <c r="GN120" s="69"/>
      <c r="GO120" s="69"/>
      <c r="GP120" s="69"/>
      <c r="GQ120" s="69"/>
      <c r="GR120" s="69"/>
      <c r="GS120" s="69"/>
      <c r="GT120" s="69"/>
      <c r="GU120" s="69"/>
      <c r="GV120" s="69"/>
      <c r="GW120" s="69"/>
      <c r="GX120" s="69"/>
      <c r="GY120" s="69"/>
      <c r="GZ120" s="69"/>
      <c r="HA120" s="69"/>
      <c r="HB120" s="69"/>
      <c r="HC120" s="69"/>
      <c r="HD120" s="69"/>
      <c r="HE120" s="69"/>
      <c r="HF120" s="69"/>
      <c r="HG120" s="69"/>
      <c r="HH120" s="69"/>
      <c r="HI120" s="69"/>
      <c r="HJ120" s="69"/>
      <c r="HK120" s="69"/>
      <c r="HL120" s="69"/>
      <c r="HM120" s="69"/>
      <c r="HN120" s="69"/>
      <c r="HO120" s="69"/>
      <c r="HP120" s="69"/>
      <c r="HQ120" s="69"/>
      <c r="HR120" s="69"/>
      <c r="HS120" s="69"/>
      <c r="HT120" s="69"/>
      <c r="HU120" s="69"/>
      <c r="HV120" s="69"/>
      <c r="HW120" s="69"/>
      <c r="HX120" s="69"/>
      <c r="HY120" s="69"/>
      <c r="HZ120" s="69"/>
      <c r="IA120" s="69"/>
      <c r="IB120" s="69"/>
      <c r="IC120" s="69"/>
      <c r="ID120" s="69"/>
      <c r="IE120" s="69"/>
      <c r="IF120" s="69"/>
      <c r="IG120" s="69"/>
      <c r="IH120" s="69"/>
      <c r="II120" s="69"/>
      <c r="IJ120" s="69"/>
      <c r="IK120" s="69"/>
      <c r="IL120" s="69"/>
      <c r="IM120" s="69"/>
      <c r="IN120" s="69"/>
      <c r="IO120" s="69"/>
      <c r="IP120" s="69"/>
      <c r="IQ120" s="69"/>
      <c r="IR120" s="69"/>
      <c r="IS120" s="69"/>
      <c r="IT120" s="69"/>
      <c r="IU120" s="69"/>
      <c r="IV120" s="69"/>
      <c r="IW120" s="69"/>
      <c r="IX120" s="69"/>
    </row>
    <row r="121" spans="1:258" ht="20.25" customHeight="1">
      <c r="A121" s="44" t="s">
        <v>338</v>
      </c>
      <c r="B121" s="20">
        <v>13</v>
      </c>
      <c r="C121" s="4">
        <v>2605</v>
      </c>
      <c r="D121" s="4" t="s">
        <v>10</v>
      </c>
      <c r="E121" s="4" t="s">
        <v>10</v>
      </c>
      <c r="F121" s="1" t="s">
        <v>336</v>
      </c>
      <c r="G121" s="6" t="s">
        <v>11</v>
      </c>
      <c r="H121" s="6" t="s">
        <v>318</v>
      </c>
      <c r="I121" s="27" t="s">
        <v>208</v>
      </c>
      <c r="J121" s="49" t="s">
        <v>321</v>
      </c>
      <c r="K121" s="82" t="s">
        <v>211</v>
      </c>
      <c r="L121" s="32"/>
      <c r="M121" s="30"/>
      <c r="N121" s="30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69"/>
      <c r="CE121" s="69"/>
      <c r="CF121" s="69"/>
      <c r="CG121" s="69"/>
      <c r="CH121" s="69"/>
      <c r="CI121" s="69"/>
      <c r="CJ121" s="69"/>
      <c r="CK121" s="69"/>
      <c r="CL121" s="69"/>
      <c r="CM121" s="69"/>
      <c r="CN121" s="69"/>
      <c r="CO121" s="69"/>
      <c r="CP121" s="69"/>
      <c r="CQ121" s="69"/>
      <c r="CR121" s="69"/>
      <c r="CS121" s="69"/>
      <c r="CT121" s="69"/>
      <c r="CU121" s="69"/>
      <c r="CV121" s="69"/>
      <c r="CW121" s="69"/>
      <c r="CX121" s="69"/>
      <c r="CY121" s="69"/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69"/>
      <c r="EB121" s="69"/>
      <c r="EC121" s="69"/>
      <c r="ED121" s="69"/>
      <c r="EE121" s="69"/>
      <c r="EF121" s="69"/>
      <c r="EG121" s="69"/>
      <c r="EH121" s="69"/>
      <c r="EI121" s="69"/>
      <c r="EJ121" s="69"/>
      <c r="EK121" s="69"/>
      <c r="EL121" s="69"/>
      <c r="EM121" s="69"/>
      <c r="EN121" s="69"/>
      <c r="EO121" s="69"/>
      <c r="EP121" s="69"/>
      <c r="EQ121" s="69"/>
      <c r="ER121" s="69"/>
      <c r="ES121" s="69"/>
      <c r="ET121" s="69"/>
      <c r="EU121" s="69"/>
      <c r="EV121" s="69"/>
      <c r="EW121" s="69"/>
      <c r="EX121" s="69"/>
      <c r="EY121" s="69"/>
      <c r="EZ121" s="69"/>
      <c r="FA121" s="69"/>
      <c r="FB121" s="69"/>
      <c r="FC121" s="69"/>
      <c r="FD121" s="69"/>
      <c r="FE121" s="69"/>
      <c r="FF121" s="69"/>
      <c r="FG121" s="69"/>
      <c r="FH121" s="69"/>
      <c r="FI121" s="69"/>
      <c r="FJ121" s="69"/>
      <c r="FK121" s="69"/>
      <c r="FL121" s="69"/>
      <c r="FM121" s="69"/>
      <c r="FN121" s="69"/>
      <c r="FO121" s="69"/>
      <c r="FP121" s="69"/>
      <c r="FQ121" s="69"/>
      <c r="FR121" s="69"/>
      <c r="FS121" s="69"/>
      <c r="FT121" s="69"/>
      <c r="FU121" s="69"/>
      <c r="FV121" s="69"/>
      <c r="FW121" s="69"/>
      <c r="FX121" s="69"/>
      <c r="FY121" s="69"/>
      <c r="FZ121" s="69"/>
      <c r="GA121" s="69"/>
      <c r="GB121" s="69"/>
      <c r="GC121" s="69"/>
      <c r="GD121" s="69"/>
      <c r="GE121" s="69"/>
      <c r="GF121" s="69"/>
      <c r="GG121" s="69"/>
      <c r="GH121" s="69"/>
      <c r="GI121" s="69"/>
      <c r="GJ121" s="69"/>
      <c r="GK121" s="69"/>
      <c r="GL121" s="69"/>
      <c r="GM121" s="69"/>
      <c r="GN121" s="69"/>
      <c r="GO121" s="69"/>
      <c r="GP121" s="69"/>
      <c r="GQ121" s="69"/>
      <c r="GR121" s="69"/>
      <c r="GS121" s="69"/>
      <c r="GT121" s="69"/>
      <c r="GU121" s="69"/>
      <c r="GV121" s="69"/>
      <c r="GW121" s="69"/>
      <c r="GX121" s="69"/>
      <c r="GY121" s="69"/>
      <c r="GZ121" s="69"/>
      <c r="HA121" s="69"/>
      <c r="HB121" s="69"/>
      <c r="HC121" s="69"/>
      <c r="HD121" s="69"/>
      <c r="HE121" s="69"/>
      <c r="HF121" s="69"/>
      <c r="HG121" s="69"/>
      <c r="HH121" s="69"/>
      <c r="HI121" s="69"/>
      <c r="HJ121" s="69"/>
      <c r="HK121" s="69"/>
      <c r="HL121" s="69"/>
      <c r="HM121" s="69"/>
      <c r="HN121" s="69"/>
      <c r="HO121" s="69"/>
      <c r="HP121" s="69"/>
      <c r="HQ121" s="69"/>
      <c r="HR121" s="69"/>
      <c r="HS121" s="69"/>
      <c r="HT121" s="69"/>
      <c r="HU121" s="69"/>
      <c r="HV121" s="69"/>
      <c r="HW121" s="69"/>
      <c r="HX121" s="69"/>
      <c r="HY121" s="69"/>
      <c r="HZ121" s="69"/>
      <c r="IA121" s="69"/>
      <c r="IB121" s="69"/>
      <c r="IC121" s="69"/>
      <c r="ID121" s="69"/>
      <c r="IE121" s="69"/>
      <c r="IF121" s="69"/>
      <c r="IG121" s="69"/>
      <c r="IH121" s="69"/>
      <c r="II121" s="69"/>
      <c r="IJ121" s="69"/>
      <c r="IK121" s="69"/>
      <c r="IL121" s="69"/>
      <c r="IM121" s="69"/>
      <c r="IN121" s="69"/>
      <c r="IO121" s="69"/>
      <c r="IP121" s="69"/>
      <c r="IQ121" s="69"/>
      <c r="IR121" s="69"/>
      <c r="IS121" s="69"/>
      <c r="IT121" s="69"/>
      <c r="IU121" s="69"/>
      <c r="IV121" s="69"/>
      <c r="IW121" s="69"/>
      <c r="IX121" s="69"/>
    </row>
    <row r="122" spans="1:258" ht="20.25" customHeight="1">
      <c r="A122" s="44" t="s">
        <v>339</v>
      </c>
      <c r="B122" s="20">
        <v>13</v>
      </c>
      <c r="C122" s="4">
        <v>2990</v>
      </c>
      <c r="D122" s="4" t="s">
        <v>10</v>
      </c>
      <c r="E122" s="4" t="s">
        <v>10</v>
      </c>
      <c r="F122" s="1" t="s">
        <v>336</v>
      </c>
      <c r="G122" s="6" t="s">
        <v>11</v>
      </c>
      <c r="H122" s="6" t="s">
        <v>318</v>
      </c>
      <c r="I122" s="27" t="s">
        <v>208</v>
      </c>
      <c r="J122" s="49" t="s">
        <v>321</v>
      </c>
      <c r="K122" s="82" t="s">
        <v>211</v>
      </c>
      <c r="L122" s="30"/>
      <c r="M122" s="30"/>
      <c r="N122" s="30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69"/>
      <c r="CE122" s="69"/>
      <c r="CF122" s="69"/>
      <c r="CG122" s="69"/>
      <c r="CH122" s="69"/>
      <c r="CI122" s="69"/>
      <c r="CJ122" s="69"/>
      <c r="CK122" s="69"/>
      <c r="CL122" s="69"/>
      <c r="CM122" s="69"/>
      <c r="CN122" s="69"/>
      <c r="CO122" s="69"/>
      <c r="CP122" s="69"/>
      <c r="CQ122" s="69"/>
      <c r="CR122" s="69"/>
      <c r="CS122" s="69"/>
      <c r="CT122" s="69"/>
      <c r="CU122" s="69"/>
      <c r="CV122" s="69"/>
      <c r="CW122" s="69"/>
      <c r="CX122" s="69"/>
      <c r="CY122" s="69"/>
      <c r="CZ122" s="69"/>
      <c r="DA122" s="69"/>
      <c r="DB122" s="69"/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69"/>
      <c r="EB122" s="69"/>
      <c r="EC122" s="69"/>
      <c r="ED122" s="69"/>
      <c r="EE122" s="69"/>
      <c r="EF122" s="69"/>
      <c r="EG122" s="69"/>
      <c r="EH122" s="69"/>
      <c r="EI122" s="69"/>
      <c r="EJ122" s="69"/>
      <c r="EK122" s="69"/>
      <c r="EL122" s="69"/>
      <c r="EM122" s="69"/>
      <c r="EN122" s="69"/>
      <c r="EO122" s="69"/>
      <c r="EP122" s="69"/>
      <c r="EQ122" s="69"/>
      <c r="ER122" s="69"/>
      <c r="ES122" s="69"/>
      <c r="ET122" s="69"/>
      <c r="EU122" s="69"/>
      <c r="EV122" s="69"/>
      <c r="EW122" s="69"/>
      <c r="EX122" s="69"/>
      <c r="EY122" s="69"/>
      <c r="EZ122" s="69"/>
      <c r="FA122" s="69"/>
      <c r="FB122" s="69"/>
      <c r="FC122" s="69"/>
      <c r="FD122" s="69"/>
      <c r="FE122" s="69"/>
      <c r="FF122" s="69"/>
      <c r="FG122" s="69"/>
      <c r="FH122" s="69"/>
      <c r="FI122" s="69"/>
      <c r="FJ122" s="69"/>
      <c r="FK122" s="69"/>
      <c r="FL122" s="69"/>
      <c r="FM122" s="69"/>
      <c r="FN122" s="69"/>
      <c r="FO122" s="69"/>
      <c r="FP122" s="69"/>
      <c r="FQ122" s="69"/>
      <c r="FR122" s="69"/>
      <c r="FS122" s="69"/>
      <c r="FT122" s="69"/>
      <c r="FU122" s="69"/>
      <c r="FV122" s="69"/>
      <c r="FW122" s="69"/>
      <c r="FX122" s="69"/>
      <c r="FY122" s="69"/>
      <c r="FZ122" s="69"/>
      <c r="GA122" s="69"/>
      <c r="GB122" s="69"/>
      <c r="GC122" s="69"/>
      <c r="GD122" s="69"/>
      <c r="GE122" s="69"/>
      <c r="GF122" s="69"/>
      <c r="GG122" s="69"/>
      <c r="GH122" s="69"/>
      <c r="GI122" s="69"/>
      <c r="GJ122" s="69"/>
      <c r="GK122" s="69"/>
      <c r="GL122" s="69"/>
      <c r="GM122" s="69"/>
      <c r="GN122" s="69"/>
      <c r="GO122" s="69"/>
      <c r="GP122" s="69"/>
      <c r="GQ122" s="69"/>
      <c r="GR122" s="69"/>
      <c r="GS122" s="69"/>
      <c r="GT122" s="69"/>
      <c r="GU122" s="69"/>
      <c r="GV122" s="69"/>
      <c r="GW122" s="69"/>
      <c r="GX122" s="69"/>
      <c r="GY122" s="69"/>
      <c r="GZ122" s="69"/>
      <c r="HA122" s="69"/>
      <c r="HB122" s="69"/>
      <c r="HC122" s="69"/>
      <c r="HD122" s="69"/>
      <c r="HE122" s="69"/>
      <c r="HF122" s="69"/>
      <c r="HG122" s="69"/>
      <c r="HH122" s="69"/>
      <c r="HI122" s="69"/>
      <c r="HJ122" s="69"/>
      <c r="HK122" s="69"/>
      <c r="HL122" s="69"/>
      <c r="HM122" s="69"/>
      <c r="HN122" s="69"/>
      <c r="HO122" s="69"/>
      <c r="HP122" s="69"/>
      <c r="HQ122" s="69"/>
      <c r="HR122" s="69"/>
      <c r="HS122" s="69"/>
      <c r="HT122" s="69"/>
      <c r="HU122" s="69"/>
      <c r="HV122" s="69"/>
      <c r="HW122" s="69"/>
      <c r="HX122" s="69"/>
      <c r="HY122" s="69"/>
      <c r="HZ122" s="69"/>
      <c r="IA122" s="69"/>
      <c r="IB122" s="69"/>
      <c r="IC122" s="69"/>
      <c r="ID122" s="69"/>
      <c r="IE122" s="69"/>
      <c r="IF122" s="69"/>
      <c r="IG122" s="69"/>
      <c r="IH122" s="69"/>
      <c r="II122" s="69"/>
      <c r="IJ122" s="69"/>
      <c r="IK122" s="69"/>
      <c r="IL122" s="69"/>
      <c r="IM122" s="69"/>
      <c r="IN122" s="69"/>
      <c r="IO122" s="69"/>
      <c r="IP122" s="69"/>
      <c r="IQ122" s="69"/>
      <c r="IR122" s="69"/>
      <c r="IS122" s="69"/>
      <c r="IT122" s="69"/>
      <c r="IU122" s="69"/>
      <c r="IV122" s="69"/>
      <c r="IW122" s="69"/>
      <c r="IX122" s="69"/>
    </row>
    <row r="123" spans="1:258" ht="20.25" customHeight="1">
      <c r="A123" s="44" t="s">
        <v>340</v>
      </c>
      <c r="B123" s="20">
        <v>13</v>
      </c>
      <c r="C123" s="4">
        <v>3214</v>
      </c>
      <c r="D123" s="4" t="s">
        <v>10</v>
      </c>
      <c r="E123" s="4" t="s">
        <v>10</v>
      </c>
      <c r="F123" s="1" t="s">
        <v>336</v>
      </c>
      <c r="G123" s="6" t="s">
        <v>11</v>
      </c>
      <c r="H123" s="6" t="s">
        <v>318</v>
      </c>
      <c r="I123" s="27" t="s">
        <v>208</v>
      </c>
      <c r="J123" s="49" t="s">
        <v>321</v>
      </c>
      <c r="K123" s="82" t="s">
        <v>211</v>
      </c>
      <c r="L123" s="30"/>
      <c r="M123" s="30"/>
      <c r="N123" s="30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69"/>
      <c r="CE123" s="69"/>
      <c r="CF123" s="69"/>
      <c r="CG123" s="69"/>
      <c r="CH123" s="69"/>
      <c r="CI123" s="69"/>
      <c r="CJ123" s="69"/>
      <c r="CK123" s="69"/>
      <c r="CL123" s="69"/>
      <c r="CM123" s="69"/>
      <c r="CN123" s="69"/>
      <c r="CO123" s="69"/>
      <c r="CP123" s="69"/>
      <c r="CQ123" s="69"/>
      <c r="CR123" s="69"/>
      <c r="CS123" s="69"/>
      <c r="CT123" s="69"/>
      <c r="CU123" s="69"/>
      <c r="CV123" s="69"/>
      <c r="CW123" s="69"/>
      <c r="CX123" s="69"/>
      <c r="CY123" s="69"/>
      <c r="CZ123" s="69"/>
      <c r="DA123" s="69"/>
      <c r="DB123" s="69"/>
      <c r="DC123" s="69"/>
      <c r="DD123" s="69"/>
      <c r="DE123" s="69"/>
      <c r="DF123" s="69"/>
      <c r="DG123" s="69"/>
      <c r="DH123" s="69"/>
      <c r="DI123" s="69"/>
      <c r="DJ123" s="69"/>
      <c r="DK123" s="69"/>
      <c r="DL123" s="69"/>
      <c r="DM123" s="69"/>
      <c r="DN123" s="69"/>
      <c r="DO123" s="69"/>
      <c r="DP123" s="69"/>
      <c r="DQ123" s="69"/>
      <c r="DR123" s="69"/>
      <c r="DS123" s="69"/>
      <c r="DT123" s="69"/>
      <c r="DU123" s="69"/>
      <c r="DV123" s="69"/>
      <c r="DW123" s="69"/>
      <c r="DX123" s="69"/>
      <c r="DY123" s="69"/>
      <c r="DZ123" s="69"/>
      <c r="EA123" s="69"/>
      <c r="EB123" s="69"/>
      <c r="EC123" s="69"/>
      <c r="ED123" s="69"/>
      <c r="EE123" s="69"/>
      <c r="EF123" s="69"/>
      <c r="EG123" s="69"/>
      <c r="EH123" s="69"/>
      <c r="EI123" s="69"/>
      <c r="EJ123" s="69"/>
      <c r="EK123" s="69"/>
      <c r="EL123" s="69"/>
      <c r="EM123" s="69"/>
      <c r="EN123" s="69"/>
      <c r="EO123" s="69"/>
      <c r="EP123" s="69"/>
      <c r="EQ123" s="69"/>
      <c r="ER123" s="69"/>
      <c r="ES123" s="69"/>
      <c r="ET123" s="69"/>
      <c r="EU123" s="69"/>
      <c r="EV123" s="69"/>
      <c r="EW123" s="69"/>
      <c r="EX123" s="69"/>
      <c r="EY123" s="69"/>
      <c r="EZ123" s="69"/>
      <c r="FA123" s="69"/>
      <c r="FB123" s="69"/>
      <c r="FC123" s="69"/>
      <c r="FD123" s="69"/>
      <c r="FE123" s="69"/>
      <c r="FF123" s="69"/>
      <c r="FG123" s="69"/>
      <c r="FH123" s="69"/>
      <c r="FI123" s="69"/>
      <c r="FJ123" s="69"/>
      <c r="FK123" s="69"/>
      <c r="FL123" s="69"/>
      <c r="FM123" s="69"/>
      <c r="FN123" s="69"/>
      <c r="FO123" s="69"/>
      <c r="FP123" s="69"/>
      <c r="FQ123" s="69"/>
      <c r="FR123" s="69"/>
      <c r="FS123" s="69"/>
      <c r="FT123" s="69"/>
      <c r="FU123" s="69"/>
      <c r="FV123" s="69"/>
      <c r="FW123" s="69"/>
      <c r="FX123" s="69"/>
      <c r="FY123" s="69"/>
      <c r="FZ123" s="69"/>
      <c r="GA123" s="69"/>
      <c r="GB123" s="69"/>
      <c r="GC123" s="69"/>
      <c r="GD123" s="69"/>
      <c r="GE123" s="69"/>
      <c r="GF123" s="69"/>
      <c r="GG123" s="69"/>
      <c r="GH123" s="69"/>
      <c r="GI123" s="69"/>
      <c r="GJ123" s="69"/>
      <c r="GK123" s="69"/>
      <c r="GL123" s="69"/>
      <c r="GM123" s="69"/>
      <c r="GN123" s="69"/>
      <c r="GO123" s="69"/>
      <c r="GP123" s="69"/>
      <c r="GQ123" s="69"/>
      <c r="GR123" s="69"/>
      <c r="GS123" s="69"/>
      <c r="GT123" s="69"/>
      <c r="GU123" s="69"/>
      <c r="GV123" s="69"/>
      <c r="GW123" s="69"/>
      <c r="GX123" s="69"/>
      <c r="GY123" s="69"/>
      <c r="GZ123" s="69"/>
      <c r="HA123" s="69"/>
      <c r="HB123" s="69"/>
      <c r="HC123" s="69"/>
      <c r="HD123" s="69"/>
      <c r="HE123" s="69"/>
      <c r="HF123" s="69"/>
      <c r="HG123" s="69"/>
      <c r="HH123" s="69"/>
      <c r="HI123" s="69"/>
      <c r="HJ123" s="69"/>
      <c r="HK123" s="69"/>
      <c r="HL123" s="69"/>
      <c r="HM123" s="69"/>
      <c r="HN123" s="69"/>
      <c r="HO123" s="69"/>
      <c r="HP123" s="69"/>
      <c r="HQ123" s="69"/>
      <c r="HR123" s="69"/>
      <c r="HS123" s="69"/>
      <c r="HT123" s="69"/>
      <c r="HU123" s="69"/>
      <c r="HV123" s="69"/>
      <c r="HW123" s="69"/>
      <c r="HX123" s="69"/>
      <c r="HY123" s="69"/>
      <c r="HZ123" s="69"/>
      <c r="IA123" s="69"/>
      <c r="IB123" s="69"/>
      <c r="IC123" s="69"/>
      <c r="ID123" s="69"/>
      <c r="IE123" s="69"/>
      <c r="IF123" s="69"/>
      <c r="IG123" s="69"/>
      <c r="IH123" s="69"/>
      <c r="II123" s="69"/>
      <c r="IJ123" s="69"/>
      <c r="IK123" s="69"/>
      <c r="IL123" s="69"/>
      <c r="IM123" s="69"/>
      <c r="IN123" s="69"/>
      <c r="IO123" s="69"/>
      <c r="IP123" s="69"/>
      <c r="IQ123" s="69"/>
      <c r="IR123" s="69"/>
      <c r="IS123" s="69"/>
      <c r="IT123" s="69"/>
      <c r="IU123" s="69"/>
      <c r="IV123" s="69"/>
      <c r="IW123" s="69"/>
      <c r="IX123" s="69"/>
    </row>
    <row r="124" spans="1:258" ht="20.25" customHeight="1">
      <c r="A124" s="44" t="s">
        <v>76</v>
      </c>
      <c r="B124" s="20">
        <v>14</v>
      </c>
      <c r="C124" s="4">
        <v>3751</v>
      </c>
      <c r="D124" s="4" t="s">
        <v>10</v>
      </c>
      <c r="E124" s="4" t="s">
        <v>10</v>
      </c>
      <c r="F124" s="1" t="s">
        <v>336</v>
      </c>
      <c r="G124" s="6" t="s">
        <v>11</v>
      </c>
      <c r="H124" s="6" t="s">
        <v>318</v>
      </c>
      <c r="I124" s="27" t="s">
        <v>208</v>
      </c>
      <c r="J124" s="49" t="s">
        <v>321</v>
      </c>
      <c r="K124" s="82" t="s">
        <v>211</v>
      </c>
      <c r="L124" s="30"/>
      <c r="M124" s="30"/>
      <c r="N124" s="30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69"/>
      <c r="CE124" s="69"/>
      <c r="CF124" s="69"/>
      <c r="CG124" s="69"/>
      <c r="CH124" s="69"/>
      <c r="CI124" s="69"/>
      <c r="CJ124" s="69"/>
      <c r="CK124" s="69"/>
      <c r="CL124" s="69"/>
      <c r="CM124" s="69"/>
      <c r="CN124" s="69"/>
      <c r="CO124" s="69"/>
      <c r="CP124" s="69"/>
      <c r="CQ124" s="69"/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69"/>
      <c r="DJ124" s="69"/>
      <c r="DK124" s="69"/>
      <c r="DL124" s="69"/>
      <c r="DM124" s="69"/>
      <c r="DN124" s="69"/>
      <c r="DO124" s="69"/>
      <c r="DP124" s="69"/>
      <c r="DQ124" s="69"/>
      <c r="DR124" s="69"/>
      <c r="DS124" s="69"/>
      <c r="DT124" s="69"/>
      <c r="DU124" s="69"/>
      <c r="DV124" s="69"/>
      <c r="DW124" s="69"/>
      <c r="DX124" s="69"/>
      <c r="DY124" s="69"/>
      <c r="DZ124" s="69"/>
      <c r="EA124" s="69"/>
      <c r="EB124" s="69"/>
      <c r="EC124" s="69"/>
      <c r="ED124" s="69"/>
      <c r="EE124" s="69"/>
      <c r="EF124" s="69"/>
      <c r="EG124" s="69"/>
      <c r="EH124" s="69"/>
      <c r="EI124" s="69"/>
      <c r="EJ124" s="69"/>
      <c r="EK124" s="69"/>
      <c r="EL124" s="69"/>
      <c r="EM124" s="69"/>
      <c r="EN124" s="69"/>
      <c r="EO124" s="69"/>
      <c r="EP124" s="69"/>
      <c r="EQ124" s="69"/>
      <c r="ER124" s="69"/>
      <c r="ES124" s="69"/>
      <c r="ET124" s="69"/>
      <c r="EU124" s="69"/>
      <c r="EV124" s="69"/>
      <c r="EW124" s="69"/>
      <c r="EX124" s="69"/>
      <c r="EY124" s="69"/>
      <c r="EZ124" s="69"/>
      <c r="FA124" s="69"/>
      <c r="FB124" s="69"/>
      <c r="FC124" s="69"/>
      <c r="FD124" s="69"/>
      <c r="FE124" s="69"/>
      <c r="FF124" s="69"/>
      <c r="FG124" s="69"/>
      <c r="FH124" s="69"/>
      <c r="FI124" s="69"/>
      <c r="FJ124" s="69"/>
      <c r="FK124" s="69"/>
      <c r="FL124" s="69"/>
      <c r="FM124" s="69"/>
      <c r="FN124" s="69"/>
      <c r="FO124" s="69"/>
      <c r="FP124" s="69"/>
      <c r="FQ124" s="69"/>
      <c r="FR124" s="69"/>
      <c r="FS124" s="69"/>
      <c r="FT124" s="69"/>
      <c r="FU124" s="69"/>
      <c r="FV124" s="69"/>
      <c r="FW124" s="69"/>
      <c r="FX124" s="69"/>
      <c r="FY124" s="69"/>
      <c r="FZ124" s="69"/>
      <c r="GA124" s="69"/>
      <c r="GB124" s="69"/>
      <c r="GC124" s="69"/>
      <c r="GD124" s="69"/>
      <c r="GE124" s="69"/>
      <c r="GF124" s="69"/>
      <c r="GG124" s="69"/>
      <c r="GH124" s="69"/>
      <c r="GI124" s="69"/>
      <c r="GJ124" s="69"/>
      <c r="GK124" s="69"/>
      <c r="GL124" s="69"/>
      <c r="GM124" s="69"/>
      <c r="GN124" s="69"/>
      <c r="GO124" s="69"/>
      <c r="GP124" s="69"/>
      <c r="GQ124" s="69"/>
      <c r="GR124" s="69"/>
      <c r="GS124" s="69"/>
      <c r="GT124" s="69"/>
      <c r="GU124" s="69"/>
      <c r="GV124" s="69"/>
      <c r="GW124" s="69"/>
      <c r="GX124" s="69"/>
      <c r="GY124" s="69"/>
      <c r="GZ124" s="69"/>
      <c r="HA124" s="69"/>
      <c r="HB124" s="69"/>
      <c r="HC124" s="69"/>
      <c r="HD124" s="69"/>
      <c r="HE124" s="69"/>
      <c r="HF124" s="69"/>
      <c r="HG124" s="69"/>
      <c r="HH124" s="69"/>
      <c r="HI124" s="69"/>
      <c r="HJ124" s="69"/>
      <c r="HK124" s="69"/>
      <c r="HL124" s="69"/>
      <c r="HM124" s="69"/>
      <c r="HN124" s="69"/>
      <c r="HO124" s="69"/>
      <c r="HP124" s="69"/>
      <c r="HQ124" s="69"/>
      <c r="HR124" s="69"/>
      <c r="HS124" s="69"/>
      <c r="HT124" s="69"/>
      <c r="HU124" s="69"/>
      <c r="HV124" s="69"/>
      <c r="HW124" s="69"/>
      <c r="HX124" s="69"/>
      <c r="HY124" s="69"/>
      <c r="HZ124" s="69"/>
      <c r="IA124" s="69"/>
      <c r="IB124" s="69"/>
      <c r="IC124" s="69"/>
      <c r="ID124" s="69"/>
      <c r="IE124" s="69"/>
      <c r="IF124" s="69"/>
      <c r="IG124" s="69"/>
      <c r="IH124" s="69"/>
      <c r="II124" s="69"/>
      <c r="IJ124" s="69"/>
      <c r="IK124" s="69"/>
      <c r="IL124" s="69"/>
      <c r="IM124" s="69"/>
      <c r="IN124" s="69"/>
      <c r="IO124" s="69"/>
      <c r="IP124" s="69"/>
      <c r="IQ124" s="69"/>
      <c r="IR124" s="69"/>
      <c r="IS124" s="69"/>
      <c r="IT124" s="69"/>
      <c r="IU124" s="69"/>
      <c r="IV124" s="69"/>
      <c r="IW124" s="69"/>
      <c r="IX124" s="69"/>
    </row>
    <row r="125" spans="1:258" ht="20.25" customHeight="1">
      <c r="A125" s="50"/>
      <c r="B125" s="9"/>
      <c r="C125" s="440"/>
      <c r="D125" s="441"/>
      <c r="E125" s="441"/>
      <c r="F125" s="442"/>
      <c r="G125" s="134" t="s">
        <v>11</v>
      </c>
      <c r="H125" s="134" t="s">
        <v>318</v>
      </c>
      <c r="I125" s="135" t="s">
        <v>316</v>
      </c>
      <c r="J125" s="134" t="s">
        <v>72</v>
      </c>
      <c r="K125" s="136" t="s">
        <v>319</v>
      </c>
      <c r="L125" s="30"/>
      <c r="M125" s="30"/>
      <c r="N125" s="30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69"/>
      <c r="CE125" s="69"/>
      <c r="CF125" s="69"/>
      <c r="CG125" s="69"/>
      <c r="CH125" s="69"/>
      <c r="CI125" s="69"/>
      <c r="CJ125" s="69"/>
      <c r="CK125" s="69"/>
      <c r="CL125" s="69"/>
      <c r="CM125" s="69"/>
      <c r="CN125" s="69"/>
      <c r="CO125" s="69"/>
      <c r="CP125" s="69"/>
      <c r="CQ125" s="69"/>
      <c r="CR125" s="69"/>
      <c r="CS125" s="69"/>
      <c r="CT125" s="69"/>
      <c r="CU125" s="69"/>
      <c r="CV125" s="69"/>
      <c r="CW125" s="69"/>
      <c r="CX125" s="69"/>
      <c r="CY125" s="69"/>
      <c r="CZ125" s="69"/>
      <c r="DA125" s="69"/>
      <c r="DB125" s="69"/>
      <c r="DC125" s="69"/>
      <c r="DD125" s="69"/>
      <c r="DE125" s="69"/>
      <c r="DF125" s="69"/>
      <c r="DG125" s="69"/>
      <c r="DH125" s="69"/>
      <c r="DI125" s="69"/>
      <c r="DJ125" s="69"/>
      <c r="DK125" s="69"/>
      <c r="DL125" s="69"/>
      <c r="DM125" s="69"/>
      <c r="DN125" s="69"/>
      <c r="DO125" s="69"/>
      <c r="DP125" s="69"/>
      <c r="DQ125" s="69"/>
      <c r="DR125" s="69"/>
      <c r="DS125" s="69"/>
      <c r="DT125" s="69"/>
      <c r="DU125" s="69"/>
      <c r="DV125" s="69"/>
      <c r="DW125" s="69"/>
      <c r="DX125" s="69"/>
      <c r="DY125" s="69"/>
      <c r="DZ125" s="69"/>
      <c r="EA125" s="69"/>
      <c r="EB125" s="69"/>
      <c r="EC125" s="69"/>
      <c r="ED125" s="69"/>
      <c r="EE125" s="69"/>
      <c r="EF125" s="69"/>
      <c r="EG125" s="69"/>
      <c r="EH125" s="69"/>
      <c r="EI125" s="69"/>
      <c r="EJ125" s="69"/>
      <c r="EK125" s="69"/>
      <c r="EL125" s="69"/>
      <c r="EM125" s="69"/>
      <c r="EN125" s="69"/>
      <c r="EO125" s="69"/>
      <c r="EP125" s="69"/>
      <c r="EQ125" s="69"/>
      <c r="ER125" s="69"/>
      <c r="ES125" s="69"/>
      <c r="ET125" s="69"/>
      <c r="EU125" s="69"/>
      <c r="EV125" s="69"/>
      <c r="EW125" s="69"/>
      <c r="EX125" s="69"/>
      <c r="EY125" s="69"/>
      <c r="EZ125" s="69"/>
      <c r="FA125" s="69"/>
      <c r="FB125" s="69"/>
      <c r="FC125" s="69"/>
      <c r="FD125" s="69"/>
      <c r="FE125" s="69"/>
      <c r="FF125" s="69"/>
      <c r="FG125" s="69"/>
      <c r="FH125" s="69"/>
      <c r="FI125" s="69"/>
      <c r="FJ125" s="69"/>
      <c r="FK125" s="69"/>
      <c r="FL125" s="69"/>
      <c r="FM125" s="69"/>
      <c r="FN125" s="69"/>
      <c r="FO125" s="69"/>
      <c r="FP125" s="69"/>
      <c r="FQ125" s="69"/>
      <c r="FR125" s="69"/>
      <c r="FS125" s="69"/>
      <c r="FT125" s="69"/>
      <c r="FU125" s="69"/>
      <c r="FV125" s="69"/>
      <c r="FW125" s="69"/>
      <c r="FX125" s="69"/>
      <c r="FY125" s="69"/>
      <c r="FZ125" s="69"/>
      <c r="GA125" s="69"/>
      <c r="GB125" s="69"/>
      <c r="GC125" s="69"/>
      <c r="GD125" s="69"/>
      <c r="GE125" s="69"/>
      <c r="GF125" s="69"/>
      <c r="GG125" s="69"/>
      <c r="GH125" s="69"/>
      <c r="GI125" s="69"/>
      <c r="GJ125" s="69"/>
      <c r="GK125" s="69"/>
      <c r="GL125" s="69"/>
      <c r="GM125" s="69"/>
      <c r="GN125" s="69"/>
      <c r="GO125" s="69"/>
      <c r="GP125" s="69"/>
      <c r="GQ125" s="69"/>
      <c r="GR125" s="69"/>
      <c r="GS125" s="69"/>
      <c r="GT125" s="69"/>
      <c r="GU125" s="69"/>
      <c r="GV125" s="69"/>
      <c r="GW125" s="69"/>
      <c r="GX125" s="69"/>
      <c r="GY125" s="69"/>
      <c r="GZ125" s="69"/>
      <c r="HA125" s="69"/>
      <c r="HB125" s="69"/>
      <c r="HC125" s="69"/>
      <c r="HD125" s="69"/>
      <c r="HE125" s="69"/>
      <c r="HF125" s="69"/>
      <c r="HG125" s="69"/>
      <c r="HH125" s="69"/>
      <c r="HI125" s="69"/>
      <c r="HJ125" s="69"/>
      <c r="HK125" s="69"/>
      <c r="HL125" s="69"/>
      <c r="HM125" s="69"/>
      <c r="HN125" s="69"/>
      <c r="HO125" s="69"/>
      <c r="HP125" s="69"/>
      <c r="HQ125" s="69"/>
      <c r="HR125" s="69"/>
      <c r="HS125" s="69"/>
      <c r="HT125" s="69"/>
      <c r="HU125" s="69"/>
      <c r="HV125" s="69"/>
      <c r="HW125" s="69"/>
      <c r="HX125" s="69"/>
      <c r="HY125" s="69"/>
      <c r="HZ125" s="69"/>
      <c r="IA125" s="69"/>
      <c r="IB125" s="69"/>
      <c r="IC125" s="69"/>
      <c r="ID125" s="69"/>
      <c r="IE125" s="69"/>
      <c r="IF125" s="69"/>
      <c r="IG125" s="69"/>
      <c r="IH125" s="69"/>
      <c r="II125" s="69"/>
      <c r="IJ125" s="69"/>
      <c r="IK125" s="69"/>
      <c r="IL125" s="69"/>
      <c r="IM125" s="69"/>
      <c r="IN125" s="69"/>
      <c r="IO125" s="69"/>
      <c r="IP125" s="69"/>
      <c r="IQ125" s="69"/>
      <c r="IR125" s="69"/>
      <c r="IS125" s="69"/>
      <c r="IT125" s="69"/>
      <c r="IU125" s="69"/>
      <c r="IV125" s="69"/>
      <c r="IW125" s="69"/>
      <c r="IX125" s="69"/>
    </row>
    <row r="126" spans="1:258" ht="20.25" customHeight="1">
      <c r="A126" s="50"/>
      <c r="B126" s="9"/>
      <c r="C126" s="440"/>
      <c r="D126" s="441"/>
      <c r="E126" s="441"/>
      <c r="F126" s="442"/>
      <c r="G126" s="134" t="s">
        <v>11</v>
      </c>
      <c r="H126" s="134" t="s">
        <v>318</v>
      </c>
      <c r="I126" s="135" t="s">
        <v>317</v>
      </c>
      <c r="J126" s="134" t="s">
        <v>72</v>
      </c>
      <c r="K126" s="136" t="s">
        <v>320</v>
      </c>
      <c r="L126" s="30"/>
      <c r="M126" s="30"/>
      <c r="N126" s="30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69"/>
      <c r="CE126" s="69"/>
      <c r="CF126" s="69"/>
      <c r="CG126" s="69"/>
      <c r="CH126" s="69"/>
      <c r="CI126" s="69"/>
      <c r="CJ126" s="69"/>
      <c r="CK126" s="69"/>
      <c r="CL126" s="69"/>
      <c r="CM126" s="69"/>
      <c r="CN126" s="69"/>
      <c r="CO126" s="69"/>
      <c r="CP126" s="69"/>
      <c r="CQ126" s="69"/>
      <c r="CR126" s="69"/>
      <c r="CS126" s="69"/>
      <c r="CT126" s="69"/>
      <c r="CU126" s="69"/>
      <c r="CV126" s="69"/>
      <c r="CW126" s="69"/>
      <c r="CX126" s="69"/>
      <c r="CY126" s="69"/>
      <c r="CZ126" s="69"/>
      <c r="DA126" s="69"/>
      <c r="DB126" s="69"/>
      <c r="DC126" s="69"/>
      <c r="DD126" s="69"/>
      <c r="DE126" s="69"/>
      <c r="DF126" s="69"/>
      <c r="DG126" s="69"/>
      <c r="DH126" s="69"/>
      <c r="DI126" s="69"/>
      <c r="DJ126" s="69"/>
      <c r="DK126" s="69"/>
      <c r="DL126" s="69"/>
      <c r="DM126" s="69"/>
      <c r="DN126" s="69"/>
      <c r="DO126" s="69"/>
      <c r="DP126" s="69"/>
      <c r="DQ126" s="69"/>
      <c r="DR126" s="69"/>
      <c r="DS126" s="69"/>
      <c r="DT126" s="69"/>
      <c r="DU126" s="69"/>
      <c r="DV126" s="69"/>
      <c r="DW126" s="69"/>
      <c r="DX126" s="69"/>
      <c r="DY126" s="69"/>
      <c r="DZ126" s="69"/>
      <c r="EA126" s="69"/>
      <c r="EB126" s="69"/>
      <c r="EC126" s="69"/>
      <c r="ED126" s="69"/>
      <c r="EE126" s="69"/>
      <c r="EF126" s="69"/>
      <c r="EG126" s="69"/>
      <c r="EH126" s="69"/>
      <c r="EI126" s="69"/>
      <c r="EJ126" s="69"/>
      <c r="EK126" s="69"/>
      <c r="EL126" s="69"/>
      <c r="EM126" s="69"/>
      <c r="EN126" s="69"/>
      <c r="EO126" s="69"/>
      <c r="EP126" s="69"/>
      <c r="EQ126" s="69"/>
      <c r="ER126" s="69"/>
      <c r="ES126" s="69"/>
      <c r="ET126" s="69"/>
      <c r="EU126" s="69"/>
      <c r="EV126" s="69"/>
      <c r="EW126" s="69"/>
      <c r="EX126" s="69"/>
      <c r="EY126" s="69"/>
      <c r="EZ126" s="69"/>
      <c r="FA126" s="69"/>
      <c r="FB126" s="69"/>
      <c r="FC126" s="69"/>
      <c r="FD126" s="69"/>
      <c r="FE126" s="69"/>
      <c r="FF126" s="69"/>
      <c r="FG126" s="69"/>
      <c r="FH126" s="69"/>
      <c r="FI126" s="69"/>
      <c r="FJ126" s="69"/>
      <c r="FK126" s="69"/>
      <c r="FL126" s="69"/>
      <c r="FM126" s="69"/>
      <c r="FN126" s="69"/>
      <c r="FO126" s="69"/>
      <c r="FP126" s="69"/>
      <c r="FQ126" s="69"/>
      <c r="FR126" s="69"/>
      <c r="FS126" s="69"/>
      <c r="FT126" s="69"/>
      <c r="FU126" s="69"/>
      <c r="FV126" s="69"/>
      <c r="FW126" s="69"/>
      <c r="FX126" s="69"/>
      <c r="FY126" s="69"/>
      <c r="FZ126" s="69"/>
      <c r="GA126" s="69"/>
      <c r="GB126" s="69"/>
      <c r="GC126" s="69"/>
      <c r="GD126" s="69"/>
      <c r="GE126" s="69"/>
      <c r="GF126" s="69"/>
      <c r="GG126" s="69"/>
      <c r="GH126" s="69"/>
      <c r="GI126" s="69"/>
      <c r="GJ126" s="69"/>
      <c r="GK126" s="69"/>
      <c r="GL126" s="69"/>
      <c r="GM126" s="69"/>
      <c r="GN126" s="69"/>
      <c r="GO126" s="69"/>
      <c r="GP126" s="69"/>
      <c r="GQ126" s="69"/>
      <c r="GR126" s="69"/>
      <c r="GS126" s="69"/>
      <c r="GT126" s="69"/>
      <c r="GU126" s="69"/>
      <c r="GV126" s="69"/>
      <c r="GW126" s="69"/>
      <c r="GX126" s="69"/>
      <c r="GY126" s="69"/>
      <c r="GZ126" s="69"/>
      <c r="HA126" s="69"/>
      <c r="HB126" s="69"/>
      <c r="HC126" s="69"/>
      <c r="HD126" s="69"/>
      <c r="HE126" s="69"/>
      <c r="HF126" s="69"/>
      <c r="HG126" s="69"/>
      <c r="HH126" s="69"/>
      <c r="HI126" s="69"/>
      <c r="HJ126" s="69"/>
      <c r="HK126" s="69"/>
      <c r="HL126" s="69"/>
      <c r="HM126" s="69"/>
      <c r="HN126" s="69"/>
      <c r="HO126" s="69"/>
      <c r="HP126" s="69"/>
      <c r="HQ126" s="69"/>
      <c r="HR126" s="69"/>
      <c r="HS126" s="69"/>
      <c r="HT126" s="69"/>
      <c r="HU126" s="69"/>
      <c r="HV126" s="69"/>
      <c r="HW126" s="69"/>
      <c r="HX126" s="69"/>
      <c r="HY126" s="69"/>
      <c r="HZ126" s="69"/>
      <c r="IA126" s="69"/>
      <c r="IB126" s="69"/>
      <c r="IC126" s="69"/>
      <c r="ID126" s="69"/>
      <c r="IE126" s="69"/>
      <c r="IF126" s="69"/>
      <c r="IG126" s="69"/>
      <c r="IH126" s="69"/>
      <c r="II126" s="69"/>
      <c r="IJ126" s="69"/>
      <c r="IK126" s="69"/>
      <c r="IL126" s="69"/>
      <c r="IM126" s="69"/>
      <c r="IN126" s="69"/>
      <c r="IO126" s="69"/>
      <c r="IP126" s="69"/>
      <c r="IQ126" s="69"/>
      <c r="IR126" s="69"/>
      <c r="IS126" s="69"/>
      <c r="IT126" s="69"/>
      <c r="IU126" s="69"/>
      <c r="IV126" s="69"/>
      <c r="IW126" s="69"/>
      <c r="IX126" s="69"/>
    </row>
    <row r="127" spans="1:258" ht="20.25" customHeight="1">
      <c r="A127" s="44" t="s">
        <v>344</v>
      </c>
      <c r="B127" s="20">
        <v>16</v>
      </c>
      <c r="C127" s="4">
        <v>2760</v>
      </c>
      <c r="D127" s="4" t="s">
        <v>10</v>
      </c>
      <c r="E127" s="4" t="s">
        <v>10</v>
      </c>
      <c r="F127" s="1" t="s">
        <v>342</v>
      </c>
      <c r="G127" s="6" t="s">
        <v>11</v>
      </c>
      <c r="H127" s="6" t="s">
        <v>346</v>
      </c>
      <c r="I127" s="27" t="s">
        <v>208</v>
      </c>
      <c r="J127" s="49" t="s">
        <v>347</v>
      </c>
      <c r="K127" s="82" t="s">
        <v>213</v>
      </c>
      <c r="L127" s="32"/>
      <c r="M127" s="30"/>
      <c r="N127" s="30"/>
    </row>
    <row r="128" spans="1:258" ht="20.25" customHeight="1">
      <c r="A128" s="44" t="s">
        <v>348</v>
      </c>
      <c r="B128" s="20">
        <v>16</v>
      </c>
      <c r="C128" s="4">
        <v>3197</v>
      </c>
      <c r="D128" s="4" t="s">
        <v>10</v>
      </c>
      <c r="E128" s="4" t="s">
        <v>10</v>
      </c>
      <c r="F128" s="1" t="s">
        <v>342</v>
      </c>
      <c r="G128" s="6" t="s">
        <v>11</v>
      </c>
      <c r="H128" s="6" t="s">
        <v>346</v>
      </c>
      <c r="I128" s="27" t="s">
        <v>208</v>
      </c>
      <c r="J128" s="49" t="s">
        <v>347</v>
      </c>
      <c r="K128" s="82" t="s">
        <v>213</v>
      </c>
      <c r="L128" s="32"/>
      <c r="M128" s="30"/>
      <c r="N128" s="30"/>
    </row>
    <row r="129" spans="1:258" ht="20.25" customHeight="1">
      <c r="A129" s="44" t="s">
        <v>345</v>
      </c>
      <c r="B129" s="20">
        <v>16</v>
      </c>
      <c r="C129" s="4">
        <v>3197</v>
      </c>
      <c r="D129" s="4" t="s">
        <v>10</v>
      </c>
      <c r="E129" s="4" t="s">
        <v>10</v>
      </c>
      <c r="F129" s="1" t="s">
        <v>342</v>
      </c>
      <c r="G129" s="6" t="s">
        <v>11</v>
      </c>
      <c r="H129" s="6" t="s">
        <v>346</v>
      </c>
      <c r="I129" s="27" t="s">
        <v>208</v>
      </c>
      <c r="J129" s="49" t="s">
        <v>347</v>
      </c>
      <c r="K129" s="82" t="s">
        <v>213</v>
      </c>
      <c r="L129" s="30"/>
      <c r="M129" s="30"/>
      <c r="N129" s="30"/>
    </row>
    <row r="130" spans="1:258" ht="20.25" customHeight="1">
      <c r="A130" s="44"/>
      <c r="B130" s="20"/>
      <c r="C130" s="440"/>
      <c r="D130" s="441"/>
      <c r="E130" s="441"/>
      <c r="F130" s="442"/>
      <c r="G130" s="134" t="s">
        <v>11</v>
      </c>
      <c r="H130" s="134" t="s">
        <v>346</v>
      </c>
      <c r="I130" s="135" t="s">
        <v>322</v>
      </c>
      <c r="J130" s="134" t="s">
        <v>514</v>
      </c>
      <c r="K130" s="136" t="s">
        <v>323</v>
      </c>
      <c r="L130" s="30"/>
      <c r="M130" s="30"/>
      <c r="N130" s="30"/>
    </row>
    <row r="131" spans="1:258" ht="20.25" customHeight="1">
      <c r="A131" s="44" t="s">
        <v>82</v>
      </c>
      <c r="B131" s="20">
        <v>16</v>
      </c>
      <c r="C131" s="4">
        <v>4025</v>
      </c>
      <c r="D131" s="4" t="s">
        <v>10</v>
      </c>
      <c r="E131" s="4" t="s">
        <v>10</v>
      </c>
      <c r="F131" s="1" t="s">
        <v>343</v>
      </c>
      <c r="G131" s="6" t="s">
        <v>11</v>
      </c>
      <c r="H131" s="6" t="s">
        <v>328</v>
      </c>
      <c r="I131" s="27" t="s">
        <v>208</v>
      </c>
      <c r="J131" s="49" t="s">
        <v>331</v>
      </c>
      <c r="K131" s="82" t="s">
        <v>211</v>
      </c>
      <c r="L131" s="32"/>
      <c r="M131" s="30"/>
      <c r="N131" s="30"/>
    </row>
    <row r="132" spans="1:258" ht="20.25" customHeight="1">
      <c r="A132" s="50"/>
      <c r="B132" s="9"/>
      <c r="C132" s="440"/>
      <c r="D132" s="441"/>
      <c r="E132" s="441"/>
      <c r="F132" s="442"/>
      <c r="G132" s="134" t="s">
        <v>11</v>
      </c>
      <c r="H132" s="134" t="s">
        <v>328</v>
      </c>
      <c r="I132" s="135" t="s">
        <v>316</v>
      </c>
      <c r="J132" s="134" t="s">
        <v>515</v>
      </c>
      <c r="K132" s="136" t="s">
        <v>325</v>
      </c>
      <c r="L132" s="30"/>
      <c r="M132" s="30"/>
      <c r="N132" s="30"/>
    </row>
    <row r="133" spans="1:258" ht="20.25" customHeight="1">
      <c r="A133" s="44" t="s">
        <v>85</v>
      </c>
      <c r="B133" s="20">
        <v>19</v>
      </c>
      <c r="C133" s="4">
        <v>4261</v>
      </c>
      <c r="D133" s="4" t="s">
        <v>10</v>
      </c>
      <c r="E133" s="4" t="s">
        <v>10</v>
      </c>
      <c r="F133" s="1" t="s">
        <v>343</v>
      </c>
      <c r="G133" s="6" t="s">
        <v>11</v>
      </c>
      <c r="H133" s="6" t="s">
        <v>329</v>
      </c>
      <c r="I133" s="27" t="s">
        <v>208</v>
      </c>
      <c r="J133" s="49" t="s">
        <v>332</v>
      </c>
      <c r="K133" s="82" t="s">
        <v>211</v>
      </c>
      <c r="L133" s="32"/>
      <c r="M133" s="30"/>
      <c r="N133" s="30"/>
    </row>
    <row r="134" spans="1:258" ht="20.25" customHeight="1">
      <c r="A134" s="50"/>
      <c r="B134" s="9"/>
      <c r="C134" s="440"/>
      <c r="D134" s="441"/>
      <c r="E134" s="441"/>
      <c r="F134" s="442"/>
      <c r="G134" s="134" t="s">
        <v>11</v>
      </c>
      <c r="H134" s="134" t="s">
        <v>329</v>
      </c>
      <c r="I134" s="135" t="s">
        <v>322</v>
      </c>
      <c r="J134" s="134" t="s">
        <v>516</v>
      </c>
      <c r="K134" s="136" t="s">
        <v>323</v>
      </c>
      <c r="L134" s="30"/>
      <c r="M134" s="30"/>
      <c r="N134" s="30"/>
    </row>
    <row r="135" spans="1:258" ht="20.25" customHeight="1">
      <c r="A135" s="44" t="s">
        <v>88</v>
      </c>
      <c r="B135" s="20">
        <v>25</v>
      </c>
      <c r="C135" s="4">
        <v>4577</v>
      </c>
      <c r="D135" s="4" t="s">
        <v>10</v>
      </c>
      <c r="E135" s="4" t="s">
        <v>10</v>
      </c>
      <c r="F135" s="1" t="s">
        <v>343</v>
      </c>
      <c r="G135" s="6" t="s">
        <v>11</v>
      </c>
      <c r="H135" s="6" t="s">
        <v>330</v>
      </c>
      <c r="I135" s="27" t="s">
        <v>208</v>
      </c>
      <c r="J135" s="49" t="s">
        <v>333</v>
      </c>
      <c r="K135" s="82" t="s">
        <v>213</v>
      </c>
      <c r="L135" s="30"/>
      <c r="M135" s="30"/>
      <c r="N135" s="30"/>
    </row>
    <row r="136" spans="1:258" ht="20.25" customHeight="1">
      <c r="A136" s="50"/>
      <c r="B136" s="9"/>
      <c r="C136" s="440"/>
      <c r="D136" s="441"/>
      <c r="E136" s="441"/>
      <c r="F136" s="442"/>
      <c r="G136" s="134" t="s">
        <v>11</v>
      </c>
      <c r="H136" s="134" t="s">
        <v>330</v>
      </c>
      <c r="I136" s="135" t="s">
        <v>327</v>
      </c>
      <c r="J136" s="134" t="s">
        <v>517</v>
      </c>
      <c r="K136" s="136" t="s">
        <v>326</v>
      </c>
      <c r="L136" s="30"/>
      <c r="M136" s="30"/>
      <c r="N136" s="30"/>
    </row>
    <row r="137" spans="1:258" ht="20.25" customHeight="1">
      <c r="A137" s="141" t="s">
        <v>91</v>
      </c>
      <c r="B137" s="142">
        <v>25</v>
      </c>
      <c r="C137" s="143">
        <v>6797</v>
      </c>
      <c r="D137" s="143">
        <v>644</v>
      </c>
      <c r="E137" s="143" t="s">
        <v>10</v>
      </c>
      <c r="F137" s="143" t="s">
        <v>10</v>
      </c>
      <c r="G137" s="72" t="s">
        <v>67</v>
      </c>
      <c r="H137" s="72" t="s">
        <v>334</v>
      </c>
      <c r="I137" s="101" t="s">
        <v>225</v>
      </c>
      <c r="J137" s="73" t="s">
        <v>335</v>
      </c>
      <c r="K137" s="73" t="s">
        <v>225</v>
      </c>
      <c r="L137" s="32"/>
      <c r="M137" s="30"/>
      <c r="N137" s="30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69"/>
      <c r="BT137" s="69"/>
      <c r="BU137" s="69"/>
      <c r="BV137" s="69"/>
      <c r="BW137" s="69"/>
      <c r="BX137" s="69"/>
      <c r="BY137" s="69"/>
      <c r="BZ137" s="69"/>
      <c r="CA137" s="69"/>
      <c r="CB137" s="69"/>
      <c r="CC137" s="69"/>
      <c r="CD137" s="69"/>
      <c r="CE137" s="69"/>
      <c r="CF137" s="69"/>
      <c r="CG137" s="69"/>
      <c r="CH137" s="69"/>
      <c r="CI137" s="69"/>
      <c r="CJ137" s="69"/>
      <c r="CK137" s="69"/>
      <c r="CL137" s="69"/>
      <c r="CM137" s="69"/>
      <c r="CN137" s="69"/>
      <c r="CO137" s="69"/>
      <c r="CP137" s="69"/>
      <c r="CQ137" s="69"/>
      <c r="CR137" s="69"/>
      <c r="CS137" s="69"/>
      <c r="CT137" s="69"/>
      <c r="CU137" s="69"/>
      <c r="CV137" s="69"/>
      <c r="CW137" s="69"/>
      <c r="CX137" s="69"/>
      <c r="CY137" s="69"/>
      <c r="CZ137" s="69"/>
      <c r="DA137" s="69"/>
      <c r="DB137" s="69"/>
      <c r="DC137" s="69"/>
      <c r="DD137" s="69"/>
      <c r="DE137" s="69"/>
      <c r="DF137" s="69"/>
      <c r="DG137" s="69"/>
      <c r="DH137" s="69"/>
      <c r="DI137" s="69"/>
      <c r="DJ137" s="69"/>
      <c r="DK137" s="69"/>
      <c r="DL137" s="69"/>
      <c r="DM137" s="69"/>
      <c r="DN137" s="69"/>
      <c r="DO137" s="69"/>
      <c r="DP137" s="69"/>
      <c r="DQ137" s="69"/>
      <c r="DR137" s="69"/>
      <c r="DS137" s="69"/>
      <c r="DT137" s="69"/>
      <c r="DU137" s="69"/>
      <c r="DV137" s="69"/>
      <c r="DW137" s="69"/>
      <c r="DX137" s="69"/>
      <c r="DY137" s="69"/>
      <c r="DZ137" s="69"/>
      <c r="EA137" s="69"/>
      <c r="EB137" s="69"/>
      <c r="EC137" s="69"/>
      <c r="ED137" s="69"/>
      <c r="EE137" s="69"/>
      <c r="EF137" s="69"/>
      <c r="EG137" s="69"/>
      <c r="EH137" s="69"/>
      <c r="EI137" s="69"/>
      <c r="EJ137" s="69"/>
      <c r="EK137" s="69"/>
      <c r="EL137" s="69"/>
      <c r="EM137" s="69"/>
      <c r="EN137" s="69"/>
      <c r="EO137" s="69"/>
      <c r="EP137" s="69"/>
      <c r="EQ137" s="69"/>
      <c r="ER137" s="69"/>
      <c r="ES137" s="69"/>
      <c r="ET137" s="69"/>
      <c r="EU137" s="69"/>
      <c r="EV137" s="69"/>
      <c r="EW137" s="69"/>
      <c r="EX137" s="69"/>
      <c r="EY137" s="69"/>
      <c r="EZ137" s="69"/>
      <c r="FA137" s="69"/>
      <c r="FB137" s="69"/>
      <c r="FC137" s="69"/>
      <c r="FD137" s="69"/>
      <c r="FE137" s="69"/>
      <c r="FF137" s="69"/>
      <c r="FG137" s="69"/>
      <c r="FH137" s="69"/>
      <c r="FI137" s="69"/>
      <c r="FJ137" s="69"/>
      <c r="FK137" s="69"/>
      <c r="FL137" s="69"/>
      <c r="FM137" s="69"/>
      <c r="FN137" s="69"/>
      <c r="FO137" s="69"/>
      <c r="FP137" s="69"/>
      <c r="FQ137" s="69"/>
      <c r="FR137" s="69"/>
      <c r="FS137" s="69"/>
      <c r="FT137" s="69"/>
      <c r="FU137" s="69"/>
      <c r="FV137" s="69"/>
      <c r="FW137" s="69"/>
      <c r="FX137" s="69"/>
      <c r="FY137" s="69"/>
      <c r="FZ137" s="69"/>
      <c r="GA137" s="69"/>
      <c r="GB137" s="69"/>
      <c r="GC137" s="69"/>
      <c r="GD137" s="69"/>
      <c r="GE137" s="69"/>
      <c r="GF137" s="69"/>
      <c r="GG137" s="69"/>
      <c r="GH137" s="69"/>
      <c r="GI137" s="69"/>
      <c r="GJ137" s="69"/>
      <c r="GK137" s="69"/>
      <c r="GL137" s="69"/>
      <c r="GM137" s="69"/>
      <c r="GN137" s="69"/>
      <c r="GO137" s="69"/>
      <c r="GP137" s="69"/>
      <c r="GQ137" s="69"/>
      <c r="GR137" s="69"/>
      <c r="GS137" s="69"/>
      <c r="GT137" s="69"/>
      <c r="GU137" s="69"/>
      <c r="GV137" s="69"/>
      <c r="GW137" s="69"/>
      <c r="GX137" s="69"/>
      <c r="GY137" s="69"/>
      <c r="GZ137" s="69"/>
      <c r="HA137" s="69"/>
      <c r="HB137" s="69"/>
      <c r="HC137" s="69"/>
      <c r="HD137" s="69"/>
      <c r="HE137" s="69"/>
      <c r="HF137" s="69"/>
      <c r="HG137" s="69"/>
      <c r="HH137" s="69"/>
      <c r="HI137" s="69"/>
      <c r="HJ137" s="69"/>
      <c r="HK137" s="69"/>
      <c r="HL137" s="69"/>
      <c r="HM137" s="69"/>
      <c r="HN137" s="69"/>
      <c r="HO137" s="69"/>
      <c r="HP137" s="69"/>
      <c r="HQ137" s="69"/>
      <c r="HR137" s="69"/>
      <c r="HS137" s="69"/>
      <c r="HT137" s="69"/>
      <c r="HU137" s="69"/>
      <c r="HV137" s="69"/>
      <c r="HW137" s="69"/>
      <c r="HX137" s="69"/>
      <c r="HY137" s="69"/>
      <c r="HZ137" s="69"/>
      <c r="IA137" s="69"/>
      <c r="IB137" s="69"/>
      <c r="IC137" s="69"/>
      <c r="ID137" s="69"/>
      <c r="IE137" s="69"/>
      <c r="IF137" s="69"/>
      <c r="IG137" s="69"/>
      <c r="IH137" s="69"/>
      <c r="II137" s="69"/>
      <c r="IJ137" s="69"/>
      <c r="IK137" s="69"/>
      <c r="IL137" s="69"/>
      <c r="IM137" s="69"/>
      <c r="IN137" s="69"/>
      <c r="IO137" s="69"/>
      <c r="IP137" s="69"/>
      <c r="IQ137" s="69"/>
      <c r="IR137" s="69"/>
      <c r="IS137" s="69"/>
      <c r="IT137" s="69"/>
      <c r="IU137" s="69"/>
      <c r="IV137" s="69"/>
      <c r="IW137" s="69"/>
      <c r="IX137" s="69"/>
    </row>
    <row r="138" spans="1:258" ht="8.1" customHeight="1">
      <c r="A138" s="427"/>
      <c r="B138" s="428"/>
      <c r="C138" s="428"/>
      <c r="D138" s="428"/>
      <c r="E138" s="428"/>
      <c r="F138" s="428"/>
      <c r="G138" s="428"/>
      <c r="H138" s="428"/>
      <c r="I138" s="428"/>
      <c r="J138" s="428"/>
      <c r="K138" s="429"/>
      <c r="L138" s="32"/>
      <c r="M138" s="30"/>
      <c r="N138" s="30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69"/>
      <c r="BT138" s="69"/>
      <c r="BU138" s="69"/>
      <c r="BV138" s="69"/>
      <c r="BW138" s="69"/>
      <c r="BX138" s="69"/>
      <c r="BY138" s="69"/>
      <c r="BZ138" s="69"/>
      <c r="CA138" s="69"/>
      <c r="CB138" s="69"/>
      <c r="CC138" s="69"/>
      <c r="CD138" s="69"/>
      <c r="CE138" s="69"/>
      <c r="CF138" s="69"/>
      <c r="CG138" s="69"/>
      <c r="CH138" s="69"/>
      <c r="CI138" s="69"/>
      <c r="CJ138" s="69"/>
      <c r="CK138" s="69"/>
      <c r="CL138" s="69"/>
      <c r="CM138" s="69"/>
      <c r="CN138" s="69"/>
      <c r="CO138" s="69"/>
      <c r="CP138" s="69"/>
      <c r="CQ138" s="69"/>
      <c r="CR138" s="69"/>
      <c r="CS138" s="69"/>
      <c r="CT138" s="69"/>
      <c r="CU138" s="69"/>
      <c r="CV138" s="69"/>
      <c r="CW138" s="69"/>
      <c r="CX138" s="69"/>
      <c r="CY138" s="69"/>
      <c r="CZ138" s="69"/>
      <c r="DA138" s="69"/>
      <c r="DB138" s="69"/>
      <c r="DC138" s="69"/>
      <c r="DD138" s="69"/>
      <c r="DE138" s="69"/>
      <c r="DF138" s="69"/>
      <c r="DG138" s="69"/>
      <c r="DH138" s="69"/>
      <c r="DI138" s="69"/>
      <c r="DJ138" s="69"/>
      <c r="DK138" s="69"/>
      <c r="DL138" s="69"/>
      <c r="DM138" s="69"/>
      <c r="DN138" s="69"/>
      <c r="DO138" s="69"/>
      <c r="DP138" s="69"/>
      <c r="DQ138" s="69"/>
      <c r="DR138" s="69"/>
      <c r="DS138" s="69"/>
      <c r="DT138" s="69"/>
      <c r="DU138" s="69"/>
      <c r="DV138" s="69"/>
      <c r="DW138" s="69"/>
      <c r="DX138" s="69"/>
      <c r="DY138" s="69"/>
      <c r="DZ138" s="69"/>
      <c r="EA138" s="69"/>
      <c r="EB138" s="69"/>
      <c r="EC138" s="69"/>
      <c r="ED138" s="69"/>
      <c r="EE138" s="69"/>
      <c r="EF138" s="69"/>
      <c r="EG138" s="69"/>
      <c r="EH138" s="69"/>
      <c r="EI138" s="69"/>
      <c r="EJ138" s="69"/>
      <c r="EK138" s="69"/>
      <c r="EL138" s="69"/>
      <c r="EM138" s="69"/>
      <c r="EN138" s="69"/>
      <c r="EO138" s="69"/>
      <c r="EP138" s="69"/>
      <c r="EQ138" s="69"/>
      <c r="ER138" s="69"/>
      <c r="ES138" s="69"/>
      <c r="ET138" s="69"/>
      <c r="EU138" s="69"/>
      <c r="EV138" s="69"/>
      <c r="EW138" s="69"/>
      <c r="EX138" s="69"/>
      <c r="EY138" s="69"/>
      <c r="EZ138" s="69"/>
      <c r="FA138" s="69"/>
      <c r="FB138" s="69"/>
      <c r="FC138" s="69"/>
      <c r="FD138" s="69"/>
      <c r="FE138" s="69"/>
      <c r="FF138" s="69"/>
      <c r="FG138" s="69"/>
      <c r="FH138" s="69"/>
      <c r="FI138" s="69"/>
      <c r="FJ138" s="69"/>
      <c r="FK138" s="69"/>
      <c r="FL138" s="69"/>
      <c r="FM138" s="69"/>
      <c r="FN138" s="69"/>
      <c r="FO138" s="69"/>
      <c r="FP138" s="69"/>
      <c r="FQ138" s="69"/>
      <c r="FR138" s="69"/>
      <c r="FS138" s="69"/>
      <c r="FT138" s="69"/>
      <c r="FU138" s="69"/>
      <c r="FV138" s="69"/>
      <c r="FW138" s="69"/>
      <c r="FX138" s="69"/>
      <c r="FY138" s="69"/>
      <c r="FZ138" s="69"/>
      <c r="GA138" s="69"/>
      <c r="GB138" s="69"/>
      <c r="GC138" s="69"/>
      <c r="GD138" s="69"/>
      <c r="GE138" s="69"/>
      <c r="GF138" s="69"/>
      <c r="GG138" s="69"/>
      <c r="GH138" s="69"/>
      <c r="GI138" s="69"/>
      <c r="GJ138" s="69"/>
      <c r="GK138" s="69"/>
      <c r="GL138" s="69"/>
      <c r="GM138" s="69"/>
      <c r="GN138" s="69"/>
      <c r="GO138" s="69"/>
      <c r="GP138" s="69"/>
      <c r="GQ138" s="69"/>
      <c r="GR138" s="69"/>
      <c r="GS138" s="69"/>
      <c r="GT138" s="69"/>
      <c r="GU138" s="69"/>
      <c r="GV138" s="69"/>
      <c r="GW138" s="69"/>
      <c r="GX138" s="69"/>
      <c r="GY138" s="69"/>
      <c r="GZ138" s="69"/>
      <c r="HA138" s="69"/>
      <c r="HB138" s="69"/>
      <c r="HC138" s="69"/>
      <c r="HD138" s="69"/>
      <c r="HE138" s="69"/>
      <c r="HF138" s="69"/>
      <c r="HG138" s="69"/>
      <c r="HH138" s="69"/>
      <c r="HI138" s="69"/>
      <c r="HJ138" s="69"/>
      <c r="HK138" s="69"/>
      <c r="HL138" s="69"/>
      <c r="HM138" s="69"/>
      <c r="HN138" s="69"/>
      <c r="HO138" s="69"/>
      <c r="HP138" s="69"/>
      <c r="HQ138" s="69"/>
      <c r="HR138" s="69"/>
      <c r="HS138" s="69"/>
      <c r="HT138" s="69"/>
      <c r="HU138" s="69"/>
      <c r="HV138" s="69"/>
      <c r="HW138" s="69"/>
      <c r="HX138" s="69"/>
      <c r="HY138" s="69"/>
      <c r="HZ138" s="69"/>
      <c r="IA138" s="69"/>
      <c r="IB138" s="69"/>
      <c r="IC138" s="69"/>
      <c r="ID138" s="69"/>
      <c r="IE138" s="69"/>
      <c r="IF138" s="69"/>
      <c r="IG138" s="69"/>
      <c r="IH138" s="69"/>
      <c r="II138" s="69"/>
      <c r="IJ138" s="69"/>
      <c r="IK138" s="69"/>
      <c r="IL138" s="69"/>
      <c r="IM138" s="69"/>
      <c r="IN138" s="69"/>
      <c r="IO138" s="69"/>
      <c r="IP138" s="69"/>
      <c r="IQ138" s="69"/>
      <c r="IR138" s="69"/>
      <c r="IS138" s="69"/>
      <c r="IT138" s="69"/>
      <c r="IU138" s="69"/>
      <c r="IV138" s="69"/>
      <c r="IW138" s="69"/>
      <c r="IX138" s="69"/>
    </row>
    <row r="139" spans="1:258" s="68" customFormat="1" ht="20.100000000000001" customHeight="1">
      <c r="A139" s="37" t="s">
        <v>0</v>
      </c>
      <c r="B139" s="38" t="s">
        <v>164</v>
      </c>
      <c r="C139" s="39" t="s">
        <v>1</v>
      </c>
      <c r="D139" s="119" t="s">
        <v>2</v>
      </c>
      <c r="E139" s="40" t="s">
        <v>3</v>
      </c>
      <c r="F139" s="41" t="s">
        <v>4</v>
      </c>
      <c r="G139" s="42" t="s">
        <v>5</v>
      </c>
      <c r="H139" s="42" t="s">
        <v>6</v>
      </c>
      <c r="I139" s="65"/>
      <c r="J139" s="43" t="s">
        <v>7</v>
      </c>
      <c r="K139" s="83"/>
      <c r="L139" s="31"/>
      <c r="M139" s="31"/>
      <c r="N139" s="31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  <c r="AQ139" s="66"/>
      <c r="AR139" s="66"/>
      <c r="AS139" s="66"/>
      <c r="AT139" s="66"/>
      <c r="AU139" s="66"/>
      <c r="AV139" s="66"/>
      <c r="AW139" s="66"/>
      <c r="AX139" s="66"/>
      <c r="AY139" s="66"/>
      <c r="AZ139" s="66"/>
      <c r="BA139" s="66"/>
      <c r="BB139" s="66"/>
      <c r="BC139" s="66"/>
      <c r="BD139" s="66"/>
      <c r="BE139" s="66"/>
      <c r="BF139" s="66"/>
      <c r="BG139" s="66"/>
      <c r="BH139" s="66"/>
      <c r="BI139" s="66"/>
      <c r="BJ139" s="66"/>
      <c r="BK139" s="66"/>
      <c r="BL139" s="66"/>
      <c r="BM139" s="66"/>
      <c r="BN139" s="66"/>
      <c r="BO139" s="66"/>
      <c r="BP139" s="66"/>
      <c r="BQ139" s="66"/>
      <c r="BR139" s="66"/>
      <c r="BS139" s="66"/>
      <c r="BT139" s="66"/>
      <c r="BU139" s="66"/>
      <c r="BV139" s="66"/>
      <c r="BW139" s="66"/>
      <c r="BX139" s="66"/>
      <c r="BY139" s="66"/>
      <c r="BZ139" s="66"/>
      <c r="CA139" s="66"/>
      <c r="CB139" s="66"/>
      <c r="CC139" s="66"/>
      <c r="CD139" s="66"/>
      <c r="CE139" s="66"/>
      <c r="CF139" s="66"/>
      <c r="CG139" s="66"/>
      <c r="CH139" s="66"/>
      <c r="CI139" s="66"/>
      <c r="CJ139" s="66"/>
      <c r="CK139" s="66"/>
      <c r="CL139" s="66"/>
      <c r="CM139" s="66"/>
      <c r="CN139" s="66"/>
      <c r="CO139" s="66"/>
      <c r="CP139" s="66"/>
      <c r="CQ139" s="66"/>
      <c r="CR139" s="66"/>
      <c r="CS139" s="66"/>
      <c r="CT139" s="66"/>
      <c r="CU139" s="66"/>
      <c r="CV139" s="66"/>
      <c r="CW139" s="66"/>
      <c r="CX139" s="66"/>
      <c r="CY139" s="66"/>
      <c r="CZ139" s="66"/>
      <c r="DA139" s="66"/>
      <c r="DB139" s="66"/>
      <c r="DC139" s="66"/>
      <c r="DD139" s="66"/>
      <c r="DE139" s="66"/>
      <c r="DF139" s="66"/>
      <c r="DG139" s="66"/>
      <c r="DH139" s="66"/>
      <c r="DI139" s="66"/>
      <c r="DJ139" s="66"/>
      <c r="DK139" s="66"/>
      <c r="DL139" s="66"/>
      <c r="DM139" s="66"/>
      <c r="DN139" s="66"/>
      <c r="DO139" s="66"/>
      <c r="DP139" s="66"/>
      <c r="DQ139" s="66"/>
      <c r="DR139" s="66"/>
      <c r="DS139" s="66"/>
      <c r="DT139" s="66"/>
      <c r="DU139" s="66"/>
      <c r="DV139" s="66"/>
      <c r="DW139" s="66"/>
      <c r="DX139" s="66"/>
      <c r="DY139" s="66"/>
      <c r="DZ139" s="66"/>
      <c r="EA139" s="66"/>
      <c r="EB139" s="66"/>
      <c r="EC139" s="66"/>
      <c r="ED139" s="66"/>
      <c r="EE139" s="66"/>
      <c r="EF139" s="66"/>
      <c r="EG139" s="66"/>
      <c r="EH139" s="66"/>
      <c r="EI139" s="66"/>
      <c r="EJ139" s="66"/>
      <c r="EK139" s="66"/>
      <c r="EL139" s="66"/>
      <c r="EM139" s="66"/>
      <c r="EN139" s="66"/>
      <c r="EO139" s="66"/>
      <c r="EP139" s="66"/>
      <c r="EQ139" s="66"/>
      <c r="ER139" s="66"/>
      <c r="ES139" s="66"/>
      <c r="ET139" s="66"/>
      <c r="EU139" s="66"/>
      <c r="EV139" s="66"/>
      <c r="EW139" s="66"/>
      <c r="EX139" s="66"/>
      <c r="EY139" s="66"/>
      <c r="EZ139" s="66"/>
      <c r="FA139" s="66"/>
      <c r="FB139" s="66"/>
      <c r="FC139" s="66"/>
      <c r="FD139" s="66"/>
      <c r="FE139" s="66"/>
      <c r="FF139" s="66"/>
      <c r="FG139" s="66"/>
      <c r="FH139" s="66"/>
      <c r="FI139" s="66"/>
      <c r="FJ139" s="66"/>
      <c r="FK139" s="66"/>
      <c r="FL139" s="66"/>
      <c r="FM139" s="66"/>
      <c r="FN139" s="66"/>
      <c r="FO139" s="66"/>
      <c r="FP139" s="66"/>
      <c r="FQ139" s="66"/>
      <c r="FR139" s="66"/>
      <c r="FS139" s="66"/>
      <c r="FT139" s="66"/>
      <c r="FU139" s="66"/>
      <c r="FV139" s="66"/>
      <c r="FW139" s="66"/>
      <c r="FX139" s="66"/>
      <c r="FY139" s="66"/>
      <c r="FZ139" s="66"/>
      <c r="GA139" s="66"/>
      <c r="GB139" s="66"/>
      <c r="GC139" s="66"/>
      <c r="GD139" s="66"/>
      <c r="GE139" s="66"/>
      <c r="GF139" s="66"/>
      <c r="GG139" s="66"/>
      <c r="GH139" s="66"/>
      <c r="GI139" s="66"/>
      <c r="GJ139" s="66"/>
      <c r="GK139" s="66"/>
      <c r="GL139" s="66"/>
      <c r="GM139" s="66"/>
      <c r="GN139" s="66"/>
      <c r="GO139" s="66"/>
      <c r="GP139" s="66"/>
      <c r="GQ139" s="66"/>
      <c r="GR139" s="66"/>
      <c r="GS139" s="66"/>
      <c r="GT139" s="66"/>
      <c r="GU139" s="66"/>
      <c r="GV139" s="66"/>
      <c r="GW139" s="66"/>
      <c r="GX139" s="66"/>
      <c r="GY139" s="66"/>
      <c r="GZ139" s="66"/>
      <c r="HA139" s="66"/>
      <c r="HB139" s="66"/>
      <c r="HC139" s="66"/>
      <c r="HD139" s="66"/>
      <c r="HE139" s="66"/>
      <c r="HF139" s="66"/>
      <c r="HG139" s="66"/>
      <c r="HH139" s="66"/>
      <c r="HI139" s="66"/>
      <c r="HJ139" s="66"/>
      <c r="HK139" s="66"/>
      <c r="HL139" s="66"/>
      <c r="HM139" s="66"/>
      <c r="HN139" s="66"/>
      <c r="HO139" s="66"/>
      <c r="HP139" s="66"/>
      <c r="HQ139" s="66"/>
      <c r="HR139" s="66"/>
      <c r="HS139" s="66"/>
      <c r="HT139" s="66"/>
      <c r="HU139" s="66"/>
      <c r="HV139" s="66"/>
      <c r="HW139" s="66"/>
      <c r="HX139" s="66"/>
      <c r="HY139" s="66"/>
      <c r="HZ139" s="66"/>
      <c r="IA139" s="66"/>
      <c r="IB139" s="66"/>
      <c r="IC139" s="66"/>
      <c r="ID139" s="66"/>
      <c r="IE139" s="66"/>
      <c r="IF139" s="66"/>
      <c r="IG139" s="66"/>
      <c r="IH139" s="66"/>
      <c r="II139" s="66"/>
      <c r="IJ139" s="66"/>
      <c r="IK139" s="66"/>
      <c r="IL139" s="66"/>
      <c r="IM139" s="66"/>
      <c r="IN139" s="66"/>
      <c r="IO139" s="66"/>
      <c r="IP139" s="66"/>
      <c r="IQ139" s="66"/>
      <c r="IR139" s="66"/>
      <c r="IS139" s="66"/>
      <c r="IT139" s="66"/>
      <c r="IU139" s="66"/>
      <c r="IV139" s="66"/>
      <c r="IW139" s="66"/>
      <c r="IX139" s="66"/>
    </row>
    <row r="140" spans="1:258" ht="8.1" customHeight="1">
      <c r="A140" s="427"/>
      <c r="B140" s="428"/>
      <c r="C140" s="428"/>
      <c r="D140" s="428"/>
      <c r="E140" s="428"/>
      <c r="F140" s="428"/>
      <c r="G140" s="428"/>
      <c r="H140" s="428"/>
      <c r="I140" s="428"/>
      <c r="J140" s="428"/>
      <c r="K140" s="429"/>
      <c r="L140" s="32"/>
      <c r="M140" s="161"/>
      <c r="N140" s="161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69"/>
      <c r="BT140" s="69"/>
      <c r="BU140" s="69"/>
      <c r="BV140" s="69"/>
      <c r="BW140" s="69"/>
      <c r="BX140" s="69"/>
      <c r="BY140" s="69"/>
      <c r="BZ140" s="69"/>
      <c r="CA140" s="69"/>
      <c r="CB140" s="69"/>
      <c r="CC140" s="69"/>
      <c r="CD140" s="69"/>
      <c r="CE140" s="69"/>
      <c r="CF140" s="69"/>
      <c r="CG140" s="69"/>
      <c r="CH140" s="69"/>
      <c r="CI140" s="69"/>
      <c r="CJ140" s="69"/>
      <c r="CK140" s="69"/>
      <c r="CL140" s="69"/>
      <c r="CM140" s="69"/>
      <c r="CN140" s="69"/>
      <c r="CO140" s="69"/>
      <c r="CP140" s="69"/>
      <c r="CQ140" s="69"/>
      <c r="CR140" s="69"/>
      <c r="CS140" s="69"/>
      <c r="CT140" s="69"/>
      <c r="CU140" s="69"/>
      <c r="CV140" s="69"/>
      <c r="CW140" s="69"/>
      <c r="CX140" s="69"/>
      <c r="CY140" s="69"/>
      <c r="CZ140" s="69"/>
      <c r="DA140" s="69"/>
      <c r="DB140" s="69"/>
      <c r="DC140" s="69"/>
      <c r="DD140" s="69"/>
      <c r="DE140" s="69"/>
      <c r="DF140" s="69"/>
      <c r="DG140" s="69"/>
      <c r="DH140" s="69"/>
      <c r="DI140" s="69"/>
      <c r="DJ140" s="69"/>
      <c r="DK140" s="69"/>
      <c r="DL140" s="69"/>
      <c r="DM140" s="69"/>
      <c r="DN140" s="69"/>
      <c r="DO140" s="69"/>
      <c r="DP140" s="69"/>
      <c r="DQ140" s="69"/>
      <c r="DR140" s="69"/>
      <c r="DS140" s="69"/>
      <c r="DT140" s="69"/>
      <c r="DU140" s="69"/>
      <c r="DV140" s="69"/>
      <c r="DW140" s="69"/>
      <c r="DX140" s="69"/>
      <c r="DY140" s="69"/>
      <c r="DZ140" s="69"/>
      <c r="EA140" s="69"/>
      <c r="EB140" s="69"/>
      <c r="EC140" s="69"/>
      <c r="ED140" s="69"/>
      <c r="EE140" s="69"/>
      <c r="EF140" s="69"/>
      <c r="EG140" s="69"/>
      <c r="EH140" s="69"/>
      <c r="EI140" s="69"/>
      <c r="EJ140" s="69"/>
      <c r="EK140" s="69"/>
      <c r="EL140" s="69"/>
      <c r="EM140" s="69"/>
      <c r="EN140" s="69"/>
      <c r="EO140" s="69"/>
      <c r="EP140" s="69"/>
      <c r="EQ140" s="69"/>
      <c r="ER140" s="69"/>
      <c r="ES140" s="69"/>
      <c r="ET140" s="69"/>
      <c r="EU140" s="69"/>
      <c r="EV140" s="69"/>
      <c r="EW140" s="69"/>
      <c r="EX140" s="69"/>
      <c r="EY140" s="69"/>
      <c r="EZ140" s="69"/>
      <c r="FA140" s="69"/>
      <c r="FB140" s="69"/>
      <c r="FC140" s="69"/>
      <c r="FD140" s="69"/>
      <c r="FE140" s="69"/>
      <c r="FF140" s="69"/>
      <c r="FG140" s="69"/>
      <c r="FH140" s="69"/>
      <c r="FI140" s="69"/>
      <c r="FJ140" s="69"/>
      <c r="FK140" s="69"/>
      <c r="FL140" s="69"/>
      <c r="FM140" s="69"/>
      <c r="FN140" s="69"/>
      <c r="FO140" s="69"/>
      <c r="FP140" s="69"/>
      <c r="FQ140" s="69"/>
      <c r="FR140" s="69"/>
      <c r="FS140" s="69"/>
      <c r="FT140" s="69"/>
      <c r="FU140" s="69"/>
      <c r="FV140" s="69"/>
      <c r="FW140" s="69"/>
      <c r="FX140" s="69"/>
      <c r="FY140" s="69"/>
      <c r="FZ140" s="69"/>
      <c r="GA140" s="69"/>
      <c r="GB140" s="69"/>
      <c r="GC140" s="69"/>
      <c r="GD140" s="69"/>
      <c r="GE140" s="69"/>
      <c r="GF140" s="69"/>
      <c r="GG140" s="69"/>
      <c r="GH140" s="69"/>
      <c r="GI140" s="69"/>
      <c r="GJ140" s="69"/>
      <c r="GK140" s="69"/>
      <c r="GL140" s="69"/>
      <c r="GM140" s="69"/>
      <c r="GN140" s="69"/>
      <c r="GO140" s="69"/>
      <c r="GP140" s="69"/>
      <c r="GQ140" s="69"/>
      <c r="GR140" s="69"/>
      <c r="GS140" s="69"/>
      <c r="GT140" s="69"/>
      <c r="GU140" s="69"/>
      <c r="GV140" s="69"/>
      <c r="GW140" s="69"/>
      <c r="GX140" s="69"/>
      <c r="GY140" s="69"/>
      <c r="GZ140" s="69"/>
      <c r="HA140" s="69"/>
      <c r="HB140" s="69"/>
      <c r="HC140" s="69"/>
      <c r="HD140" s="69"/>
      <c r="HE140" s="69"/>
      <c r="HF140" s="69"/>
      <c r="HG140" s="69"/>
      <c r="HH140" s="69"/>
      <c r="HI140" s="69"/>
      <c r="HJ140" s="69"/>
      <c r="HK140" s="69"/>
      <c r="HL140" s="69"/>
      <c r="HM140" s="69"/>
      <c r="HN140" s="69"/>
      <c r="HO140" s="69"/>
      <c r="HP140" s="69"/>
      <c r="HQ140" s="69"/>
      <c r="HR140" s="69"/>
      <c r="HS140" s="69"/>
      <c r="HT140" s="69"/>
      <c r="HU140" s="69"/>
      <c r="HV140" s="69"/>
      <c r="HW140" s="69"/>
      <c r="HX140" s="69"/>
      <c r="HY140" s="69"/>
      <c r="HZ140" s="69"/>
      <c r="IA140" s="69"/>
      <c r="IB140" s="69"/>
      <c r="IC140" s="69"/>
      <c r="ID140" s="69"/>
      <c r="IE140" s="69"/>
      <c r="IF140" s="69"/>
      <c r="IG140" s="69"/>
      <c r="IH140" s="69"/>
      <c r="II140" s="69"/>
      <c r="IJ140" s="69"/>
      <c r="IK140" s="69"/>
      <c r="IL140" s="69"/>
      <c r="IM140" s="69"/>
      <c r="IN140" s="69"/>
      <c r="IO140" s="69"/>
      <c r="IP140" s="69"/>
      <c r="IQ140" s="69"/>
      <c r="IR140" s="69"/>
      <c r="IS140" s="69"/>
      <c r="IT140" s="69"/>
      <c r="IU140" s="69"/>
      <c r="IV140" s="69"/>
      <c r="IW140" s="69"/>
      <c r="IX140" s="69"/>
    </row>
    <row r="141" spans="1:258" ht="20.25" customHeight="1">
      <c r="A141" s="453" t="s">
        <v>122</v>
      </c>
      <c r="B141" s="482"/>
      <c r="C141" s="424"/>
      <c r="D141" s="425"/>
      <c r="E141" s="425"/>
      <c r="F141" s="425"/>
      <c r="G141" s="425"/>
      <c r="H141" s="425"/>
      <c r="I141" s="425"/>
      <c r="J141" s="425"/>
      <c r="K141" s="426"/>
      <c r="L141" s="30"/>
      <c r="M141" s="30"/>
      <c r="N141" s="30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69"/>
      <c r="BT141" s="69"/>
      <c r="BU141" s="69"/>
      <c r="BV141" s="69"/>
      <c r="BW141" s="69"/>
      <c r="BX141" s="69"/>
      <c r="BY141" s="69"/>
      <c r="BZ141" s="69"/>
      <c r="CA141" s="69"/>
      <c r="CB141" s="69"/>
      <c r="CC141" s="69"/>
      <c r="CD141" s="69"/>
      <c r="CE141" s="69"/>
      <c r="CF141" s="69"/>
      <c r="CG141" s="69"/>
      <c r="CH141" s="69"/>
      <c r="CI141" s="69"/>
      <c r="CJ141" s="69"/>
      <c r="CK141" s="69"/>
      <c r="CL141" s="69"/>
      <c r="CM141" s="69"/>
      <c r="CN141" s="69"/>
      <c r="CO141" s="69"/>
      <c r="CP141" s="69"/>
      <c r="CQ141" s="69"/>
      <c r="CR141" s="69"/>
      <c r="CS141" s="69"/>
      <c r="CT141" s="69"/>
      <c r="CU141" s="69"/>
      <c r="CV141" s="69"/>
      <c r="CW141" s="69"/>
      <c r="CX141" s="69"/>
      <c r="CY141" s="69"/>
      <c r="CZ141" s="69"/>
      <c r="DA141" s="69"/>
      <c r="DB141" s="69"/>
      <c r="DC141" s="69"/>
      <c r="DD141" s="69"/>
      <c r="DE141" s="69"/>
      <c r="DF141" s="69"/>
      <c r="DG141" s="69"/>
      <c r="DH141" s="69"/>
      <c r="DI141" s="69"/>
      <c r="DJ141" s="69"/>
      <c r="DK141" s="69"/>
      <c r="DL141" s="69"/>
      <c r="DM141" s="69"/>
      <c r="DN141" s="69"/>
      <c r="DO141" s="69"/>
      <c r="DP141" s="69"/>
      <c r="DQ141" s="69"/>
      <c r="DR141" s="69"/>
      <c r="DS141" s="69"/>
      <c r="DT141" s="69"/>
      <c r="DU141" s="69"/>
      <c r="DV141" s="69"/>
      <c r="DW141" s="69"/>
      <c r="DX141" s="69"/>
      <c r="DY141" s="69"/>
      <c r="DZ141" s="69"/>
      <c r="EA141" s="69"/>
      <c r="EB141" s="69"/>
      <c r="EC141" s="69"/>
      <c r="ED141" s="69"/>
      <c r="EE141" s="69"/>
      <c r="EF141" s="69"/>
      <c r="EG141" s="69"/>
      <c r="EH141" s="69"/>
      <c r="EI141" s="69"/>
      <c r="EJ141" s="69"/>
      <c r="EK141" s="69"/>
      <c r="EL141" s="69"/>
      <c r="EM141" s="69"/>
      <c r="EN141" s="69"/>
      <c r="EO141" s="69"/>
      <c r="EP141" s="69"/>
      <c r="EQ141" s="69"/>
      <c r="ER141" s="69"/>
      <c r="ES141" s="69"/>
      <c r="ET141" s="69"/>
      <c r="EU141" s="69"/>
      <c r="EV141" s="69"/>
      <c r="EW141" s="69"/>
      <c r="EX141" s="69"/>
      <c r="EY141" s="69"/>
      <c r="EZ141" s="69"/>
      <c r="FA141" s="69"/>
      <c r="FB141" s="69"/>
      <c r="FC141" s="69"/>
      <c r="FD141" s="69"/>
      <c r="FE141" s="69"/>
      <c r="FF141" s="69"/>
      <c r="FG141" s="69"/>
      <c r="FH141" s="69"/>
      <c r="FI141" s="69"/>
      <c r="FJ141" s="69"/>
      <c r="FK141" s="69"/>
      <c r="FL141" s="69"/>
      <c r="FM141" s="69"/>
      <c r="FN141" s="69"/>
      <c r="FO141" s="69"/>
      <c r="FP141" s="69"/>
      <c r="FQ141" s="69"/>
      <c r="FR141" s="69"/>
      <c r="FS141" s="69"/>
      <c r="FT141" s="69"/>
      <c r="FU141" s="69"/>
      <c r="FV141" s="69"/>
      <c r="FW141" s="69"/>
      <c r="FX141" s="69"/>
      <c r="FY141" s="69"/>
      <c r="FZ141" s="69"/>
      <c r="GA141" s="69"/>
      <c r="GB141" s="69"/>
      <c r="GC141" s="69"/>
      <c r="GD141" s="69"/>
      <c r="GE141" s="69"/>
      <c r="GF141" s="69"/>
      <c r="GG141" s="69"/>
      <c r="GH141" s="69"/>
      <c r="GI141" s="69"/>
      <c r="GJ141" s="69"/>
      <c r="GK141" s="69"/>
      <c r="GL141" s="69"/>
      <c r="GM141" s="69"/>
      <c r="GN141" s="69"/>
      <c r="GO141" s="69"/>
      <c r="GP141" s="69"/>
      <c r="GQ141" s="69"/>
      <c r="GR141" s="69"/>
      <c r="GS141" s="69"/>
      <c r="GT141" s="69"/>
      <c r="GU141" s="69"/>
      <c r="GV141" s="69"/>
      <c r="GW141" s="69"/>
      <c r="GX141" s="69"/>
      <c r="GY141" s="69"/>
      <c r="GZ141" s="69"/>
      <c r="HA141" s="69"/>
      <c r="HB141" s="69"/>
      <c r="HC141" s="69"/>
      <c r="HD141" s="69"/>
      <c r="HE141" s="69"/>
      <c r="HF141" s="69"/>
      <c r="HG141" s="69"/>
      <c r="HH141" s="69"/>
      <c r="HI141" s="69"/>
      <c r="HJ141" s="69"/>
      <c r="HK141" s="69"/>
      <c r="HL141" s="69"/>
      <c r="HM141" s="69"/>
      <c r="HN141" s="69"/>
      <c r="HO141" s="69"/>
      <c r="HP141" s="69"/>
      <c r="HQ141" s="69"/>
      <c r="HR141" s="69"/>
      <c r="HS141" s="69"/>
      <c r="HT141" s="69"/>
      <c r="HU141" s="69"/>
      <c r="HV141" s="69"/>
      <c r="HW141" s="69"/>
      <c r="HX141" s="69"/>
      <c r="HY141" s="69"/>
      <c r="HZ141" s="69"/>
      <c r="IA141" s="69"/>
      <c r="IB141" s="69"/>
      <c r="IC141" s="69"/>
      <c r="ID141" s="69"/>
      <c r="IE141" s="69"/>
      <c r="IF141" s="69"/>
      <c r="IG141" s="69"/>
      <c r="IH141" s="69"/>
      <c r="II141" s="69"/>
      <c r="IJ141" s="69"/>
      <c r="IK141" s="69"/>
      <c r="IL141" s="69"/>
      <c r="IM141" s="69"/>
      <c r="IN141" s="69"/>
      <c r="IO141" s="69"/>
      <c r="IP141" s="69"/>
      <c r="IQ141" s="69"/>
      <c r="IR141" s="69"/>
      <c r="IS141" s="69"/>
      <c r="IT141" s="69"/>
      <c r="IU141" s="69"/>
      <c r="IV141" s="69"/>
      <c r="IW141" s="69"/>
      <c r="IX141" s="69"/>
    </row>
    <row r="142" spans="1:258" ht="20.25" customHeight="1">
      <c r="A142" s="50">
        <v>2100</v>
      </c>
      <c r="B142" s="9">
        <v>17</v>
      </c>
      <c r="C142" s="4">
        <v>2799</v>
      </c>
      <c r="D142" s="4" t="s">
        <v>10</v>
      </c>
      <c r="E142" s="4" t="s">
        <v>10</v>
      </c>
      <c r="F142" s="4" t="s">
        <v>10</v>
      </c>
      <c r="G142" s="5" t="s">
        <v>11</v>
      </c>
      <c r="H142" s="5" t="s">
        <v>349</v>
      </c>
      <c r="I142" s="26" t="s">
        <v>209</v>
      </c>
      <c r="J142" s="45" t="s">
        <v>351</v>
      </c>
      <c r="K142" s="83" t="s">
        <v>225</v>
      </c>
      <c r="L142" s="30"/>
      <c r="M142" s="30"/>
      <c r="N142" s="30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69"/>
      <c r="BT142" s="69"/>
      <c r="BU142" s="69"/>
      <c r="BV142" s="69"/>
      <c r="BW142" s="69"/>
      <c r="BX142" s="69"/>
      <c r="BY142" s="69"/>
      <c r="BZ142" s="69"/>
      <c r="CA142" s="69"/>
      <c r="CB142" s="69"/>
      <c r="CC142" s="69"/>
      <c r="CD142" s="69"/>
      <c r="CE142" s="69"/>
      <c r="CF142" s="69"/>
      <c r="CG142" s="69"/>
      <c r="CH142" s="69"/>
      <c r="CI142" s="69"/>
      <c r="CJ142" s="69"/>
      <c r="CK142" s="69"/>
      <c r="CL142" s="69"/>
      <c r="CM142" s="69"/>
      <c r="CN142" s="69"/>
      <c r="CO142" s="69"/>
      <c r="CP142" s="69"/>
      <c r="CQ142" s="69"/>
      <c r="CR142" s="69"/>
      <c r="CS142" s="69"/>
      <c r="CT142" s="69"/>
      <c r="CU142" s="69"/>
      <c r="CV142" s="69"/>
      <c r="CW142" s="69"/>
      <c r="CX142" s="69"/>
      <c r="CY142" s="69"/>
      <c r="CZ142" s="69"/>
      <c r="DA142" s="69"/>
      <c r="DB142" s="69"/>
      <c r="DC142" s="69"/>
      <c r="DD142" s="69"/>
      <c r="DE142" s="69"/>
      <c r="DF142" s="69"/>
      <c r="DG142" s="69"/>
      <c r="DH142" s="69"/>
      <c r="DI142" s="69"/>
      <c r="DJ142" s="69"/>
      <c r="DK142" s="69"/>
      <c r="DL142" s="69"/>
      <c r="DM142" s="69"/>
      <c r="DN142" s="69"/>
      <c r="DO142" s="69"/>
      <c r="DP142" s="69"/>
      <c r="DQ142" s="69"/>
      <c r="DR142" s="69"/>
      <c r="DS142" s="69"/>
      <c r="DT142" s="69"/>
      <c r="DU142" s="69"/>
      <c r="DV142" s="69"/>
      <c r="DW142" s="69"/>
      <c r="DX142" s="69"/>
      <c r="DY142" s="69"/>
      <c r="DZ142" s="69"/>
      <c r="EA142" s="69"/>
      <c r="EB142" s="69"/>
      <c r="EC142" s="69"/>
      <c r="ED142" s="69"/>
      <c r="EE142" s="69"/>
      <c r="EF142" s="69"/>
      <c r="EG142" s="69"/>
      <c r="EH142" s="69"/>
      <c r="EI142" s="69"/>
      <c r="EJ142" s="69"/>
      <c r="EK142" s="69"/>
      <c r="EL142" s="69"/>
      <c r="EM142" s="69"/>
      <c r="EN142" s="69"/>
      <c r="EO142" s="69"/>
      <c r="EP142" s="69"/>
      <c r="EQ142" s="69"/>
      <c r="ER142" s="69"/>
      <c r="ES142" s="69"/>
      <c r="ET142" s="69"/>
      <c r="EU142" s="69"/>
      <c r="EV142" s="69"/>
      <c r="EW142" s="69"/>
      <c r="EX142" s="69"/>
      <c r="EY142" s="69"/>
      <c r="EZ142" s="69"/>
      <c r="FA142" s="69"/>
      <c r="FB142" s="69"/>
      <c r="FC142" s="69"/>
      <c r="FD142" s="69"/>
      <c r="FE142" s="69"/>
      <c r="FF142" s="69"/>
      <c r="FG142" s="69"/>
      <c r="FH142" s="69"/>
      <c r="FI142" s="69"/>
      <c r="FJ142" s="69"/>
      <c r="FK142" s="69"/>
      <c r="FL142" s="69"/>
      <c r="FM142" s="69"/>
      <c r="FN142" s="69"/>
      <c r="FO142" s="69"/>
      <c r="FP142" s="69"/>
      <c r="FQ142" s="69"/>
      <c r="FR142" s="69"/>
      <c r="FS142" s="69"/>
      <c r="FT142" s="69"/>
      <c r="FU142" s="69"/>
      <c r="FV142" s="69"/>
      <c r="FW142" s="69"/>
      <c r="FX142" s="69"/>
      <c r="FY142" s="69"/>
      <c r="FZ142" s="69"/>
      <c r="GA142" s="69"/>
      <c r="GB142" s="69"/>
      <c r="GC142" s="69"/>
      <c r="GD142" s="69"/>
      <c r="GE142" s="69"/>
      <c r="GF142" s="69"/>
      <c r="GG142" s="69"/>
      <c r="GH142" s="69"/>
      <c r="GI142" s="69"/>
      <c r="GJ142" s="69"/>
      <c r="GK142" s="69"/>
      <c r="GL142" s="69"/>
      <c r="GM142" s="69"/>
      <c r="GN142" s="69"/>
      <c r="GO142" s="69"/>
      <c r="GP142" s="69"/>
      <c r="GQ142" s="69"/>
      <c r="GR142" s="69"/>
      <c r="GS142" s="69"/>
      <c r="GT142" s="69"/>
      <c r="GU142" s="69"/>
      <c r="GV142" s="69"/>
      <c r="GW142" s="69"/>
      <c r="GX142" s="69"/>
      <c r="GY142" s="69"/>
      <c r="GZ142" s="69"/>
      <c r="HA142" s="69"/>
      <c r="HB142" s="69"/>
      <c r="HC142" s="69"/>
      <c r="HD142" s="69"/>
      <c r="HE142" s="69"/>
      <c r="HF142" s="69"/>
      <c r="HG142" s="69"/>
      <c r="HH142" s="69"/>
      <c r="HI142" s="69"/>
      <c r="HJ142" s="69"/>
      <c r="HK142" s="69"/>
      <c r="HL142" s="69"/>
      <c r="HM142" s="69"/>
      <c r="HN142" s="69"/>
      <c r="HO142" s="69"/>
      <c r="HP142" s="69"/>
      <c r="HQ142" s="69"/>
      <c r="HR142" s="69"/>
      <c r="HS142" s="69"/>
      <c r="HT142" s="69"/>
      <c r="HU142" s="69"/>
      <c r="HV142" s="69"/>
      <c r="HW142" s="69"/>
      <c r="HX142" s="69"/>
      <c r="HY142" s="69"/>
      <c r="HZ142" s="69"/>
      <c r="IA142" s="69"/>
      <c r="IB142" s="69"/>
      <c r="IC142" s="69"/>
      <c r="ID142" s="69"/>
      <c r="IE142" s="69"/>
      <c r="IF142" s="69"/>
      <c r="IG142" s="69"/>
      <c r="IH142" s="69"/>
      <c r="II142" s="69"/>
      <c r="IJ142" s="69"/>
      <c r="IK142" s="69"/>
      <c r="IL142" s="69"/>
      <c r="IM142" s="69"/>
      <c r="IN142" s="69"/>
      <c r="IO142" s="69"/>
      <c r="IP142" s="69"/>
      <c r="IQ142" s="69"/>
      <c r="IR142" s="69"/>
      <c r="IS142" s="69"/>
      <c r="IT142" s="69"/>
      <c r="IU142" s="69"/>
      <c r="IV142" s="69"/>
      <c r="IW142" s="69"/>
      <c r="IX142" s="69"/>
    </row>
    <row r="143" spans="1:258" ht="20.25" customHeight="1">
      <c r="A143" s="50">
        <v>4300</v>
      </c>
      <c r="B143" s="9">
        <v>24</v>
      </c>
      <c r="C143" s="4">
        <v>3399</v>
      </c>
      <c r="D143" s="4" t="s">
        <v>10</v>
      </c>
      <c r="E143" s="4" t="s">
        <v>10</v>
      </c>
      <c r="F143" s="4" t="s">
        <v>10</v>
      </c>
      <c r="G143" s="5" t="s">
        <v>11</v>
      </c>
      <c r="H143" s="5" t="s">
        <v>350</v>
      </c>
      <c r="I143" s="26" t="s">
        <v>209</v>
      </c>
      <c r="J143" s="45" t="s">
        <v>352</v>
      </c>
      <c r="K143" s="83" t="s">
        <v>225</v>
      </c>
      <c r="L143" s="30"/>
      <c r="M143" s="30"/>
      <c r="N143" s="30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69"/>
      <c r="BT143" s="69"/>
      <c r="BU143" s="69"/>
      <c r="BV143" s="69"/>
      <c r="BW143" s="69"/>
      <c r="BX143" s="69"/>
      <c r="BY143" s="69"/>
      <c r="BZ143" s="69"/>
      <c r="CA143" s="69"/>
      <c r="CB143" s="69"/>
      <c r="CC143" s="69"/>
      <c r="CD143" s="69"/>
      <c r="CE143" s="69"/>
      <c r="CF143" s="69"/>
      <c r="CG143" s="69"/>
      <c r="CH143" s="69"/>
      <c r="CI143" s="69"/>
      <c r="CJ143" s="69"/>
      <c r="CK143" s="69"/>
      <c r="CL143" s="69"/>
      <c r="CM143" s="69"/>
      <c r="CN143" s="69"/>
      <c r="CO143" s="69"/>
      <c r="CP143" s="69"/>
      <c r="CQ143" s="69"/>
      <c r="CR143" s="69"/>
      <c r="CS143" s="69"/>
      <c r="CT143" s="69"/>
      <c r="CU143" s="69"/>
      <c r="CV143" s="69"/>
      <c r="CW143" s="69"/>
      <c r="CX143" s="69"/>
      <c r="CY143" s="69"/>
      <c r="CZ143" s="69"/>
      <c r="DA143" s="69"/>
      <c r="DB143" s="69"/>
      <c r="DC143" s="69"/>
      <c r="DD143" s="69"/>
      <c r="DE143" s="69"/>
      <c r="DF143" s="69"/>
      <c r="DG143" s="69"/>
      <c r="DH143" s="69"/>
      <c r="DI143" s="69"/>
      <c r="DJ143" s="69"/>
      <c r="DK143" s="69"/>
      <c r="DL143" s="69"/>
      <c r="DM143" s="69"/>
      <c r="DN143" s="69"/>
      <c r="DO143" s="69"/>
      <c r="DP143" s="69"/>
      <c r="DQ143" s="69"/>
      <c r="DR143" s="69"/>
      <c r="DS143" s="69"/>
      <c r="DT143" s="69"/>
      <c r="DU143" s="69"/>
      <c r="DV143" s="69"/>
      <c r="DW143" s="69"/>
      <c r="DX143" s="69"/>
      <c r="DY143" s="69"/>
      <c r="DZ143" s="69"/>
      <c r="EA143" s="69"/>
      <c r="EB143" s="69"/>
      <c r="EC143" s="69"/>
      <c r="ED143" s="69"/>
      <c r="EE143" s="69"/>
      <c r="EF143" s="69"/>
      <c r="EG143" s="69"/>
      <c r="EH143" s="69"/>
      <c r="EI143" s="69"/>
      <c r="EJ143" s="69"/>
      <c r="EK143" s="69"/>
      <c r="EL143" s="69"/>
      <c r="EM143" s="69"/>
      <c r="EN143" s="69"/>
      <c r="EO143" s="69"/>
      <c r="EP143" s="69"/>
      <c r="EQ143" s="69"/>
      <c r="ER143" s="69"/>
      <c r="ES143" s="69"/>
      <c r="ET143" s="69"/>
      <c r="EU143" s="69"/>
      <c r="EV143" s="69"/>
      <c r="EW143" s="69"/>
      <c r="EX143" s="69"/>
      <c r="EY143" s="69"/>
      <c r="EZ143" s="69"/>
      <c r="FA143" s="69"/>
      <c r="FB143" s="69"/>
      <c r="FC143" s="69"/>
      <c r="FD143" s="69"/>
      <c r="FE143" s="69"/>
      <c r="FF143" s="69"/>
      <c r="FG143" s="69"/>
      <c r="FH143" s="69"/>
      <c r="FI143" s="69"/>
      <c r="FJ143" s="69"/>
      <c r="FK143" s="69"/>
      <c r="FL143" s="69"/>
      <c r="FM143" s="69"/>
      <c r="FN143" s="69"/>
      <c r="FO143" s="69"/>
      <c r="FP143" s="69"/>
      <c r="FQ143" s="69"/>
      <c r="FR143" s="69"/>
      <c r="FS143" s="69"/>
      <c r="FT143" s="69"/>
      <c r="FU143" s="69"/>
      <c r="FV143" s="69"/>
      <c r="FW143" s="69"/>
      <c r="FX143" s="69"/>
      <c r="FY143" s="69"/>
      <c r="FZ143" s="69"/>
      <c r="GA143" s="69"/>
      <c r="GB143" s="69"/>
      <c r="GC143" s="69"/>
      <c r="GD143" s="69"/>
      <c r="GE143" s="69"/>
      <c r="GF143" s="69"/>
      <c r="GG143" s="69"/>
      <c r="GH143" s="69"/>
      <c r="GI143" s="69"/>
      <c r="GJ143" s="69"/>
      <c r="GK143" s="69"/>
      <c r="GL143" s="69"/>
      <c r="GM143" s="69"/>
      <c r="GN143" s="69"/>
      <c r="GO143" s="69"/>
      <c r="GP143" s="69"/>
      <c r="GQ143" s="69"/>
      <c r="GR143" s="69"/>
      <c r="GS143" s="69"/>
      <c r="GT143" s="69"/>
      <c r="GU143" s="69"/>
      <c r="GV143" s="69"/>
      <c r="GW143" s="69"/>
      <c r="GX143" s="69"/>
      <c r="GY143" s="69"/>
      <c r="GZ143" s="69"/>
      <c r="HA143" s="69"/>
      <c r="HB143" s="69"/>
      <c r="HC143" s="69"/>
      <c r="HD143" s="69"/>
      <c r="HE143" s="69"/>
      <c r="HF143" s="69"/>
      <c r="HG143" s="69"/>
      <c r="HH143" s="69"/>
      <c r="HI143" s="69"/>
      <c r="HJ143" s="69"/>
      <c r="HK143" s="69"/>
      <c r="HL143" s="69"/>
      <c r="HM143" s="69"/>
      <c r="HN143" s="69"/>
      <c r="HO143" s="69"/>
      <c r="HP143" s="69"/>
      <c r="HQ143" s="69"/>
      <c r="HR143" s="69"/>
      <c r="HS143" s="69"/>
      <c r="HT143" s="69"/>
      <c r="HU143" s="69"/>
      <c r="HV143" s="69"/>
      <c r="HW143" s="69"/>
      <c r="HX143" s="69"/>
      <c r="HY143" s="69"/>
      <c r="HZ143" s="69"/>
      <c r="IA143" s="69"/>
      <c r="IB143" s="69"/>
      <c r="IC143" s="69"/>
      <c r="ID143" s="69"/>
      <c r="IE143" s="69"/>
      <c r="IF143" s="69"/>
      <c r="IG143" s="69"/>
      <c r="IH143" s="69"/>
      <c r="II143" s="69"/>
      <c r="IJ143" s="69"/>
      <c r="IK143" s="69"/>
      <c r="IL143" s="69"/>
      <c r="IM143" s="69"/>
      <c r="IN143" s="69"/>
      <c r="IO143" s="69"/>
      <c r="IP143" s="69"/>
      <c r="IQ143" s="69"/>
      <c r="IR143" s="69"/>
      <c r="IS143" s="69"/>
      <c r="IT143" s="69"/>
      <c r="IU143" s="69"/>
      <c r="IV143" s="69"/>
      <c r="IW143" s="69"/>
      <c r="IX143" s="69"/>
    </row>
    <row r="144" spans="1:258" ht="8.1" customHeight="1">
      <c r="A144" s="445"/>
      <c r="B144" s="446"/>
      <c r="C144" s="446"/>
      <c r="D144" s="446"/>
      <c r="E144" s="446"/>
      <c r="F144" s="446"/>
      <c r="G144" s="446"/>
      <c r="H144" s="446"/>
      <c r="I144" s="446"/>
      <c r="J144" s="446"/>
      <c r="K144" s="447"/>
      <c r="L144" s="243"/>
      <c r="M144" s="243"/>
      <c r="N144" s="243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69"/>
      <c r="CT144" s="69"/>
      <c r="CU144" s="69"/>
      <c r="CV144" s="69"/>
      <c r="CW144" s="69"/>
      <c r="CX144" s="69"/>
      <c r="CY144" s="69"/>
      <c r="CZ144" s="69"/>
      <c r="DA144" s="69"/>
      <c r="DB144" s="69"/>
      <c r="DC144" s="69"/>
      <c r="DD144" s="69"/>
      <c r="DE144" s="69"/>
      <c r="DF144" s="69"/>
      <c r="DG144" s="69"/>
      <c r="DH144" s="69"/>
      <c r="DI144" s="69"/>
      <c r="DJ144" s="69"/>
      <c r="DK144" s="69"/>
      <c r="DL144" s="69"/>
      <c r="DM144" s="69"/>
      <c r="DN144" s="69"/>
      <c r="DO144" s="69"/>
      <c r="DP144" s="69"/>
      <c r="DQ144" s="69"/>
      <c r="DR144" s="69"/>
      <c r="DS144" s="69"/>
      <c r="DT144" s="69"/>
      <c r="DU144" s="69"/>
      <c r="DV144" s="69"/>
      <c r="DW144" s="69"/>
      <c r="DX144" s="69"/>
      <c r="DY144" s="69"/>
      <c r="DZ144" s="69"/>
      <c r="EA144" s="69"/>
      <c r="EB144" s="69"/>
      <c r="EC144" s="69"/>
      <c r="ED144" s="69"/>
      <c r="EE144" s="69"/>
      <c r="EF144" s="69"/>
      <c r="EG144" s="69"/>
      <c r="EH144" s="69"/>
      <c r="EI144" s="69"/>
      <c r="EJ144" s="69"/>
      <c r="EK144" s="69"/>
      <c r="EL144" s="69"/>
      <c r="EM144" s="69"/>
      <c r="EN144" s="69"/>
      <c r="EO144" s="69"/>
      <c r="EP144" s="69"/>
      <c r="EQ144" s="69"/>
      <c r="ER144" s="69"/>
      <c r="ES144" s="69"/>
      <c r="ET144" s="69"/>
      <c r="EU144" s="69"/>
      <c r="EV144" s="69"/>
      <c r="EW144" s="69"/>
      <c r="EX144" s="69"/>
      <c r="EY144" s="69"/>
      <c r="EZ144" s="69"/>
      <c r="FA144" s="69"/>
      <c r="FB144" s="69"/>
      <c r="FC144" s="69"/>
      <c r="FD144" s="69"/>
      <c r="FE144" s="69"/>
      <c r="FF144" s="69"/>
      <c r="FG144" s="69"/>
      <c r="FH144" s="69"/>
      <c r="FI144" s="69"/>
      <c r="FJ144" s="69"/>
      <c r="FK144" s="69"/>
      <c r="FL144" s="69"/>
      <c r="FM144" s="69"/>
      <c r="FN144" s="69"/>
      <c r="FO144" s="69"/>
      <c r="FP144" s="69"/>
      <c r="FQ144" s="69"/>
      <c r="FR144" s="69"/>
      <c r="FS144" s="69"/>
      <c r="FT144" s="69"/>
      <c r="FU144" s="69"/>
      <c r="FV144" s="69"/>
      <c r="FW144" s="69"/>
      <c r="FX144" s="69"/>
      <c r="FY144" s="69"/>
      <c r="FZ144" s="69"/>
      <c r="GA144" s="69"/>
      <c r="GB144" s="69"/>
      <c r="GC144" s="69"/>
      <c r="GD144" s="69"/>
      <c r="GE144" s="69"/>
      <c r="GF144" s="69"/>
      <c r="GG144" s="69"/>
      <c r="GH144" s="69"/>
      <c r="GI144" s="69"/>
      <c r="GJ144" s="69"/>
      <c r="GK144" s="69"/>
      <c r="GL144" s="69"/>
      <c r="GM144" s="69"/>
      <c r="GN144" s="69"/>
      <c r="GO144" s="69"/>
      <c r="GP144" s="69"/>
      <c r="GQ144" s="69"/>
      <c r="GR144" s="69"/>
      <c r="GS144" s="69"/>
      <c r="GT144" s="69"/>
      <c r="GU144" s="69"/>
      <c r="GV144" s="69"/>
      <c r="GW144" s="69"/>
      <c r="GX144" s="69"/>
      <c r="GY144" s="69"/>
      <c r="GZ144" s="69"/>
      <c r="HA144" s="69"/>
      <c r="HB144" s="69"/>
      <c r="HC144" s="69"/>
      <c r="HD144" s="69"/>
      <c r="HE144" s="69"/>
      <c r="HF144" s="69"/>
      <c r="HG144" s="69"/>
      <c r="HH144" s="69"/>
      <c r="HI144" s="69"/>
      <c r="HJ144" s="69"/>
      <c r="HK144" s="69"/>
      <c r="HL144" s="69"/>
      <c r="HM144" s="69"/>
      <c r="HN144" s="69"/>
      <c r="HO144" s="69"/>
      <c r="HP144" s="69"/>
      <c r="HQ144" s="69"/>
      <c r="HR144" s="69"/>
      <c r="HS144" s="69"/>
      <c r="HT144" s="69"/>
      <c r="HU144" s="69"/>
      <c r="HV144" s="69"/>
      <c r="HW144" s="69"/>
      <c r="HX144" s="69"/>
      <c r="HY144" s="69"/>
      <c r="HZ144" s="69"/>
      <c r="IA144" s="69"/>
      <c r="IB144" s="69"/>
      <c r="IC144" s="69"/>
      <c r="ID144" s="69"/>
      <c r="IE144" s="69"/>
      <c r="IF144" s="69"/>
      <c r="IG144" s="69"/>
      <c r="IH144" s="69"/>
      <c r="II144" s="69"/>
      <c r="IJ144" s="69"/>
      <c r="IK144" s="69"/>
      <c r="IL144" s="69"/>
      <c r="IM144" s="69"/>
      <c r="IN144" s="69"/>
      <c r="IO144" s="69"/>
      <c r="IP144" s="69"/>
      <c r="IQ144" s="69"/>
      <c r="IR144" s="69"/>
      <c r="IS144" s="69"/>
      <c r="IT144" s="69"/>
      <c r="IU144" s="69"/>
      <c r="IV144" s="69"/>
      <c r="IW144" s="69"/>
      <c r="IX144" s="69"/>
    </row>
    <row r="145" spans="1:258" ht="20.25" customHeight="1">
      <c r="A145" s="422" t="s">
        <v>94</v>
      </c>
      <c r="B145" s="423"/>
      <c r="C145" s="424"/>
      <c r="D145" s="425"/>
      <c r="E145" s="425"/>
      <c r="F145" s="425"/>
      <c r="G145" s="425"/>
      <c r="H145" s="425"/>
      <c r="I145" s="425"/>
      <c r="J145" s="425"/>
      <c r="K145" s="426"/>
      <c r="L145" s="32"/>
      <c r="M145" s="30"/>
      <c r="N145" s="30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  <c r="EC145" s="69"/>
      <c r="ED145" s="69"/>
      <c r="EE145" s="69"/>
      <c r="EF145" s="69"/>
      <c r="EG145" s="69"/>
      <c r="EH145" s="69"/>
      <c r="EI145" s="69"/>
      <c r="EJ145" s="69"/>
      <c r="EK145" s="69"/>
      <c r="EL145" s="69"/>
      <c r="EM145" s="69"/>
      <c r="EN145" s="69"/>
      <c r="EO145" s="69"/>
      <c r="EP145" s="69"/>
      <c r="EQ145" s="69"/>
      <c r="ER145" s="69"/>
      <c r="ES145" s="69"/>
      <c r="ET145" s="69"/>
      <c r="EU145" s="69"/>
      <c r="EV145" s="69"/>
      <c r="EW145" s="69"/>
      <c r="EX145" s="69"/>
      <c r="EY145" s="69"/>
      <c r="EZ145" s="69"/>
      <c r="FA145" s="69"/>
      <c r="FB145" s="69"/>
      <c r="FC145" s="69"/>
      <c r="FD145" s="69"/>
      <c r="FE145" s="69"/>
      <c r="FF145" s="69"/>
      <c r="FG145" s="69"/>
      <c r="FH145" s="69"/>
      <c r="FI145" s="69"/>
      <c r="FJ145" s="69"/>
      <c r="FK145" s="69"/>
      <c r="FL145" s="69"/>
      <c r="FM145" s="69"/>
      <c r="FN145" s="69"/>
      <c r="FO145" s="69"/>
      <c r="FP145" s="69"/>
      <c r="FQ145" s="69"/>
      <c r="FR145" s="69"/>
      <c r="FS145" s="69"/>
      <c r="FT145" s="69"/>
      <c r="FU145" s="69"/>
      <c r="FV145" s="69"/>
      <c r="FW145" s="69"/>
      <c r="FX145" s="69"/>
      <c r="FY145" s="69"/>
      <c r="FZ145" s="69"/>
      <c r="GA145" s="69"/>
      <c r="GB145" s="69"/>
      <c r="GC145" s="69"/>
      <c r="GD145" s="69"/>
      <c r="GE145" s="69"/>
      <c r="GF145" s="69"/>
      <c r="GG145" s="69"/>
      <c r="GH145" s="69"/>
      <c r="GI145" s="69"/>
      <c r="GJ145" s="69"/>
      <c r="GK145" s="69"/>
      <c r="GL145" s="69"/>
      <c r="GM145" s="69"/>
      <c r="GN145" s="69"/>
      <c r="GO145" s="69"/>
      <c r="GP145" s="69"/>
      <c r="GQ145" s="69"/>
      <c r="GR145" s="69"/>
      <c r="GS145" s="69"/>
      <c r="GT145" s="69"/>
      <c r="GU145" s="69"/>
      <c r="GV145" s="69"/>
      <c r="GW145" s="69"/>
      <c r="GX145" s="69"/>
      <c r="GY145" s="69"/>
      <c r="GZ145" s="69"/>
      <c r="HA145" s="69"/>
      <c r="HB145" s="69"/>
      <c r="HC145" s="69"/>
      <c r="HD145" s="69"/>
      <c r="HE145" s="69"/>
      <c r="HF145" s="69"/>
      <c r="HG145" s="69"/>
      <c r="HH145" s="69"/>
      <c r="HI145" s="69"/>
      <c r="HJ145" s="69"/>
      <c r="HK145" s="69"/>
      <c r="HL145" s="69"/>
      <c r="HM145" s="69"/>
      <c r="HN145" s="69"/>
      <c r="HO145" s="69"/>
      <c r="HP145" s="69"/>
      <c r="HQ145" s="69"/>
      <c r="HR145" s="69"/>
      <c r="HS145" s="69"/>
      <c r="HT145" s="69"/>
      <c r="HU145" s="69"/>
      <c r="HV145" s="69"/>
      <c r="HW145" s="69"/>
      <c r="HX145" s="69"/>
      <c r="HY145" s="69"/>
      <c r="HZ145" s="69"/>
      <c r="IA145" s="69"/>
      <c r="IB145" s="69"/>
      <c r="IC145" s="69"/>
      <c r="ID145" s="69"/>
      <c r="IE145" s="69"/>
      <c r="IF145" s="69"/>
      <c r="IG145" s="69"/>
      <c r="IH145" s="69"/>
      <c r="II145" s="69"/>
      <c r="IJ145" s="69"/>
      <c r="IK145" s="69"/>
      <c r="IL145" s="69"/>
      <c r="IM145" s="69"/>
      <c r="IN145" s="69"/>
      <c r="IO145" s="69"/>
      <c r="IP145" s="69"/>
      <c r="IQ145" s="69"/>
      <c r="IR145" s="69"/>
      <c r="IS145" s="69"/>
      <c r="IT145" s="69"/>
      <c r="IU145" s="69"/>
      <c r="IV145" s="69"/>
      <c r="IW145" s="69"/>
      <c r="IX145" s="69"/>
    </row>
    <row r="146" spans="1:258" ht="20.25" customHeight="1">
      <c r="A146" s="50" t="s">
        <v>95</v>
      </c>
      <c r="B146" s="9">
        <v>14</v>
      </c>
      <c r="C146" s="4">
        <v>1599</v>
      </c>
      <c r="D146" s="4" t="s">
        <v>10</v>
      </c>
      <c r="E146" s="4" t="s">
        <v>10</v>
      </c>
      <c r="F146" s="4" t="s">
        <v>10</v>
      </c>
      <c r="G146" s="6" t="s">
        <v>11</v>
      </c>
      <c r="H146" s="6" t="s">
        <v>96</v>
      </c>
      <c r="I146" s="27" t="s">
        <v>207</v>
      </c>
      <c r="J146" s="49" t="s">
        <v>359</v>
      </c>
      <c r="K146" s="82" t="s">
        <v>210</v>
      </c>
      <c r="L146" s="32"/>
      <c r="M146" s="30"/>
      <c r="N146" s="30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  <c r="CW146" s="69"/>
      <c r="CX146" s="69"/>
      <c r="CY146" s="69"/>
      <c r="CZ146" s="69"/>
      <c r="DA146" s="69"/>
      <c r="DB146" s="69"/>
      <c r="DC146" s="69"/>
      <c r="DD146" s="69"/>
      <c r="DE146" s="69"/>
      <c r="DF146" s="69"/>
      <c r="DG146" s="69"/>
      <c r="DH146" s="69"/>
      <c r="DI146" s="69"/>
      <c r="DJ146" s="69"/>
      <c r="DK146" s="69"/>
      <c r="DL146" s="69"/>
      <c r="DM146" s="69"/>
      <c r="DN146" s="69"/>
      <c r="DO146" s="69"/>
      <c r="DP146" s="69"/>
      <c r="DQ146" s="69"/>
      <c r="DR146" s="69"/>
      <c r="DS146" s="69"/>
      <c r="DT146" s="69"/>
      <c r="DU146" s="69"/>
      <c r="DV146" s="69"/>
      <c r="DW146" s="69"/>
      <c r="DX146" s="69"/>
      <c r="DY146" s="69"/>
      <c r="DZ146" s="69"/>
      <c r="EA146" s="69"/>
      <c r="EB146" s="69"/>
      <c r="EC146" s="69"/>
      <c r="ED146" s="69"/>
      <c r="EE146" s="69"/>
      <c r="EF146" s="69"/>
      <c r="EG146" s="69"/>
      <c r="EH146" s="69"/>
      <c r="EI146" s="69"/>
      <c r="EJ146" s="69"/>
      <c r="EK146" s="69"/>
      <c r="EL146" s="69"/>
      <c r="EM146" s="69"/>
      <c r="EN146" s="69"/>
      <c r="EO146" s="69"/>
      <c r="EP146" s="69"/>
      <c r="EQ146" s="69"/>
      <c r="ER146" s="69"/>
      <c r="ES146" s="69"/>
      <c r="ET146" s="69"/>
      <c r="EU146" s="69"/>
      <c r="EV146" s="69"/>
      <c r="EW146" s="69"/>
      <c r="EX146" s="69"/>
      <c r="EY146" s="69"/>
      <c r="EZ146" s="69"/>
      <c r="FA146" s="69"/>
      <c r="FB146" s="69"/>
      <c r="FC146" s="69"/>
      <c r="FD146" s="69"/>
      <c r="FE146" s="69"/>
      <c r="FF146" s="69"/>
      <c r="FG146" s="69"/>
      <c r="FH146" s="69"/>
      <c r="FI146" s="69"/>
      <c r="FJ146" s="69"/>
      <c r="FK146" s="69"/>
      <c r="FL146" s="69"/>
      <c r="FM146" s="69"/>
      <c r="FN146" s="69"/>
      <c r="FO146" s="69"/>
      <c r="FP146" s="69"/>
      <c r="FQ146" s="69"/>
      <c r="FR146" s="69"/>
      <c r="FS146" s="69"/>
      <c r="FT146" s="69"/>
      <c r="FU146" s="69"/>
      <c r="FV146" s="69"/>
      <c r="FW146" s="69"/>
      <c r="FX146" s="69"/>
      <c r="FY146" s="69"/>
      <c r="FZ146" s="69"/>
      <c r="GA146" s="69"/>
      <c r="GB146" s="69"/>
      <c r="GC146" s="69"/>
      <c r="GD146" s="69"/>
      <c r="GE146" s="69"/>
      <c r="GF146" s="69"/>
      <c r="GG146" s="69"/>
      <c r="GH146" s="69"/>
      <c r="GI146" s="69"/>
      <c r="GJ146" s="69"/>
      <c r="GK146" s="69"/>
      <c r="GL146" s="69"/>
      <c r="GM146" s="69"/>
      <c r="GN146" s="69"/>
      <c r="GO146" s="69"/>
      <c r="GP146" s="69"/>
      <c r="GQ146" s="69"/>
      <c r="GR146" s="69"/>
      <c r="GS146" s="69"/>
      <c r="GT146" s="69"/>
      <c r="GU146" s="69"/>
      <c r="GV146" s="69"/>
      <c r="GW146" s="69"/>
      <c r="GX146" s="69"/>
      <c r="GY146" s="69"/>
      <c r="GZ146" s="69"/>
      <c r="HA146" s="69"/>
      <c r="HB146" s="69"/>
      <c r="HC146" s="69"/>
      <c r="HD146" s="69"/>
      <c r="HE146" s="69"/>
      <c r="HF146" s="69"/>
      <c r="HG146" s="69"/>
      <c r="HH146" s="69"/>
      <c r="HI146" s="69"/>
      <c r="HJ146" s="69"/>
      <c r="HK146" s="69"/>
      <c r="HL146" s="69"/>
      <c r="HM146" s="69"/>
      <c r="HN146" s="69"/>
      <c r="HO146" s="69"/>
      <c r="HP146" s="69"/>
      <c r="HQ146" s="69"/>
      <c r="HR146" s="69"/>
      <c r="HS146" s="69"/>
      <c r="HT146" s="69"/>
      <c r="HU146" s="69"/>
      <c r="HV146" s="69"/>
      <c r="HW146" s="69"/>
      <c r="HX146" s="69"/>
      <c r="HY146" s="69"/>
      <c r="HZ146" s="69"/>
      <c r="IA146" s="69"/>
      <c r="IB146" s="69"/>
      <c r="IC146" s="69"/>
      <c r="ID146" s="69"/>
      <c r="IE146" s="69"/>
      <c r="IF146" s="69"/>
      <c r="IG146" s="69"/>
      <c r="IH146" s="69"/>
      <c r="II146" s="69"/>
      <c r="IJ146" s="69"/>
      <c r="IK146" s="69"/>
      <c r="IL146" s="69"/>
      <c r="IM146" s="69"/>
      <c r="IN146" s="69"/>
      <c r="IO146" s="69"/>
      <c r="IP146" s="69"/>
      <c r="IQ146" s="69"/>
      <c r="IR146" s="69"/>
      <c r="IS146" s="69"/>
      <c r="IT146" s="69"/>
      <c r="IU146" s="69"/>
      <c r="IV146" s="69"/>
      <c r="IW146" s="69"/>
      <c r="IX146" s="69"/>
    </row>
    <row r="147" spans="1:258" ht="20.25" customHeight="1">
      <c r="A147" s="50" t="s">
        <v>101</v>
      </c>
      <c r="B147" s="9">
        <v>14</v>
      </c>
      <c r="C147" s="4">
        <v>1699</v>
      </c>
      <c r="D147" s="4" t="s">
        <v>10</v>
      </c>
      <c r="E147" s="4" t="s">
        <v>10</v>
      </c>
      <c r="F147" s="4" t="s">
        <v>10</v>
      </c>
      <c r="G147" s="6" t="s">
        <v>11</v>
      </c>
      <c r="H147" s="6" t="s">
        <v>102</v>
      </c>
      <c r="I147" s="27" t="s">
        <v>207</v>
      </c>
      <c r="J147" s="49" t="s">
        <v>361</v>
      </c>
      <c r="K147" s="83" t="s">
        <v>210</v>
      </c>
      <c r="L147" s="30"/>
      <c r="M147" s="30"/>
      <c r="N147" s="30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  <c r="CW147" s="69"/>
      <c r="CX147" s="69"/>
      <c r="CY147" s="69"/>
      <c r="CZ147" s="69"/>
      <c r="DA147" s="69"/>
      <c r="DB147" s="69"/>
      <c r="DC147" s="69"/>
      <c r="DD147" s="69"/>
      <c r="DE147" s="69"/>
      <c r="DF147" s="69"/>
      <c r="DG147" s="69"/>
      <c r="DH147" s="69"/>
      <c r="DI147" s="69"/>
      <c r="DJ147" s="69"/>
      <c r="DK147" s="69"/>
      <c r="DL147" s="69"/>
      <c r="DM147" s="69"/>
      <c r="DN147" s="69"/>
      <c r="DO147" s="69"/>
      <c r="DP147" s="69"/>
      <c r="DQ147" s="69"/>
      <c r="DR147" s="69"/>
      <c r="DS147" s="69"/>
      <c r="DT147" s="69"/>
      <c r="DU147" s="69"/>
      <c r="DV147" s="69"/>
      <c r="DW147" s="69"/>
      <c r="DX147" s="69"/>
      <c r="DY147" s="69"/>
      <c r="DZ147" s="69"/>
      <c r="EA147" s="69"/>
      <c r="EB147" s="69"/>
      <c r="EC147" s="69"/>
      <c r="ED147" s="69"/>
      <c r="EE147" s="69"/>
      <c r="EF147" s="69"/>
      <c r="EG147" s="69"/>
      <c r="EH147" s="69"/>
      <c r="EI147" s="69"/>
      <c r="EJ147" s="69"/>
      <c r="EK147" s="69"/>
      <c r="EL147" s="69"/>
      <c r="EM147" s="69"/>
      <c r="EN147" s="69"/>
      <c r="EO147" s="69"/>
      <c r="EP147" s="69"/>
      <c r="EQ147" s="69"/>
      <c r="ER147" s="69"/>
      <c r="ES147" s="69"/>
      <c r="ET147" s="69"/>
      <c r="EU147" s="69"/>
      <c r="EV147" s="69"/>
      <c r="EW147" s="69"/>
      <c r="EX147" s="69"/>
      <c r="EY147" s="69"/>
      <c r="EZ147" s="69"/>
      <c r="FA147" s="69"/>
      <c r="FB147" s="69"/>
      <c r="FC147" s="69"/>
      <c r="FD147" s="69"/>
      <c r="FE147" s="69"/>
      <c r="FF147" s="69"/>
      <c r="FG147" s="69"/>
      <c r="FH147" s="69"/>
      <c r="FI147" s="69"/>
      <c r="FJ147" s="69"/>
      <c r="FK147" s="69"/>
      <c r="FL147" s="69"/>
      <c r="FM147" s="69"/>
      <c r="FN147" s="69"/>
      <c r="FO147" s="69"/>
      <c r="FP147" s="69"/>
      <c r="FQ147" s="69"/>
      <c r="FR147" s="69"/>
      <c r="FS147" s="69"/>
      <c r="FT147" s="69"/>
      <c r="FU147" s="69"/>
      <c r="FV147" s="69"/>
      <c r="FW147" s="69"/>
      <c r="FX147" s="69"/>
      <c r="FY147" s="69"/>
      <c r="FZ147" s="69"/>
      <c r="GA147" s="69"/>
      <c r="GB147" s="69"/>
      <c r="GC147" s="69"/>
      <c r="GD147" s="69"/>
      <c r="GE147" s="69"/>
      <c r="GF147" s="69"/>
      <c r="GG147" s="69"/>
      <c r="GH147" s="69"/>
      <c r="GI147" s="69"/>
      <c r="GJ147" s="69"/>
      <c r="GK147" s="69"/>
      <c r="GL147" s="69"/>
      <c r="GM147" s="69"/>
      <c r="GN147" s="69"/>
      <c r="GO147" s="69"/>
      <c r="GP147" s="69"/>
      <c r="GQ147" s="69"/>
      <c r="GR147" s="69"/>
      <c r="GS147" s="69"/>
      <c r="GT147" s="69"/>
      <c r="GU147" s="69"/>
      <c r="GV147" s="69"/>
      <c r="GW147" s="69"/>
      <c r="GX147" s="69"/>
      <c r="GY147" s="69"/>
      <c r="GZ147" s="69"/>
      <c r="HA147" s="69"/>
      <c r="HB147" s="69"/>
      <c r="HC147" s="69"/>
      <c r="HD147" s="69"/>
      <c r="HE147" s="69"/>
      <c r="HF147" s="69"/>
      <c r="HG147" s="69"/>
      <c r="HH147" s="69"/>
      <c r="HI147" s="69"/>
      <c r="HJ147" s="69"/>
      <c r="HK147" s="69"/>
      <c r="HL147" s="69"/>
      <c r="HM147" s="69"/>
      <c r="HN147" s="69"/>
      <c r="HO147" s="69"/>
      <c r="HP147" s="69"/>
      <c r="HQ147" s="69"/>
      <c r="HR147" s="69"/>
      <c r="HS147" s="69"/>
      <c r="HT147" s="69"/>
      <c r="HU147" s="69"/>
      <c r="HV147" s="69"/>
      <c r="HW147" s="69"/>
      <c r="HX147" s="69"/>
      <c r="HY147" s="69"/>
      <c r="HZ147" s="69"/>
      <c r="IA147" s="69"/>
      <c r="IB147" s="69"/>
      <c r="IC147" s="69"/>
      <c r="ID147" s="69"/>
      <c r="IE147" s="69"/>
      <c r="IF147" s="69"/>
      <c r="IG147" s="69"/>
      <c r="IH147" s="69"/>
      <c r="II147" s="69"/>
      <c r="IJ147" s="69"/>
      <c r="IK147" s="69"/>
      <c r="IL147" s="69"/>
      <c r="IM147" s="69"/>
      <c r="IN147" s="69"/>
      <c r="IO147" s="69"/>
      <c r="IP147" s="69"/>
      <c r="IQ147" s="69"/>
      <c r="IR147" s="69"/>
      <c r="IS147" s="69"/>
      <c r="IT147" s="69"/>
      <c r="IU147" s="69"/>
      <c r="IV147" s="69"/>
      <c r="IW147" s="69"/>
      <c r="IX147" s="69"/>
    </row>
    <row r="148" spans="1:258" ht="20.25" customHeight="1">
      <c r="A148" s="50" t="s">
        <v>584</v>
      </c>
      <c r="B148" s="9">
        <v>14</v>
      </c>
      <c r="C148" s="4">
        <v>1599</v>
      </c>
      <c r="D148" s="4" t="s">
        <v>10</v>
      </c>
      <c r="E148" s="4" t="s">
        <v>10</v>
      </c>
      <c r="F148" s="4" t="s">
        <v>10</v>
      </c>
      <c r="G148" s="6" t="s">
        <v>11</v>
      </c>
      <c r="H148" s="6" t="s">
        <v>587</v>
      </c>
      <c r="I148" s="27" t="s">
        <v>207</v>
      </c>
      <c r="J148" s="49" t="s">
        <v>588</v>
      </c>
      <c r="K148" s="83" t="s">
        <v>210</v>
      </c>
      <c r="L148" s="30"/>
      <c r="M148" s="30"/>
      <c r="N148" s="30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69"/>
      <c r="BT148" s="69"/>
      <c r="BU148" s="69"/>
      <c r="BV148" s="69"/>
      <c r="BW148" s="69"/>
      <c r="BX148" s="69"/>
      <c r="BY148" s="69"/>
      <c r="BZ148" s="69"/>
      <c r="CA148" s="69"/>
      <c r="CB148" s="69"/>
      <c r="CC148" s="69"/>
      <c r="CD148" s="69"/>
      <c r="CE148" s="69"/>
      <c r="CF148" s="69"/>
      <c r="CG148" s="69"/>
      <c r="CH148" s="69"/>
      <c r="CI148" s="69"/>
      <c r="CJ148" s="69"/>
      <c r="CK148" s="69"/>
      <c r="CL148" s="69"/>
      <c r="CM148" s="69"/>
      <c r="CN148" s="69"/>
      <c r="CO148" s="69"/>
      <c r="CP148" s="69"/>
      <c r="CQ148" s="69"/>
      <c r="CR148" s="69"/>
      <c r="CS148" s="69"/>
      <c r="CT148" s="69"/>
      <c r="CU148" s="69"/>
      <c r="CV148" s="69"/>
      <c r="CW148" s="69"/>
      <c r="CX148" s="69"/>
      <c r="CY148" s="69"/>
      <c r="CZ148" s="69"/>
      <c r="DA148" s="69"/>
      <c r="DB148" s="69"/>
      <c r="DC148" s="69"/>
      <c r="DD148" s="69"/>
      <c r="DE148" s="69"/>
      <c r="DF148" s="69"/>
      <c r="DG148" s="69"/>
      <c r="DH148" s="69"/>
      <c r="DI148" s="69"/>
      <c r="DJ148" s="69"/>
      <c r="DK148" s="69"/>
      <c r="DL148" s="69"/>
      <c r="DM148" s="69"/>
      <c r="DN148" s="69"/>
      <c r="DO148" s="69"/>
      <c r="DP148" s="69"/>
      <c r="DQ148" s="69"/>
      <c r="DR148" s="69"/>
      <c r="DS148" s="69"/>
      <c r="DT148" s="69"/>
      <c r="DU148" s="69"/>
      <c r="DV148" s="69"/>
      <c r="DW148" s="69"/>
      <c r="DX148" s="69"/>
      <c r="DY148" s="69"/>
      <c r="DZ148" s="69"/>
      <c r="EA148" s="69"/>
      <c r="EB148" s="69"/>
      <c r="EC148" s="69"/>
      <c r="ED148" s="69"/>
      <c r="EE148" s="69"/>
      <c r="EF148" s="69"/>
      <c r="EG148" s="69"/>
      <c r="EH148" s="69"/>
      <c r="EI148" s="69"/>
      <c r="EJ148" s="69"/>
      <c r="EK148" s="69"/>
      <c r="EL148" s="69"/>
      <c r="EM148" s="69"/>
      <c r="EN148" s="69"/>
      <c r="EO148" s="69"/>
      <c r="EP148" s="69"/>
      <c r="EQ148" s="69"/>
      <c r="ER148" s="69"/>
      <c r="ES148" s="69"/>
      <c r="ET148" s="69"/>
      <c r="EU148" s="69"/>
      <c r="EV148" s="69"/>
      <c r="EW148" s="69"/>
      <c r="EX148" s="69"/>
      <c r="EY148" s="69"/>
      <c r="EZ148" s="69"/>
      <c r="FA148" s="69"/>
      <c r="FB148" s="69"/>
      <c r="FC148" s="69"/>
      <c r="FD148" s="69"/>
      <c r="FE148" s="69"/>
      <c r="FF148" s="69"/>
      <c r="FG148" s="69"/>
      <c r="FH148" s="69"/>
      <c r="FI148" s="69"/>
      <c r="FJ148" s="69"/>
      <c r="FK148" s="69"/>
      <c r="FL148" s="69"/>
      <c r="FM148" s="69"/>
      <c r="FN148" s="69"/>
      <c r="FO148" s="69"/>
      <c r="FP148" s="69"/>
      <c r="FQ148" s="69"/>
      <c r="FR148" s="69"/>
      <c r="FS148" s="69"/>
      <c r="FT148" s="69"/>
      <c r="FU148" s="69"/>
      <c r="FV148" s="69"/>
      <c r="FW148" s="69"/>
      <c r="FX148" s="69"/>
      <c r="FY148" s="69"/>
      <c r="FZ148" s="69"/>
      <c r="GA148" s="69"/>
      <c r="GB148" s="69"/>
      <c r="GC148" s="69"/>
      <c r="GD148" s="69"/>
      <c r="GE148" s="69"/>
      <c r="GF148" s="69"/>
      <c r="GG148" s="69"/>
      <c r="GH148" s="69"/>
      <c r="GI148" s="69"/>
      <c r="GJ148" s="69"/>
      <c r="GK148" s="69"/>
      <c r="GL148" s="69"/>
      <c r="GM148" s="69"/>
      <c r="GN148" s="69"/>
      <c r="GO148" s="69"/>
      <c r="GP148" s="69"/>
      <c r="GQ148" s="69"/>
      <c r="GR148" s="69"/>
      <c r="GS148" s="69"/>
      <c r="GT148" s="69"/>
      <c r="GU148" s="69"/>
      <c r="GV148" s="69"/>
      <c r="GW148" s="69"/>
      <c r="GX148" s="69"/>
      <c r="GY148" s="69"/>
      <c r="GZ148" s="69"/>
      <c r="HA148" s="69"/>
      <c r="HB148" s="69"/>
      <c r="HC148" s="69"/>
      <c r="HD148" s="69"/>
      <c r="HE148" s="69"/>
      <c r="HF148" s="69"/>
      <c r="HG148" s="69"/>
      <c r="HH148" s="69"/>
      <c r="HI148" s="69"/>
      <c r="HJ148" s="69"/>
      <c r="HK148" s="69"/>
      <c r="HL148" s="69"/>
      <c r="HM148" s="69"/>
      <c r="HN148" s="69"/>
      <c r="HO148" s="69"/>
      <c r="HP148" s="69"/>
      <c r="HQ148" s="69"/>
      <c r="HR148" s="69"/>
      <c r="HS148" s="69"/>
      <c r="HT148" s="69"/>
      <c r="HU148" s="69"/>
      <c r="HV148" s="69"/>
      <c r="HW148" s="69"/>
      <c r="HX148" s="69"/>
      <c r="HY148" s="69"/>
      <c r="HZ148" s="69"/>
      <c r="IA148" s="69"/>
      <c r="IB148" s="69"/>
      <c r="IC148" s="69"/>
      <c r="ID148" s="69"/>
      <c r="IE148" s="69"/>
      <c r="IF148" s="69"/>
      <c r="IG148" s="69"/>
      <c r="IH148" s="69"/>
      <c r="II148" s="69"/>
      <c r="IJ148" s="69"/>
      <c r="IK148" s="69"/>
      <c r="IL148" s="69"/>
      <c r="IM148" s="69"/>
      <c r="IN148" s="69"/>
      <c r="IO148" s="69"/>
      <c r="IP148" s="69"/>
      <c r="IQ148" s="69"/>
      <c r="IR148" s="69"/>
      <c r="IS148" s="69"/>
      <c r="IT148" s="69"/>
      <c r="IU148" s="69"/>
      <c r="IV148" s="69"/>
      <c r="IW148" s="69"/>
      <c r="IX148" s="69"/>
    </row>
    <row r="149" spans="1:258" ht="20.25" customHeight="1">
      <c r="A149" s="50" t="s">
        <v>585</v>
      </c>
      <c r="B149" s="9">
        <v>14</v>
      </c>
      <c r="C149" s="4">
        <v>1599</v>
      </c>
      <c r="D149" s="4" t="s">
        <v>10</v>
      </c>
      <c r="E149" s="4" t="s">
        <v>10</v>
      </c>
      <c r="F149" s="4" t="s">
        <v>10</v>
      </c>
      <c r="G149" s="6" t="s">
        <v>11</v>
      </c>
      <c r="H149" s="6" t="s">
        <v>587</v>
      </c>
      <c r="I149" s="27" t="s">
        <v>207</v>
      </c>
      <c r="J149" s="49" t="s">
        <v>588</v>
      </c>
      <c r="K149" s="83" t="s">
        <v>210</v>
      </c>
      <c r="L149" s="161"/>
      <c r="M149" s="161"/>
      <c r="N149" s="161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69"/>
      <c r="BT149" s="69"/>
      <c r="BU149" s="69"/>
      <c r="BV149" s="69"/>
      <c r="BW149" s="69"/>
      <c r="BX149" s="69"/>
      <c r="BY149" s="69"/>
      <c r="BZ149" s="69"/>
      <c r="CA149" s="69"/>
      <c r="CB149" s="69"/>
      <c r="CC149" s="69"/>
      <c r="CD149" s="69"/>
      <c r="CE149" s="69"/>
      <c r="CF149" s="69"/>
      <c r="CG149" s="69"/>
      <c r="CH149" s="69"/>
      <c r="CI149" s="69"/>
      <c r="CJ149" s="69"/>
      <c r="CK149" s="69"/>
      <c r="CL149" s="69"/>
      <c r="CM149" s="69"/>
      <c r="CN149" s="69"/>
      <c r="CO149" s="69"/>
      <c r="CP149" s="69"/>
      <c r="CQ149" s="69"/>
      <c r="CR149" s="69"/>
      <c r="CS149" s="69"/>
      <c r="CT149" s="69"/>
      <c r="CU149" s="69"/>
      <c r="CV149" s="69"/>
      <c r="CW149" s="69"/>
      <c r="CX149" s="69"/>
      <c r="CY149" s="69"/>
      <c r="CZ149" s="69"/>
      <c r="DA149" s="69"/>
      <c r="DB149" s="69"/>
      <c r="DC149" s="69"/>
      <c r="DD149" s="69"/>
      <c r="DE149" s="69"/>
      <c r="DF149" s="69"/>
      <c r="DG149" s="69"/>
      <c r="DH149" s="69"/>
      <c r="DI149" s="69"/>
      <c r="DJ149" s="69"/>
      <c r="DK149" s="69"/>
      <c r="DL149" s="69"/>
      <c r="DM149" s="69"/>
      <c r="DN149" s="69"/>
      <c r="DO149" s="69"/>
      <c r="DP149" s="69"/>
      <c r="DQ149" s="69"/>
      <c r="DR149" s="69"/>
      <c r="DS149" s="69"/>
      <c r="DT149" s="69"/>
      <c r="DU149" s="69"/>
      <c r="DV149" s="69"/>
      <c r="DW149" s="69"/>
      <c r="DX149" s="69"/>
      <c r="DY149" s="69"/>
      <c r="DZ149" s="69"/>
      <c r="EA149" s="69"/>
      <c r="EB149" s="69"/>
      <c r="EC149" s="69"/>
      <c r="ED149" s="69"/>
      <c r="EE149" s="69"/>
      <c r="EF149" s="69"/>
      <c r="EG149" s="69"/>
      <c r="EH149" s="69"/>
      <c r="EI149" s="69"/>
      <c r="EJ149" s="69"/>
      <c r="EK149" s="69"/>
      <c r="EL149" s="69"/>
      <c r="EM149" s="69"/>
      <c r="EN149" s="69"/>
      <c r="EO149" s="69"/>
      <c r="EP149" s="69"/>
      <c r="EQ149" s="69"/>
      <c r="ER149" s="69"/>
      <c r="ES149" s="69"/>
      <c r="ET149" s="69"/>
      <c r="EU149" s="69"/>
      <c r="EV149" s="69"/>
      <c r="EW149" s="69"/>
      <c r="EX149" s="69"/>
      <c r="EY149" s="69"/>
      <c r="EZ149" s="69"/>
      <c r="FA149" s="69"/>
      <c r="FB149" s="69"/>
      <c r="FC149" s="69"/>
      <c r="FD149" s="69"/>
      <c r="FE149" s="69"/>
      <c r="FF149" s="69"/>
      <c r="FG149" s="69"/>
      <c r="FH149" s="69"/>
      <c r="FI149" s="69"/>
      <c r="FJ149" s="69"/>
      <c r="FK149" s="69"/>
      <c r="FL149" s="69"/>
      <c r="FM149" s="69"/>
      <c r="FN149" s="69"/>
      <c r="FO149" s="69"/>
      <c r="FP149" s="69"/>
      <c r="FQ149" s="69"/>
      <c r="FR149" s="69"/>
      <c r="FS149" s="69"/>
      <c r="FT149" s="69"/>
      <c r="FU149" s="69"/>
      <c r="FV149" s="69"/>
      <c r="FW149" s="69"/>
      <c r="FX149" s="69"/>
      <c r="FY149" s="69"/>
      <c r="FZ149" s="69"/>
      <c r="GA149" s="69"/>
      <c r="GB149" s="69"/>
      <c r="GC149" s="69"/>
      <c r="GD149" s="69"/>
      <c r="GE149" s="69"/>
      <c r="GF149" s="69"/>
      <c r="GG149" s="69"/>
      <c r="GH149" s="69"/>
      <c r="GI149" s="69"/>
      <c r="GJ149" s="69"/>
      <c r="GK149" s="69"/>
      <c r="GL149" s="69"/>
      <c r="GM149" s="69"/>
      <c r="GN149" s="69"/>
      <c r="GO149" s="69"/>
      <c r="GP149" s="69"/>
      <c r="GQ149" s="69"/>
      <c r="GR149" s="69"/>
      <c r="GS149" s="69"/>
      <c r="GT149" s="69"/>
      <c r="GU149" s="69"/>
      <c r="GV149" s="69"/>
      <c r="GW149" s="69"/>
      <c r="GX149" s="69"/>
      <c r="GY149" s="69"/>
      <c r="GZ149" s="69"/>
      <c r="HA149" s="69"/>
      <c r="HB149" s="69"/>
      <c r="HC149" s="69"/>
      <c r="HD149" s="69"/>
      <c r="HE149" s="69"/>
      <c r="HF149" s="69"/>
      <c r="HG149" s="69"/>
      <c r="HH149" s="69"/>
      <c r="HI149" s="69"/>
      <c r="HJ149" s="69"/>
      <c r="HK149" s="69"/>
      <c r="HL149" s="69"/>
      <c r="HM149" s="69"/>
      <c r="HN149" s="69"/>
      <c r="HO149" s="69"/>
      <c r="HP149" s="69"/>
      <c r="HQ149" s="69"/>
      <c r="HR149" s="69"/>
      <c r="HS149" s="69"/>
      <c r="HT149" s="69"/>
      <c r="HU149" s="69"/>
      <c r="HV149" s="69"/>
      <c r="HW149" s="69"/>
      <c r="HX149" s="69"/>
      <c r="HY149" s="69"/>
      <c r="HZ149" s="69"/>
      <c r="IA149" s="69"/>
      <c r="IB149" s="69"/>
      <c r="IC149" s="69"/>
      <c r="ID149" s="69"/>
      <c r="IE149" s="69"/>
      <c r="IF149" s="69"/>
      <c r="IG149" s="69"/>
      <c r="IH149" s="69"/>
      <c r="II149" s="69"/>
      <c r="IJ149" s="69"/>
      <c r="IK149" s="69"/>
      <c r="IL149" s="69"/>
      <c r="IM149" s="69"/>
      <c r="IN149" s="69"/>
      <c r="IO149" s="69"/>
      <c r="IP149" s="69"/>
      <c r="IQ149" s="69"/>
      <c r="IR149" s="69"/>
      <c r="IS149" s="69"/>
      <c r="IT149" s="69"/>
      <c r="IU149" s="69"/>
      <c r="IV149" s="69"/>
      <c r="IW149" s="69"/>
      <c r="IX149" s="69"/>
    </row>
    <row r="150" spans="1:258" ht="20.25" customHeight="1">
      <c r="A150" s="50" t="s">
        <v>586</v>
      </c>
      <c r="B150" s="9">
        <v>14</v>
      </c>
      <c r="C150" s="4">
        <v>1599</v>
      </c>
      <c r="D150" s="4" t="s">
        <v>10</v>
      </c>
      <c r="E150" s="4" t="s">
        <v>10</v>
      </c>
      <c r="F150" s="4" t="s">
        <v>10</v>
      </c>
      <c r="G150" s="6" t="s">
        <v>11</v>
      </c>
      <c r="H150" s="6" t="s">
        <v>587</v>
      </c>
      <c r="I150" s="27" t="s">
        <v>207</v>
      </c>
      <c r="J150" s="49" t="s">
        <v>588</v>
      </c>
      <c r="K150" s="83" t="s">
        <v>210</v>
      </c>
      <c r="L150" s="161"/>
      <c r="M150" s="161"/>
      <c r="N150" s="161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69"/>
      <c r="BT150" s="69"/>
      <c r="BU150" s="69"/>
      <c r="BV150" s="69"/>
      <c r="BW150" s="69"/>
      <c r="BX150" s="69"/>
      <c r="BY150" s="69"/>
      <c r="BZ150" s="69"/>
      <c r="CA150" s="69"/>
      <c r="CB150" s="69"/>
      <c r="CC150" s="69"/>
      <c r="CD150" s="69"/>
      <c r="CE150" s="69"/>
      <c r="CF150" s="69"/>
      <c r="CG150" s="69"/>
      <c r="CH150" s="69"/>
      <c r="CI150" s="69"/>
      <c r="CJ150" s="69"/>
      <c r="CK150" s="69"/>
      <c r="CL150" s="69"/>
      <c r="CM150" s="69"/>
      <c r="CN150" s="69"/>
      <c r="CO150" s="69"/>
      <c r="CP150" s="69"/>
      <c r="CQ150" s="69"/>
      <c r="CR150" s="69"/>
      <c r="CS150" s="69"/>
      <c r="CT150" s="69"/>
      <c r="CU150" s="69"/>
      <c r="CV150" s="69"/>
      <c r="CW150" s="69"/>
      <c r="CX150" s="69"/>
      <c r="CY150" s="69"/>
      <c r="CZ150" s="69"/>
      <c r="DA150" s="69"/>
      <c r="DB150" s="69"/>
      <c r="DC150" s="69"/>
      <c r="DD150" s="69"/>
      <c r="DE150" s="69"/>
      <c r="DF150" s="69"/>
      <c r="DG150" s="69"/>
      <c r="DH150" s="69"/>
      <c r="DI150" s="69"/>
      <c r="DJ150" s="69"/>
      <c r="DK150" s="69"/>
      <c r="DL150" s="69"/>
      <c r="DM150" s="69"/>
      <c r="DN150" s="69"/>
      <c r="DO150" s="69"/>
      <c r="DP150" s="69"/>
      <c r="DQ150" s="69"/>
      <c r="DR150" s="69"/>
      <c r="DS150" s="69"/>
      <c r="DT150" s="69"/>
      <c r="DU150" s="69"/>
      <c r="DV150" s="69"/>
      <c r="DW150" s="69"/>
      <c r="DX150" s="69"/>
      <c r="DY150" s="69"/>
      <c r="DZ150" s="69"/>
      <c r="EA150" s="69"/>
      <c r="EB150" s="69"/>
      <c r="EC150" s="69"/>
      <c r="ED150" s="69"/>
      <c r="EE150" s="69"/>
      <c r="EF150" s="69"/>
      <c r="EG150" s="69"/>
      <c r="EH150" s="69"/>
      <c r="EI150" s="69"/>
      <c r="EJ150" s="69"/>
      <c r="EK150" s="69"/>
      <c r="EL150" s="69"/>
      <c r="EM150" s="69"/>
      <c r="EN150" s="69"/>
      <c r="EO150" s="69"/>
      <c r="EP150" s="69"/>
      <c r="EQ150" s="69"/>
      <c r="ER150" s="69"/>
      <c r="ES150" s="69"/>
      <c r="ET150" s="69"/>
      <c r="EU150" s="69"/>
      <c r="EV150" s="69"/>
      <c r="EW150" s="69"/>
      <c r="EX150" s="69"/>
      <c r="EY150" s="69"/>
      <c r="EZ150" s="69"/>
      <c r="FA150" s="69"/>
      <c r="FB150" s="69"/>
      <c r="FC150" s="69"/>
      <c r="FD150" s="69"/>
      <c r="FE150" s="69"/>
      <c r="FF150" s="69"/>
      <c r="FG150" s="69"/>
      <c r="FH150" s="69"/>
      <c r="FI150" s="69"/>
      <c r="FJ150" s="69"/>
      <c r="FK150" s="69"/>
      <c r="FL150" s="69"/>
      <c r="FM150" s="69"/>
      <c r="FN150" s="69"/>
      <c r="FO150" s="69"/>
      <c r="FP150" s="69"/>
      <c r="FQ150" s="69"/>
      <c r="FR150" s="69"/>
      <c r="FS150" s="69"/>
      <c r="FT150" s="69"/>
      <c r="FU150" s="69"/>
      <c r="FV150" s="69"/>
      <c r="FW150" s="69"/>
      <c r="FX150" s="69"/>
      <c r="FY150" s="69"/>
      <c r="FZ150" s="69"/>
      <c r="GA150" s="69"/>
      <c r="GB150" s="69"/>
      <c r="GC150" s="69"/>
      <c r="GD150" s="69"/>
      <c r="GE150" s="69"/>
      <c r="GF150" s="69"/>
      <c r="GG150" s="69"/>
      <c r="GH150" s="69"/>
      <c r="GI150" s="69"/>
      <c r="GJ150" s="69"/>
      <c r="GK150" s="69"/>
      <c r="GL150" s="69"/>
      <c r="GM150" s="69"/>
      <c r="GN150" s="69"/>
      <c r="GO150" s="69"/>
      <c r="GP150" s="69"/>
      <c r="GQ150" s="69"/>
      <c r="GR150" s="69"/>
      <c r="GS150" s="69"/>
      <c r="GT150" s="69"/>
      <c r="GU150" s="69"/>
      <c r="GV150" s="69"/>
      <c r="GW150" s="69"/>
      <c r="GX150" s="69"/>
      <c r="GY150" s="69"/>
      <c r="GZ150" s="69"/>
      <c r="HA150" s="69"/>
      <c r="HB150" s="69"/>
      <c r="HC150" s="69"/>
      <c r="HD150" s="69"/>
      <c r="HE150" s="69"/>
      <c r="HF150" s="69"/>
      <c r="HG150" s="69"/>
      <c r="HH150" s="69"/>
      <c r="HI150" s="69"/>
      <c r="HJ150" s="69"/>
      <c r="HK150" s="69"/>
      <c r="HL150" s="69"/>
      <c r="HM150" s="69"/>
      <c r="HN150" s="69"/>
      <c r="HO150" s="69"/>
      <c r="HP150" s="69"/>
      <c r="HQ150" s="69"/>
      <c r="HR150" s="69"/>
      <c r="HS150" s="69"/>
      <c r="HT150" s="69"/>
      <c r="HU150" s="69"/>
      <c r="HV150" s="69"/>
      <c r="HW150" s="69"/>
      <c r="HX150" s="69"/>
      <c r="HY150" s="69"/>
      <c r="HZ150" s="69"/>
      <c r="IA150" s="69"/>
      <c r="IB150" s="69"/>
      <c r="IC150" s="69"/>
      <c r="ID150" s="69"/>
      <c r="IE150" s="69"/>
      <c r="IF150" s="69"/>
      <c r="IG150" s="69"/>
      <c r="IH150" s="69"/>
      <c r="II150" s="69"/>
      <c r="IJ150" s="69"/>
      <c r="IK150" s="69"/>
      <c r="IL150" s="69"/>
      <c r="IM150" s="69"/>
      <c r="IN150" s="69"/>
      <c r="IO150" s="69"/>
      <c r="IP150" s="69"/>
      <c r="IQ150" s="69"/>
      <c r="IR150" s="69"/>
      <c r="IS150" s="69"/>
      <c r="IT150" s="69"/>
      <c r="IU150" s="69"/>
      <c r="IV150" s="69"/>
      <c r="IW150" s="69"/>
      <c r="IX150" s="69"/>
    </row>
    <row r="151" spans="1:258" ht="20.25" customHeight="1">
      <c r="A151" s="50" t="s">
        <v>113</v>
      </c>
      <c r="B151" s="9">
        <v>15</v>
      </c>
      <c r="C151" s="4">
        <v>2499</v>
      </c>
      <c r="D151" s="4" t="s">
        <v>10</v>
      </c>
      <c r="E151" s="4" t="s">
        <v>10</v>
      </c>
      <c r="F151" s="4" t="s">
        <v>10</v>
      </c>
      <c r="G151" s="6" t="s">
        <v>11</v>
      </c>
      <c r="H151" s="5" t="s">
        <v>114</v>
      </c>
      <c r="I151" s="26" t="s">
        <v>209</v>
      </c>
      <c r="J151" s="45" t="s">
        <v>364</v>
      </c>
      <c r="K151" s="83" t="s">
        <v>213</v>
      </c>
      <c r="L151" s="30"/>
      <c r="M151" s="30"/>
      <c r="N151" s="30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69"/>
      <c r="BO151" s="69"/>
      <c r="BP151" s="69"/>
      <c r="BQ151" s="69"/>
      <c r="BR151" s="69"/>
      <c r="BS151" s="69"/>
      <c r="BT151" s="69"/>
      <c r="BU151" s="69"/>
      <c r="BV151" s="69"/>
      <c r="BW151" s="69"/>
      <c r="BX151" s="69"/>
      <c r="BY151" s="69"/>
      <c r="BZ151" s="69"/>
      <c r="CA151" s="69"/>
      <c r="CB151" s="69"/>
      <c r="CC151" s="69"/>
      <c r="CD151" s="69"/>
      <c r="CE151" s="69"/>
      <c r="CF151" s="69"/>
      <c r="CG151" s="69"/>
      <c r="CH151" s="69"/>
      <c r="CI151" s="69"/>
      <c r="CJ151" s="69"/>
      <c r="CK151" s="69"/>
      <c r="CL151" s="69"/>
      <c r="CM151" s="69"/>
      <c r="CN151" s="69"/>
      <c r="CO151" s="69"/>
      <c r="CP151" s="69"/>
      <c r="CQ151" s="69"/>
      <c r="CR151" s="69"/>
      <c r="CS151" s="69"/>
      <c r="CT151" s="69"/>
      <c r="CU151" s="69"/>
      <c r="CV151" s="69"/>
      <c r="CW151" s="69"/>
      <c r="CX151" s="69"/>
      <c r="CY151" s="69"/>
      <c r="CZ151" s="69"/>
      <c r="DA151" s="69"/>
      <c r="DB151" s="69"/>
      <c r="DC151" s="69"/>
      <c r="DD151" s="69"/>
      <c r="DE151" s="69"/>
      <c r="DF151" s="69"/>
      <c r="DG151" s="69"/>
      <c r="DH151" s="69"/>
      <c r="DI151" s="69"/>
      <c r="DJ151" s="69"/>
      <c r="DK151" s="69"/>
      <c r="DL151" s="69"/>
      <c r="DM151" s="69"/>
      <c r="DN151" s="69"/>
      <c r="DO151" s="69"/>
      <c r="DP151" s="69"/>
      <c r="DQ151" s="69"/>
      <c r="DR151" s="69"/>
      <c r="DS151" s="69"/>
      <c r="DT151" s="69"/>
      <c r="DU151" s="69"/>
      <c r="DV151" s="69"/>
      <c r="DW151" s="69"/>
      <c r="DX151" s="69"/>
      <c r="DY151" s="69"/>
      <c r="DZ151" s="69"/>
      <c r="EA151" s="69"/>
      <c r="EB151" s="69"/>
      <c r="EC151" s="69"/>
      <c r="ED151" s="69"/>
      <c r="EE151" s="69"/>
      <c r="EF151" s="69"/>
      <c r="EG151" s="69"/>
      <c r="EH151" s="69"/>
      <c r="EI151" s="69"/>
      <c r="EJ151" s="69"/>
      <c r="EK151" s="69"/>
      <c r="EL151" s="69"/>
      <c r="EM151" s="69"/>
      <c r="EN151" s="69"/>
      <c r="EO151" s="69"/>
      <c r="EP151" s="69"/>
      <c r="EQ151" s="69"/>
      <c r="ER151" s="69"/>
      <c r="ES151" s="69"/>
      <c r="ET151" s="69"/>
      <c r="EU151" s="69"/>
      <c r="EV151" s="69"/>
      <c r="EW151" s="69"/>
      <c r="EX151" s="69"/>
      <c r="EY151" s="69"/>
      <c r="EZ151" s="69"/>
      <c r="FA151" s="69"/>
      <c r="FB151" s="69"/>
      <c r="FC151" s="69"/>
      <c r="FD151" s="69"/>
      <c r="FE151" s="69"/>
      <c r="FF151" s="69"/>
      <c r="FG151" s="69"/>
      <c r="FH151" s="69"/>
      <c r="FI151" s="69"/>
      <c r="FJ151" s="69"/>
      <c r="FK151" s="69"/>
      <c r="FL151" s="69"/>
      <c r="FM151" s="69"/>
      <c r="FN151" s="69"/>
      <c r="FO151" s="69"/>
      <c r="FP151" s="69"/>
      <c r="FQ151" s="69"/>
      <c r="FR151" s="69"/>
      <c r="FS151" s="69"/>
      <c r="FT151" s="69"/>
      <c r="FU151" s="69"/>
      <c r="FV151" s="69"/>
      <c r="FW151" s="69"/>
      <c r="FX151" s="69"/>
      <c r="FY151" s="69"/>
      <c r="FZ151" s="69"/>
      <c r="GA151" s="69"/>
      <c r="GB151" s="69"/>
      <c r="GC151" s="69"/>
      <c r="GD151" s="69"/>
      <c r="GE151" s="69"/>
      <c r="GF151" s="69"/>
      <c r="GG151" s="69"/>
      <c r="GH151" s="69"/>
      <c r="GI151" s="69"/>
      <c r="GJ151" s="69"/>
      <c r="GK151" s="69"/>
      <c r="GL151" s="69"/>
      <c r="GM151" s="69"/>
      <c r="GN151" s="69"/>
      <c r="GO151" s="69"/>
      <c r="GP151" s="69"/>
      <c r="GQ151" s="69"/>
      <c r="GR151" s="69"/>
      <c r="GS151" s="69"/>
      <c r="GT151" s="69"/>
      <c r="GU151" s="69"/>
      <c r="GV151" s="69"/>
      <c r="GW151" s="69"/>
      <c r="GX151" s="69"/>
      <c r="GY151" s="69"/>
      <c r="GZ151" s="69"/>
      <c r="HA151" s="69"/>
      <c r="HB151" s="69"/>
      <c r="HC151" s="69"/>
      <c r="HD151" s="69"/>
      <c r="HE151" s="69"/>
      <c r="HF151" s="69"/>
      <c r="HG151" s="69"/>
      <c r="HH151" s="69"/>
      <c r="HI151" s="69"/>
      <c r="HJ151" s="69"/>
      <c r="HK151" s="69"/>
      <c r="HL151" s="69"/>
      <c r="HM151" s="69"/>
      <c r="HN151" s="69"/>
      <c r="HO151" s="69"/>
      <c r="HP151" s="69"/>
      <c r="HQ151" s="69"/>
      <c r="HR151" s="69"/>
      <c r="HS151" s="69"/>
      <c r="HT151" s="69"/>
      <c r="HU151" s="69"/>
      <c r="HV151" s="69"/>
      <c r="HW151" s="69"/>
      <c r="HX151" s="69"/>
      <c r="HY151" s="69"/>
      <c r="HZ151" s="69"/>
      <c r="IA151" s="69"/>
      <c r="IB151" s="69"/>
      <c r="IC151" s="69"/>
      <c r="ID151" s="69"/>
      <c r="IE151" s="69"/>
      <c r="IF151" s="69"/>
      <c r="IG151" s="69"/>
      <c r="IH151" s="69"/>
      <c r="II151" s="69"/>
      <c r="IJ151" s="69"/>
      <c r="IK151" s="69"/>
      <c r="IL151" s="69"/>
      <c r="IM151" s="69"/>
      <c r="IN151" s="69"/>
      <c r="IO151" s="69"/>
      <c r="IP151" s="69"/>
      <c r="IQ151" s="69"/>
      <c r="IR151" s="69"/>
      <c r="IS151" s="69"/>
      <c r="IT151" s="69"/>
      <c r="IU151" s="69"/>
      <c r="IV151" s="69"/>
      <c r="IW151" s="69"/>
      <c r="IX151" s="69"/>
    </row>
    <row r="152" spans="1:258" ht="20.25" customHeight="1">
      <c r="A152" s="50" t="s">
        <v>357</v>
      </c>
      <c r="B152" s="9">
        <v>15</v>
      </c>
      <c r="C152" s="4" t="s">
        <v>10</v>
      </c>
      <c r="D152" s="4" t="s">
        <v>10</v>
      </c>
      <c r="E152" s="17">
        <v>2699</v>
      </c>
      <c r="F152" s="1" t="s">
        <v>224</v>
      </c>
      <c r="G152" s="6" t="s">
        <v>11</v>
      </c>
      <c r="H152" s="5" t="s">
        <v>358</v>
      </c>
      <c r="I152" s="132" t="s">
        <v>209</v>
      </c>
      <c r="J152" s="45" t="s">
        <v>367</v>
      </c>
      <c r="K152" s="83" t="s">
        <v>213</v>
      </c>
      <c r="L152" s="30"/>
      <c r="M152" s="30"/>
      <c r="N152" s="30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69"/>
      <c r="BT152" s="69"/>
      <c r="BU152" s="69"/>
      <c r="BV152" s="69"/>
      <c r="BW152" s="69"/>
      <c r="BX152" s="69"/>
      <c r="BY152" s="69"/>
      <c r="BZ152" s="69"/>
      <c r="CA152" s="69"/>
      <c r="CB152" s="69"/>
      <c r="CC152" s="69"/>
      <c r="CD152" s="69"/>
      <c r="CE152" s="69"/>
      <c r="CF152" s="69"/>
      <c r="CG152" s="69"/>
      <c r="CH152" s="69"/>
      <c r="CI152" s="69"/>
      <c r="CJ152" s="69"/>
      <c r="CK152" s="69"/>
      <c r="CL152" s="69"/>
      <c r="CM152" s="69"/>
      <c r="CN152" s="69"/>
      <c r="CO152" s="69"/>
      <c r="CP152" s="69"/>
      <c r="CQ152" s="69"/>
      <c r="CR152" s="69"/>
      <c r="CS152" s="69"/>
      <c r="CT152" s="69"/>
      <c r="CU152" s="69"/>
      <c r="CV152" s="69"/>
      <c r="CW152" s="69"/>
      <c r="CX152" s="69"/>
      <c r="CY152" s="69"/>
      <c r="CZ152" s="69"/>
      <c r="DA152" s="69"/>
      <c r="DB152" s="69"/>
      <c r="DC152" s="69"/>
      <c r="DD152" s="69"/>
      <c r="DE152" s="69"/>
      <c r="DF152" s="69"/>
      <c r="DG152" s="69"/>
      <c r="DH152" s="69"/>
      <c r="DI152" s="69"/>
      <c r="DJ152" s="69"/>
      <c r="DK152" s="69"/>
      <c r="DL152" s="69"/>
      <c r="DM152" s="69"/>
      <c r="DN152" s="69"/>
      <c r="DO152" s="69"/>
      <c r="DP152" s="69"/>
      <c r="DQ152" s="69"/>
      <c r="DR152" s="69"/>
      <c r="DS152" s="69"/>
      <c r="DT152" s="69"/>
      <c r="DU152" s="69"/>
      <c r="DV152" s="69"/>
      <c r="DW152" s="69"/>
      <c r="DX152" s="69"/>
      <c r="DY152" s="69"/>
      <c r="DZ152" s="69"/>
      <c r="EA152" s="69"/>
      <c r="EB152" s="69"/>
      <c r="EC152" s="69"/>
      <c r="ED152" s="69"/>
      <c r="EE152" s="69"/>
      <c r="EF152" s="69"/>
      <c r="EG152" s="69"/>
      <c r="EH152" s="69"/>
      <c r="EI152" s="69"/>
      <c r="EJ152" s="69"/>
      <c r="EK152" s="69"/>
      <c r="EL152" s="69"/>
      <c r="EM152" s="69"/>
      <c r="EN152" s="69"/>
      <c r="EO152" s="69"/>
      <c r="EP152" s="69"/>
      <c r="EQ152" s="69"/>
      <c r="ER152" s="69"/>
      <c r="ES152" s="69"/>
      <c r="ET152" s="69"/>
      <c r="EU152" s="69"/>
      <c r="EV152" s="69"/>
      <c r="EW152" s="69"/>
      <c r="EX152" s="69"/>
      <c r="EY152" s="69"/>
      <c r="EZ152" s="69"/>
      <c r="FA152" s="69"/>
      <c r="FB152" s="69"/>
      <c r="FC152" s="69"/>
      <c r="FD152" s="69"/>
      <c r="FE152" s="69"/>
      <c r="FF152" s="69"/>
      <c r="FG152" s="69"/>
      <c r="FH152" s="69"/>
      <c r="FI152" s="69"/>
      <c r="FJ152" s="69"/>
      <c r="FK152" s="69"/>
      <c r="FL152" s="69"/>
      <c r="FM152" s="69"/>
      <c r="FN152" s="69"/>
      <c r="FO152" s="69"/>
      <c r="FP152" s="69"/>
      <c r="FQ152" s="69"/>
      <c r="FR152" s="69"/>
      <c r="FS152" s="69"/>
      <c r="FT152" s="69"/>
      <c r="FU152" s="69"/>
      <c r="FV152" s="69"/>
      <c r="FW152" s="69"/>
      <c r="FX152" s="69"/>
      <c r="FY152" s="69"/>
      <c r="FZ152" s="69"/>
      <c r="GA152" s="69"/>
      <c r="GB152" s="69"/>
      <c r="GC152" s="69"/>
      <c r="GD152" s="69"/>
      <c r="GE152" s="69"/>
      <c r="GF152" s="69"/>
      <c r="GG152" s="69"/>
      <c r="GH152" s="69"/>
      <c r="GI152" s="69"/>
      <c r="GJ152" s="69"/>
      <c r="GK152" s="69"/>
      <c r="GL152" s="69"/>
      <c r="GM152" s="69"/>
      <c r="GN152" s="69"/>
      <c r="GO152" s="69"/>
      <c r="GP152" s="69"/>
      <c r="GQ152" s="69"/>
      <c r="GR152" s="69"/>
      <c r="GS152" s="69"/>
      <c r="GT152" s="69"/>
      <c r="GU152" s="69"/>
      <c r="GV152" s="69"/>
      <c r="GW152" s="69"/>
      <c r="GX152" s="69"/>
      <c r="GY152" s="69"/>
      <c r="GZ152" s="69"/>
      <c r="HA152" s="69"/>
      <c r="HB152" s="69"/>
      <c r="HC152" s="69"/>
      <c r="HD152" s="69"/>
      <c r="HE152" s="69"/>
      <c r="HF152" s="69"/>
      <c r="HG152" s="69"/>
      <c r="HH152" s="69"/>
      <c r="HI152" s="69"/>
      <c r="HJ152" s="69"/>
      <c r="HK152" s="69"/>
      <c r="HL152" s="69"/>
      <c r="HM152" s="69"/>
      <c r="HN152" s="69"/>
      <c r="HO152" s="69"/>
      <c r="HP152" s="69"/>
      <c r="HQ152" s="69"/>
      <c r="HR152" s="69"/>
      <c r="HS152" s="69"/>
      <c r="HT152" s="69"/>
      <c r="HU152" s="69"/>
      <c r="HV152" s="69"/>
      <c r="HW152" s="69"/>
      <c r="HX152" s="69"/>
      <c r="HY152" s="69"/>
      <c r="HZ152" s="69"/>
      <c r="IA152" s="69"/>
      <c r="IB152" s="69"/>
      <c r="IC152" s="69"/>
      <c r="ID152" s="69"/>
      <c r="IE152" s="69"/>
      <c r="IF152" s="69"/>
      <c r="IG152" s="69"/>
      <c r="IH152" s="69"/>
      <c r="II152" s="69"/>
      <c r="IJ152" s="69"/>
      <c r="IK152" s="69"/>
      <c r="IL152" s="69"/>
      <c r="IM152" s="69"/>
      <c r="IN152" s="69"/>
      <c r="IO152" s="69"/>
      <c r="IP152" s="69"/>
      <c r="IQ152" s="69"/>
      <c r="IR152" s="69"/>
      <c r="IS152" s="69"/>
      <c r="IT152" s="69"/>
      <c r="IU152" s="69"/>
      <c r="IV152" s="69"/>
      <c r="IW152" s="69"/>
      <c r="IX152" s="69"/>
    </row>
    <row r="153" spans="1:258" ht="20.25" customHeight="1">
      <c r="A153" s="50" t="s">
        <v>98</v>
      </c>
      <c r="B153" s="9">
        <v>16</v>
      </c>
      <c r="C153" s="4">
        <v>1699</v>
      </c>
      <c r="D153" s="7">
        <v>2299</v>
      </c>
      <c r="E153" s="4" t="s">
        <v>10</v>
      </c>
      <c r="F153" s="4" t="s">
        <v>10</v>
      </c>
      <c r="G153" s="6" t="s">
        <v>11</v>
      </c>
      <c r="H153" s="6" t="s">
        <v>99</v>
      </c>
      <c r="I153" s="27" t="s">
        <v>207</v>
      </c>
      <c r="J153" s="49" t="s">
        <v>360</v>
      </c>
      <c r="K153" s="83" t="s">
        <v>211</v>
      </c>
      <c r="L153" s="30"/>
      <c r="M153" s="30"/>
      <c r="N153" s="30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69"/>
      <c r="BT153" s="69"/>
      <c r="BU153" s="69"/>
      <c r="BV153" s="69"/>
      <c r="BW153" s="69"/>
      <c r="BX153" s="69"/>
      <c r="BY153" s="69"/>
      <c r="BZ153" s="69"/>
      <c r="CA153" s="69"/>
      <c r="CB153" s="69"/>
      <c r="CC153" s="69"/>
      <c r="CD153" s="69"/>
      <c r="CE153" s="69"/>
      <c r="CF153" s="69"/>
      <c r="CG153" s="69"/>
      <c r="CH153" s="69"/>
      <c r="CI153" s="69"/>
      <c r="CJ153" s="69"/>
      <c r="CK153" s="69"/>
      <c r="CL153" s="69"/>
      <c r="CM153" s="69"/>
      <c r="CN153" s="69"/>
      <c r="CO153" s="69"/>
      <c r="CP153" s="69"/>
      <c r="CQ153" s="69"/>
      <c r="CR153" s="69"/>
      <c r="CS153" s="69"/>
      <c r="CT153" s="69"/>
      <c r="CU153" s="69"/>
      <c r="CV153" s="69"/>
      <c r="CW153" s="69"/>
      <c r="CX153" s="69"/>
      <c r="CY153" s="69"/>
      <c r="CZ153" s="69"/>
      <c r="DA153" s="69"/>
      <c r="DB153" s="69"/>
      <c r="DC153" s="69"/>
      <c r="DD153" s="69"/>
      <c r="DE153" s="69"/>
      <c r="DF153" s="69"/>
      <c r="DG153" s="69"/>
      <c r="DH153" s="69"/>
      <c r="DI153" s="69"/>
      <c r="DJ153" s="69"/>
      <c r="DK153" s="69"/>
      <c r="DL153" s="69"/>
      <c r="DM153" s="69"/>
      <c r="DN153" s="69"/>
      <c r="DO153" s="69"/>
      <c r="DP153" s="69"/>
      <c r="DQ153" s="69"/>
      <c r="DR153" s="69"/>
      <c r="DS153" s="69"/>
      <c r="DT153" s="69"/>
      <c r="DU153" s="69"/>
      <c r="DV153" s="69"/>
      <c r="DW153" s="69"/>
      <c r="DX153" s="69"/>
      <c r="DY153" s="69"/>
      <c r="DZ153" s="69"/>
      <c r="EA153" s="69"/>
      <c r="EB153" s="69"/>
      <c r="EC153" s="69"/>
      <c r="ED153" s="69"/>
      <c r="EE153" s="69"/>
      <c r="EF153" s="69"/>
      <c r="EG153" s="69"/>
      <c r="EH153" s="69"/>
      <c r="EI153" s="69"/>
      <c r="EJ153" s="69"/>
      <c r="EK153" s="69"/>
      <c r="EL153" s="69"/>
      <c r="EM153" s="69"/>
      <c r="EN153" s="69"/>
      <c r="EO153" s="69"/>
      <c r="EP153" s="69"/>
      <c r="EQ153" s="69"/>
      <c r="ER153" s="69"/>
      <c r="ES153" s="69"/>
      <c r="ET153" s="69"/>
      <c r="EU153" s="69"/>
      <c r="EV153" s="69"/>
      <c r="EW153" s="69"/>
      <c r="EX153" s="69"/>
      <c r="EY153" s="69"/>
      <c r="EZ153" s="69"/>
      <c r="FA153" s="69"/>
      <c r="FB153" s="69"/>
      <c r="FC153" s="69"/>
      <c r="FD153" s="69"/>
      <c r="FE153" s="69"/>
      <c r="FF153" s="69"/>
      <c r="FG153" s="69"/>
      <c r="FH153" s="69"/>
      <c r="FI153" s="69"/>
      <c r="FJ153" s="69"/>
      <c r="FK153" s="69"/>
      <c r="FL153" s="69"/>
      <c r="FM153" s="69"/>
      <c r="FN153" s="69"/>
      <c r="FO153" s="69"/>
      <c r="FP153" s="69"/>
      <c r="FQ153" s="69"/>
      <c r="FR153" s="69"/>
      <c r="FS153" s="69"/>
      <c r="FT153" s="69"/>
      <c r="FU153" s="69"/>
      <c r="FV153" s="69"/>
      <c r="FW153" s="69"/>
      <c r="FX153" s="69"/>
      <c r="FY153" s="69"/>
      <c r="FZ153" s="69"/>
      <c r="GA153" s="69"/>
      <c r="GB153" s="69"/>
      <c r="GC153" s="69"/>
      <c r="GD153" s="69"/>
      <c r="GE153" s="69"/>
      <c r="GF153" s="69"/>
      <c r="GG153" s="69"/>
      <c r="GH153" s="69"/>
      <c r="GI153" s="69"/>
      <c r="GJ153" s="69"/>
      <c r="GK153" s="69"/>
      <c r="GL153" s="69"/>
      <c r="GM153" s="69"/>
      <c r="GN153" s="69"/>
      <c r="GO153" s="69"/>
      <c r="GP153" s="69"/>
      <c r="GQ153" s="69"/>
      <c r="GR153" s="69"/>
      <c r="GS153" s="69"/>
      <c r="GT153" s="69"/>
      <c r="GU153" s="69"/>
      <c r="GV153" s="69"/>
      <c r="GW153" s="69"/>
      <c r="GX153" s="69"/>
      <c r="GY153" s="69"/>
      <c r="GZ153" s="69"/>
      <c r="HA153" s="69"/>
      <c r="HB153" s="69"/>
      <c r="HC153" s="69"/>
      <c r="HD153" s="69"/>
      <c r="HE153" s="69"/>
      <c r="HF153" s="69"/>
      <c r="HG153" s="69"/>
      <c r="HH153" s="69"/>
      <c r="HI153" s="69"/>
      <c r="HJ153" s="69"/>
      <c r="HK153" s="69"/>
      <c r="HL153" s="69"/>
      <c r="HM153" s="69"/>
      <c r="HN153" s="69"/>
      <c r="HO153" s="69"/>
      <c r="HP153" s="69"/>
      <c r="HQ153" s="69"/>
      <c r="HR153" s="69"/>
      <c r="HS153" s="69"/>
      <c r="HT153" s="69"/>
      <c r="HU153" s="69"/>
      <c r="HV153" s="69"/>
      <c r="HW153" s="69"/>
      <c r="HX153" s="69"/>
      <c r="HY153" s="69"/>
      <c r="HZ153" s="69"/>
      <c r="IA153" s="69"/>
      <c r="IB153" s="69"/>
      <c r="IC153" s="69"/>
      <c r="ID153" s="69"/>
      <c r="IE153" s="69"/>
      <c r="IF153" s="69"/>
      <c r="IG153" s="69"/>
      <c r="IH153" s="69"/>
      <c r="II153" s="69"/>
      <c r="IJ153" s="69"/>
      <c r="IK153" s="69"/>
      <c r="IL153" s="69"/>
      <c r="IM153" s="69"/>
      <c r="IN153" s="69"/>
      <c r="IO153" s="69"/>
      <c r="IP153" s="69"/>
      <c r="IQ153" s="69"/>
      <c r="IR153" s="69"/>
      <c r="IS153" s="69"/>
      <c r="IT153" s="69"/>
      <c r="IU153" s="69"/>
      <c r="IV153" s="69"/>
      <c r="IW153" s="69"/>
      <c r="IX153" s="69"/>
    </row>
    <row r="154" spans="1:258" ht="20.25" customHeight="1">
      <c r="A154" s="50" t="s">
        <v>105</v>
      </c>
      <c r="B154" s="9">
        <v>17</v>
      </c>
      <c r="C154" s="4">
        <v>2299</v>
      </c>
      <c r="D154" s="4" t="s">
        <v>10</v>
      </c>
      <c r="E154" s="4" t="s">
        <v>10</v>
      </c>
      <c r="F154" s="4" t="s">
        <v>10</v>
      </c>
      <c r="G154" s="6" t="s">
        <v>11</v>
      </c>
      <c r="H154" s="5" t="s">
        <v>106</v>
      </c>
      <c r="I154" s="26" t="s">
        <v>208</v>
      </c>
      <c r="J154" s="45" t="s">
        <v>362</v>
      </c>
      <c r="K154" s="83" t="s">
        <v>211</v>
      </c>
      <c r="L154" s="30"/>
      <c r="M154" s="30"/>
      <c r="N154" s="30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69"/>
      <c r="BT154" s="69"/>
      <c r="BU154" s="69"/>
      <c r="BV154" s="69"/>
      <c r="BW154" s="69"/>
      <c r="BX154" s="69"/>
      <c r="BY154" s="69"/>
      <c r="BZ154" s="69"/>
      <c r="CA154" s="69"/>
      <c r="CB154" s="69"/>
      <c r="CC154" s="69"/>
      <c r="CD154" s="69"/>
      <c r="CE154" s="69"/>
      <c r="CF154" s="69"/>
      <c r="CG154" s="69"/>
      <c r="CH154" s="69"/>
      <c r="CI154" s="69"/>
      <c r="CJ154" s="69"/>
      <c r="CK154" s="69"/>
      <c r="CL154" s="69"/>
      <c r="CM154" s="69"/>
      <c r="CN154" s="69"/>
      <c r="CO154" s="69"/>
      <c r="CP154" s="69"/>
      <c r="CQ154" s="69"/>
      <c r="CR154" s="69"/>
      <c r="CS154" s="69"/>
      <c r="CT154" s="69"/>
      <c r="CU154" s="69"/>
      <c r="CV154" s="69"/>
      <c r="CW154" s="69"/>
      <c r="CX154" s="69"/>
      <c r="CY154" s="69"/>
      <c r="CZ154" s="69"/>
      <c r="DA154" s="69"/>
      <c r="DB154" s="69"/>
      <c r="DC154" s="69"/>
      <c r="DD154" s="69"/>
      <c r="DE154" s="69"/>
      <c r="DF154" s="69"/>
      <c r="DG154" s="69"/>
      <c r="DH154" s="69"/>
      <c r="DI154" s="69"/>
      <c r="DJ154" s="69"/>
      <c r="DK154" s="69"/>
      <c r="DL154" s="69"/>
      <c r="DM154" s="69"/>
      <c r="DN154" s="69"/>
      <c r="DO154" s="69"/>
      <c r="DP154" s="69"/>
      <c r="DQ154" s="69"/>
      <c r="DR154" s="69"/>
      <c r="DS154" s="69"/>
      <c r="DT154" s="69"/>
      <c r="DU154" s="69"/>
      <c r="DV154" s="69"/>
      <c r="DW154" s="69"/>
      <c r="DX154" s="69"/>
      <c r="DY154" s="69"/>
      <c r="DZ154" s="69"/>
      <c r="EA154" s="69"/>
      <c r="EB154" s="69"/>
      <c r="EC154" s="69"/>
      <c r="ED154" s="69"/>
      <c r="EE154" s="69"/>
      <c r="EF154" s="69"/>
      <c r="EG154" s="69"/>
      <c r="EH154" s="69"/>
      <c r="EI154" s="69"/>
      <c r="EJ154" s="69"/>
      <c r="EK154" s="69"/>
      <c r="EL154" s="69"/>
      <c r="EM154" s="69"/>
      <c r="EN154" s="69"/>
      <c r="EO154" s="69"/>
      <c r="EP154" s="69"/>
      <c r="EQ154" s="69"/>
      <c r="ER154" s="69"/>
      <c r="ES154" s="69"/>
      <c r="ET154" s="69"/>
      <c r="EU154" s="69"/>
      <c r="EV154" s="69"/>
      <c r="EW154" s="69"/>
      <c r="EX154" s="69"/>
      <c r="EY154" s="69"/>
      <c r="EZ154" s="69"/>
      <c r="FA154" s="69"/>
      <c r="FB154" s="69"/>
      <c r="FC154" s="69"/>
      <c r="FD154" s="69"/>
      <c r="FE154" s="69"/>
      <c r="FF154" s="69"/>
      <c r="FG154" s="69"/>
      <c r="FH154" s="69"/>
      <c r="FI154" s="69"/>
      <c r="FJ154" s="69"/>
      <c r="FK154" s="69"/>
      <c r="FL154" s="69"/>
      <c r="FM154" s="69"/>
      <c r="FN154" s="69"/>
      <c r="FO154" s="69"/>
      <c r="FP154" s="69"/>
      <c r="FQ154" s="69"/>
      <c r="FR154" s="69"/>
      <c r="FS154" s="69"/>
      <c r="FT154" s="69"/>
      <c r="FU154" s="69"/>
      <c r="FV154" s="69"/>
      <c r="FW154" s="69"/>
      <c r="FX154" s="69"/>
      <c r="FY154" s="69"/>
      <c r="FZ154" s="69"/>
      <c r="GA154" s="69"/>
      <c r="GB154" s="69"/>
      <c r="GC154" s="69"/>
      <c r="GD154" s="69"/>
      <c r="GE154" s="69"/>
      <c r="GF154" s="69"/>
      <c r="GG154" s="69"/>
      <c r="GH154" s="69"/>
      <c r="GI154" s="69"/>
      <c r="GJ154" s="69"/>
      <c r="GK154" s="69"/>
      <c r="GL154" s="69"/>
      <c r="GM154" s="69"/>
      <c r="GN154" s="69"/>
      <c r="GO154" s="69"/>
      <c r="GP154" s="69"/>
      <c r="GQ154" s="69"/>
      <c r="GR154" s="69"/>
      <c r="GS154" s="69"/>
      <c r="GT154" s="69"/>
      <c r="GU154" s="69"/>
      <c r="GV154" s="69"/>
      <c r="GW154" s="69"/>
      <c r="GX154" s="69"/>
      <c r="GY154" s="69"/>
      <c r="GZ154" s="69"/>
      <c r="HA154" s="69"/>
      <c r="HB154" s="69"/>
      <c r="HC154" s="69"/>
      <c r="HD154" s="69"/>
      <c r="HE154" s="69"/>
      <c r="HF154" s="69"/>
      <c r="HG154" s="69"/>
      <c r="HH154" s="69"/>
      <c r="HI154" s="69"/>
      <c r="HJ154" s="69"/>
      <c r="HK154" s="69"/>
      <c r="HL154" s="69"/>
      <c r="HM154" s="69"/>
      <c r="HN154" s="69"/>
      <c r="HO154" s="69"/>
      <c r="HP154" s="69"/>
      <c r="HQ154" s="69"/>
      <c r="HR154" s="69"/>
      <c r="HS154" s="69"/>
      <c r="HT154" s="69"/>
      <c r="HU154" s="69"/>
      <c r="HV154" s="69"/>
      <c r="HW154" s="69"/>
      <c r="HX154" s="69"/>
      <c r="HY154" s="69"/>
      <c r="HZ154" s="69"/>
      <c r="IA154" s="69"/>
      <c r="IB154" s="69"/>
      <c r="IC154" s="69"/>
      <c r="ID154" s="69"/>
      <c r="IE154" s="69"/>
      <c r="IF154" s="69"/>
      <c r="IG154" s="69"/>
      <c r="IH154" s="69"/>
      <c r="II154" s="69"/>
      <c r="IJ154" s="69"/>
      <c r="IK154" s="69"/>
      <c r="IL154" s="69"/>
      <c r="IM154" s="69"/>
      <c r="IN154" s="69"/>
      <c r="IO154" s="69"/>
      <c r="IP154" s="69"/>
      <c r="IQ154" s="69"/>
      <c r="IR154" s="69"/>
      <c r="IS154" s="69"/>
      <c r="IT154" s="69"/>
      <c r="IU154" s="69"/>
      <c r="IV154" s="69"/>
      <c r="IW154" s="69"/>
      <c r="IX154" s="69"/>
    </row>
    <row r="155" spans="1:258" ht="20.25" customHeight="1">
      <c r="A155" s="50" t="s">
        <v>108</v>
      </c>
      <c r="B155" s="9">
        <v>18</v>
      </c>
      <c r="C155" s="4">
        <v>2299</v>
      </c>
      <c r="D155" s="4" t="s">
        <v>10</v>
      </c>
      <c r="E155" s="4" t="s">
        <v>10</v>
      </c>
      <c r="F155" s="4" t="s">
        <v>10</v>
      </c>
      <c r="G155" s="6" t="s">
        <v>11</v>
      </c>
      <c r="H155" s="5" t="s">
        <v>109</v>
      </c>
      <c r="I155" s="26" t="s">
        <v>208</v>
      </c>
      <c r="J155" s="45" t="s">
        <v>363</v>
      </c>
      <c r="K155" s="83" t="s">
        <v>213</v>
      </c>
      <c r="L155" s="30"/>
      <c r="M155" s="30"/>
      <c r="N155" s="30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69"/>
      <c r="BO155" s="69"/>
      <c r="BP155" s="69"/>
      <c r="BQ155" s="69"/>
      <c r="BR155" s="69"/>
      <c r="BS155" s="69"/>
      <c r="BT155" s="69"/>
      <c r="BU155" s="69"/>
      <c r="BV155" s="69"/>
      <c r="BW155" s="69"/>
      <c r="BX155" s="69"/>
      <c r="BY155" s="69"/>
      <c r="BZ155" s="69"/>
      <c r="CA155" s="69"/>
      <c r="CB155" s="69"/>
      <c r="CC155" s="69"/>
      <c r="CD155" s="69"/>
      <c r="CE155" s="69"/>
      <c r="CF155" s="69"/>
      <c r="CG155" s="69"/>
      <c r="CH155" s="69"/>
      <c r="CI155" s="69"/>
      <c r="CJ155" s="69"/>
      <c r="CK155" s="69"/>
      <c r="CL155" s="69"/>
      <c r="CM155" s="69"/>
      <c r="CN155" s="69"/>
      <c r="CO155" s="69"/>
      <c r="CP155" s="69"/>
      <c r="CQ155" s="69"/>
      <c r="CR155" s="69"/>
      <c r="CS155" s="69"/>
      <c r="CT155" s="69"/>
      <c r="CU155" s="69"/>
      <c r="CV155" s="69"/>
      <c r="CW155" s="69"/>
      <c r="CX155" s="69"/>
      <c r="CY155" s="69"/>
      <c r="CZ155" s="69"/>
      <c r="DA155" s="69"/>
      <c r="DB155" s="69"/>
      <c r="DC155" s="69"/>
      <c r="DD155" s="69"/>
      <c r="DE155" s="69"/>
      <c r="DF155" s="69"/>
      <c r="DG155" s="69"/>
      <c r="DH155" s="69"/>
      <c r="DI155" s="69"/>
      <c r="DJ155" s="69"/>
      <c r="DK155" s="69"/>
      <c r="DL155" s="69"/>
      <c r="DM155" s="69"/>
      <c r="DN155" s="69"/>
      <c r="DO155" s="69"/>
      <c r="DP155" s="69"/>
      <c r="DQ155" s="69"/>
      <c r="DR155" s="69"/>
      <c r="DS155" s="69"/>
      <c r="DT155" s="69"/>
      <c r="DU155" s="69"/>
      <c r="DV155" s="69"/>
      <c r="DW155" s="69"/>
      <c r="DX155" s="69"/>
      <c r="DY155" s="69"/>
      <c r="DZ155" s="69"/>
      <c r="EA155" s="69"/>
      <c r="EB155" s="69"/>
      <c r="EC155" s="69"/>
      <c r="ED155" s="69"/>
      <c r="EE155" s="69"/>
      <c r="EF155" s="69"/>
      <c r="EG155" s="69"/>
      <c r="EH155" s="69"/>
      <c r="EI155" s="69"/>
      <c r="EJ155" s="69"/>
      <c r="EK155" s="69"/>
      <c r="EL155" s="69"/>
      <c r="EM155" s="69"/>
      <c r="EN155" s="69"/>
      <c r="EO155" s="69"/>
      <c r="EP155" s="69"/>
      <c r="EQ155" s="69"/>
      <c r="ER155" s="69"/>
      <c r="ES155" s="69"/>
      <c r="ET155" s="69"/>
      <c r="EU155" s="69"/>
      <c r="EV155" s="69"/>
      <c r="EW155" s="69"/>
      <c r="EX155" s="69"/>
      <c r="EY155" s="69"/>
      <c r="EZ155" s="69"/>
      <c r="FA155" s="69"/>
      <c r="FB155" s="69"/>
      <c r="FC155" s="69"/>
      <c r="FD155" s="69"/>
      <c r="FE155" s="69"/>
      <c r="FF155" s="69"/>
      <c r="FG155" s="69"/>
      <c r="FH155" s="69"/>
      <c r="FI155" s="69"/>
      <c r="FJ155" s="69"/>
      <c r="FK155" s="69"/>
      <c r="FL155" s="69"/>
      <c r="FM155" s="69"/>
      <c r="FN155" s="69"/>
      <c r="FO155" s="69"/>
      <c r="FP155" s="69"/>
      <c r="FQ155" s="69"/>
      <c r="FR155" s="69"/>
      <c r="FS155" s="69"/>
      <c r="FT155" s="69"/>
      <c r="FU155" s="69"/>
      <c r="FV155" s="69"/>
      <c r="FW155" s="69"/>
      <c r="FX155" s="69"/>
      <c r="FY155" s="69"/>
      <c r="FZ155" s="69"/>
      <c r="GA155" s="69"/>
      <c r="GB155" s="69"/>
      <c r="GC155" s="69"/>
      <c r="GD155" s="69"/>
      <c r="GE155" s="69"/>
      <c r="GF155" s="69"/>
      <c r="GG155" s="69"/>
      <c r="GH155" s="69"/>
      <c r="GI155" s="69"/>
      <c r="GJ155" s="69"/>
      <c r="GK155" s="69"/>
      <c r="GL155" s="69"/>
      <c r="GM155" s="69"/>
      <c r="GN155" s="69"/>
      <c r="GO155" s="69"/>
      <c r="GP155" s="69"/>
      <c r="GQ155" s="69"/>
      <c r="GR155" s="69"/>
      <c r="GS155" s="69"/>
      <c r="GT155" s="69"/>
      <c r="GU155" s="69"/>
      <c r="GV155" s="69"/>
      <c r="GW155" s="69"/>
      <c r="GX155" s="69"/>
      <c r="GY155" s="69"/>
      <c r="GZ155" s="69"/>
      <c r="HA155" s="69"/>
      <c r="HB155" s="69"/>
      <c r="HC155" s="69"/>
      <c r="HD155" s="69"/>
      <c r="HE155" s="69"/>
      <c r="HF155" s="69"/>
      <c r="HG155" s="69"/>
      <c r="HH155" s="69"/>
      <c r="HI155" s="69"/>
      <c r="HJ155" s="69"/>
      <c r="HK155" s="69"/>
      <c r="HL155" s="69"/>
      <c r="HM155" s="69"/>
      <c r="HN155" s="69"/>
      <c r="HO155" s="69"/>
      <c r="HP155" s="69"/>
      <c r="HQ155" s="69"/>
      <c r="HR155" s="69"/>
      <c r="HS155" s="69"/>
      <c r="HT155" s="69"/>
      <c r="HU155" s="69"/>
      <c r="HV155" s="69"/>
      <c r="HW155" s="69"/>
      <c r="HX155" s="69"/>
      <c r="HY155" s="69"/>
      <c r="HZ155" s="69"/>
      <c r="IA155" s="69"/>
      <c r="IB155" s="69"/>
      <c r="IC155" s="69"/>
      <c r="ID155" s="69"/>
      <c r="IE155" s="69"/>
      <c r="IF155" s="69"/>
      <c r="IG155" s="69"/>
      <c r="IH155" s="69"/>
      <c r="II155" s="69"/>
      <c r="IJ155" s="69"/>
      <c r="IK155" s="69"/>
      <c r="IL155" s="69"/>
      <c r="IM155" s="69"/>
      <c r="IN155" s="69"/>
      <c r="IO155" s="69"/>
      <c r="IP155" s="69"/>
      <c r="IQ155" s="69"/>
      <c r="IR155" s="69"/>
      <c r="IS155" s="69"/>
      <c r="IT155" s="69"/>
      <c r="IU155" s="69"/>
      <c r="IV155" s="69"/>
      <c r="IW155" s="69"/>
      <c r="IX155" s="69"/>
    </row>
    <row r="156" spans="1:258" ht="20.25" customHeight="1">
      <c r="A156" s="50" t="s">
        <v>111</v>
      </c>
      <c r="B156" s="9">
        <v>18</v>
      </c>
      <c r="C156" s="4">
        <v>2299</v>
      </c>
      <c r="D156" s="4" t="s">
        <v>10</v>
      </c>
      <c r="E156" s="4" t="s">
        <v>10</v>
      </c>
      <c r="F156" s="4" t="s">
        <v>10</v>
      </c>
      <c r="G156" s="6" t="s">
        <v>11</v>
      </c>
      <c r="H156" s="5" t="s">
        <v>109</v>
      </c>
      <c r="I156" s="132" t="s">
        <v>208</v>
      </c>
      <c r="J156" s="45" t="s">
        <v>363</v>
      </c>
      <c r="K156" s="83" t="s">
        <v>213</v>
      </c>
      <c r="L156" s="30"/>
      <c r="M156" s="30"/>
      <c r="N156" s="30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69"/>
      <c r="BT156" s="69"/>
      <c r="BU156" s="69"/>
      <c r="BV156" s="69"/>
      <c r="BW156" s="69"/>
      <c r="BX156" s="69"/>
      <c r="BY156" s="69"/>
      <c r="BZ156" s="69"/>
      <c r="CA156" s="69"/>
      <c r="CB156" s="69"/>
      <c r="CC156" s="69"/>
      <c r="CD156" s="69"/>
      <c r="CE156" s="69"/>
      <c r="CF156" s="69"/>
      <c r="CG156" s="69"/>
      <c r="CH156" s="69"/>
      <c r="CI156" s="69"/>
      <c r="CJ156" s="69"/>
      <c r="CK156" s="69"/>
      <c r="CL156" s="69"/>
      <c r="CM156" s="69"/>
      <c r="CN156" s="69"/>
      <c r="CO156" s="69"/>
      <c r="CP156" s="69"/>
      <c r="CQ156" s="69"/>
      <c r="CR156" s="69"/>
      <c r="CS156" s="69"/>
      <c r="CT156" s="69"/>
      <c r="CU156" s="69"/>
      <c r="CV156" s="69"/>
      <c r="CW156" s="69"/>
      <c r="CX156" s="69"/>
      <c r="CY156" s="69"/>
      <c r="CZ156" s="69"/>
      <c r="DA156" s="69"/>
      <c r="DB156" s="69"/>
      <c r="DC156" s="69"/>
      <c r="DD156" s="69"/>
      <c r="DE156" s="69"/>
      <c r="DF156" s="69"/>
      <c r="DG156" s="69"/>
      <c r="DH156" s="69"/>
      <c r="DI156" s="69"/>
      <c r="DJ156" s="69"/>
      <c r="DK156" s="69"/>
      <c r="DL156" s="69"/>
      <c r="DM156" s="69"/>
      <c r="DN156" s="69"/>
      <c r="DO156" s="69"/>
      <c r="DP156" s="69"/>
      <c r="DQ156" s="69"/>
      <c r="DR156" s="69"/>
      <c r="DS156" s="69"/>
      <c r="DT156" s="69"/>
      <c r="DU156" s="69"/>
      <c r="DV156" s="69"/>
      <c r="DW156" s="69"/>
      <c r="DX156" s="69"/>
      <c r="DY156" s="69"/>
      <c r="DZ156" s="69"/>
      <c r="EA156" s="69"/>
      <c r="EB156" s="69"/>
      <c r="EC156" s="69"/>
      <c r="ED156" s="69"/>
      <c r="EE156" s="69"/>
      <c r="EF156" s="69"/>
      <c r="EG156" s="69"/>
      <c r="EH156" s="69"/>
      <c r="EI156" s="69"/>
      <c r="EJ156" s="69"/>
      <c r="EK156" s="69"/>
      <c r="EL156" s="69"/>
      <c r="EM156" s="69"/>
      <c r="EN156" s="69"/>
      <c r="EO156" s="69"/>
      <c r="EP156" s="69"/>
      <c r="EQ156" s="69"/>
      <c r="ER156" s="69"/>
      <c r="ES156" s="69"/>
      <c r="ET156" s="69"/>
      <c r="EU156" s="69"/>
      <c r="EV156" s="69"/>
      <c r="EW156" s="69"/>
      <c r="EX156" s="69"/>
      <c r="EY156" s="69"/>
      <c r="EZ156" s="69"/>
      <c r="FA156" s="69"/>
      <c r="FB156" s="69"/>
      <c r="FC156" s="69"/>
      <c r="FD156" s="69"/>
      <c r="FE156" s="69"/>
      <c r="FF156" s="69"/>
      <c r="FG156" s="69"/>
      <c r="FH156" s="69"/>
      <c r="FI156" s="69"/>
      <c r="FJ156" s="69"/>
      <c r="FK156" s="69"/>
      <c r="FL156" s="69"/>
      <c r="FM156" s="69"/>
      <c r="FN156" s="69"/>
      <c r="FO156" s="69"/>
      <c r="FP156" s="69"/>
      <c r="FQ156" s="69"/>
      <c r="FR156" s="69"/>
      <c r="FS156" s="69"/>
      <c r="FT156" s="69"/>
      <c r="FU156" s="69"/>
      <c r="FV156" s="69"/>
      <c r="FW156" s="69"/>
      <c r="FX156" s="69"/>
      <c r="FY156" s="69"/>
      <c r="FZ156" s="69"/>
      <c r="GA156" s="69"/>
      <c r="GB156" s="69"/>
      <c r="GC156" s="69"/>
      <c r="GD156" s="69"/>
      <c r="GE156" s="69"/>
      <c r="GF156" s="69"/>
      <c r="GG156" s="69"/>
      <c r="GH156" s="69"/>
      <c r="GI156" s="69"/>
      <c r="GJ156" s="69"/>
      <c r="GK156" s="69"/>
      <c r="GL156" s="69"/>
      <c r="GM156" s="69"/>
      <c r="GN156" s="69"/>
      <c r="GO156" s="69"/>
      <c r="GP156" s="69"/>
      <c r="GQ156" s="69"/>
      <c r="GR156" s="69"/>
      <c r="GS156" s="69"/>
      <c r="GT156" s="69"/>
      <c r="GU156" s="69"/>
      <c r="GV156" s="69"/>
      <c r="GW156" s="69"/>
      <c r="GX156" s="69"/>
      <c r="GY156" s="69"/>
      <c r="GZ156" s="69"/>
      <c r="HA156" s="69"/>
      <c r="HB156" s="69"/>
      <c r="HC156" s="69"/>
      <c r="HD156" s="69"/>
      <c r="HE156" s="69"/>
      <c r="HF156" s="69"/>
      <c r="HG156" s="69"/>
      <c r="HH156" s="69"/>
      <c r="HI156" s="69"/>
      <c r="HJ156" s="69"/>
      <c r="HK156" s="69"/>
      <c r="HL156" s="69"/>
      <c r="HM156" s="69"/>
      <c r="HN156" s="69"/>
      <c r="HO156" s="69"/>
      <c r="HP156" s="69"/>
      <c r="HQ156" s="69"/>
      <c r="HR156" s="69"/>
      <c r="HS156" s="69"/>
      <c r="HT156" s="69"/>
      <c r="HU156" s="69"/>
      <c r="HV156" s="69"/>
      <c r="HW156" s="69"/>
      <c r="HX156" s="69"/>
      <c r="HY156" s="69"/>
      <c r="HZ156" s="69"/>
      <c r="IA156" s="69"/>
      <c r="IB156" s="69"/>
      <c r="IC156" s="69"/>
      <c r="ID156" s="69"/>
      <c r="IE156" s="69"/>
      <c r="IF156" s="69"/>
      <c r="IG156" s="69"/>
      <c r="IH156" s="69"/>
      <c r="II156" s="69"/>
      <c r="IJ156" s="69"/>
      <c r="IK156" s="69"/>
      <c r="IL156" s="69"/>
      <c r="IM156" s="69"/>
      <c r="IN156" s="69"/>
      <c r="IO156" s="69"/>
      <c r="IP156" s="69"/>
      <c r="IQ156" s="69"/>
      <c r="IR156" s="69"/>
      <c r="IS156" s="69"/>
      <c r="IT156" s="69"/>
      <c r="IU156" s="69"/>
      <c r="IV156" s="69"/>
      <c r="IW156" s="69"/>
      <c r="IX156" s="69"/>
    </row>
    <row r="157" spans="1:258" ht="20.25" customHeight="1">
      <c r="A157" s="50" t="s">
        <v>112</v>
      </c>
      <c r="B157" s="9">
        <v>18</v>
      </c>
      <c r="C157" s="4">
        <v>2299</v>
      </c>
      <c r="D157" s="4" t="s">
        <v>10</v>
      </c>
      <c r="E157" s="4" t="s">
        <v>10</v>
      </c>
      <c r="F157" s="4" t="s">
        <v>10</v>
      </c>
      <c r="G157" s="6" t="s">
        <v>11</v>
      </c>
      <c r="H157" s="5" t="s">
        <v>109</v>
      </c>
      <c r="I157" s="132" t="s">
        <v>208</v>
      </c>
      <c r="J157" s="45" t="s">
        <v>363</v>
      </c>
      <c r="K157" s="83" t="s">
        <v>213</v>
      </c>
      <c r="L157" s="30"/>
      <c r="M157" s="30"/>
      <c r="N157" s="30"/>
    </row>
    <row r="158" spans="1:258" ht="20.25" customHeight="1">
      <c r="A158" s="50" t="s">
        <v>116</v>
      </c>
      <c r="B158" s="9">
        <v>20</v>
      </c>
      <c r="C158" s="4">
        <v>3299</v>
      </c>
      <c r="D158" s="4" t="s">
        <v>10</v>
      </c>
      <c r="E158" s="4" t="s">
        <v>10</v>
      </c>
      <c r="F158" s="4" t="s">
        <v>10</v>
      </c>
      <c r="G158" s="6" t="s">
        <v>11</v>
      </c>
      <c r="H158" s="5" t="s">
        <v>117</v>
      </c>
      <c r="I158" s="132" t="s">
        <v>208</v>
      </c>
      <c r="J158" s="45" t="s">
        <v>365</v>
      </c>
      <c r="K158" s="83" t="s">
        <v>211</v>
      </c>
      <c r="L158" s="30"/>
      <c r="M158" s="30"/>
      <c r="N158" s="30"/>
    </row>
    <row r="159" spans="1:258" ht="20.25" customHeight="1">
      <c r="A159" s="50" t="s">
        <v>119</v>
      </c>
      <c r="B159" s="9">
        <v>20</v>
      </c>
      <c r="C159" s="4">
        <v>2699</v>
      </c>
      <c r="D159" s="7">
        <v>3199</v>
      </c>
      <c r="E159" s="4" t="s">
        <v>10</v>
      </c>
      <c r="F159" s="4" t="s">
        <v>10</v>
      </c>
      <c r="G159" s="6" t="s">
        <v>11</v>
      </c>
      <c r="H159" s="5" t="s">
        <v>120</v>
      </c>
      <c r="I159" s="26" t="s">
        <v>209</v>
      </c>
      <c r="J159" s="45" t="s">
        <v>366</v>
      </c>
      <c r="K159" s="83" t="s">
        <v>213</v>
      </c>
      <c r="L159" s="30"/>
      <c r="M159" s="30"/>
      <c r="N159" s="30"/>
    </row>
    <row r="160" spans="1:258" ht="8.1" customHeight="1">
      <c r="A160" s="427"/>
      <c r="B160" s="428"/>
      <c r="C160" s="428"/>
      <c r="D160" s="428"/>
      <c r="E160" s="428"/>
      <c r="F160" s="428"/>
      <c r="G160" s="428"/>
      <c r="H160" s="428"/>
      <c r="I160" s="428"/>
      <c r="J160" s="428"/>
      <c r="K160" s="429"/>
      <c r="L160" s="30"/>
      <c r="M160" s="30"/>
      <c r="N160" s="30"/>
    </row>
    <row r="161" spans="1:258" s="68" customFormat="1" ht="20.100000000000001" customHeight="1">
      <c r="A161" s="37" t="s">
        <v>0</v>
      </c>
      <c r="B161" s="38" t="s">
        <v>164</v>
      </c>
      <c r="C161" s="39" t="s">
        <v>1</v>
      </c>
      <c r="D161" s="119" t="s">
        <v>2</v>
      </c>
      <c r="E161" s="40" t="s">
        <v>3</v>
      </c>
      <c r="F161" s="41" t="s">
        <v>4</v>
      </c>
      <c r="G161" s="42" t="s">
        <v>5</v>
      </c>
      <c r="H161" s="42" t="s">
        <v>6</v>
      </c>
      <c r="I161" s="65"/>
      <c r="J161" s="43" t="s">
        <v>7</v>
      </c>
      <c r="K161" s="83"/>
      <c r="L161" s="31"/>
      <c r="M161" s="31"/>
      <c r="N161" s="31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66"/>
      <c r="Z161" s="66"/>
      <c r="AA161" s="66"/>
      <c r="AB161" s="66"/>
      <c r="AC161" s="66"/>
      <c r="AD161" s="66"/>
      <c r="AE161" s="66"/>
      <c r="AF161" s="66"/>
      <c r="AG161" s="66"/>
      <c r="AH161" s="66"/>
      <c r="AI161" s="66"/>
      <c r="AJ161" s="66"/>
      <c r="AK161" s="66"/>
      <c r="AL161" s="66"/>
      <c r="AM161" s="66"/>
      <c r="AN161" s="66"/>
      <c r="AO161" s="66"/>
      <c r="AP161" s="66"/>
      <c r="AQ161" s="66"/>
      <c r="AR161" s="66"/>
      <c r="AS161" s="66"/>
      <c r="AT161" s="66"/>
      <c r="AU161" s="66"/>
      <c r="AV161" s="66"/>
      <c r="AW161" s="66"/>
      <c r="AX161" s="66"/>
      <c r="AY161" s="66"/>
      <c r="AZ161" s="66"/>
      <c r="BA161" s="66"/>
      <c r="BB161" s="66"/>
      <c r="BC161" s="66"/>
      <c r="BD161" s="66"/>
      <c r="BE161" s="66"/>
      <c r="BF161" s="66"/>
      <c r="BG161" s="66"/>
      <c r="BH161" s="66"/>
      <c r="BI161" s="66"/>
      <c r="BJ161" s="66"/>
      <c r="BK161" s="66"/>
      <c r="BL161" s="66"/>
      <c r="BM161" s="66"/>
      <c r="BN161" s="66"/>
      <c r="BO161" s="66"/>
      <c r="BP161" s="66"/>
      <c r="BQ161" s="66"/>
      <c r="BR161" s="66"/>
      <c r="BS161" s="66"/>
      <c r="BT161" s="66"/>
      <c r="BU161" s="66"/>
      <c r="BV161" s="66"/>
      <c r="BW161" s="66"/>
      <c r="BX161" s="66"/>
      <c r="BY161" s="66"/>
      <c r="BZ161" s="66"/>
      <c r="CA161" s="66"/>
      <c r="CB161" s="66"/>
      <c r="CC161" s="66"/>
      <c r="CD161" s="66"/>
      <c r="CE161" s="66"/>
      <c r="CF161" s="66"/>
      <c r="CG161" s="66"/>
      <c r="CH161" s="66"/>
      <c r="CI161" s="66"/>
      <c r="CJ161" s="66"/>
      <c r="CK161" s="66"/>
      <c r="CL161" s="66"/>
      <c r="CM161" s="66"/>
      <c r="CN161" s="66"/>
      <c r="CO161" s="66"/>
      <c r="CP161" s="66"/>
      <c r="CQ161" s="66"/>
      <c r="CR161" s="66"/>
      <c r="CS161" s="66"/>
      <c r="CT161" s="66"/>
      <c r="CU161" s="66"/>
      <c r="CV161" s="66"/>
      <c r="CW161" s="66"/>
      <c r="CX161" s="66"/>
      <c r="CY161" s="66"/>
      <c r="CZ161" s="66"/>
      <c r="DA161" s="66"/>
      <c r="DB161" s="66"/>
      <c r="DC161" s="66"/>
      <c r="DD161" s="66"/>
      <c r="DE161" s="66"/>
      <c r="DF161" s="66"/>
      <c r="DG161" s="66"/>
      <c r="DH161" s="66"/>
      <c r="DI161" s="66"/>
      <c r="DJ161" s="66"/>
      <c r="DK161" s="66"/>
      <c r="DL161" s="66"/>
      <c r="DM161" s="66"/>
      <c r="DN161" s="66"/>
      <c r="DO161" s="66"/>
      <c r="DP161" s="66"/>
      <c r="DQ161" s="66"/>
      <c r="DR161" s="66"/>
      <c r="DS161" s="66"/>
      <c r="DT161" s="66"/>
      <c r="DU161" s="66"/>
      <c r="DV161" s="66"/>
      <c r="DW161" s="66"/>
      <c r="DX161" s="66"/>
      <c r="DY161" s="66"/>
      <c r="DZ161" s="66"/>
      <c r="EA161" s="66"/>
      <c r="EB161" s="66"/>
      <c r="EC161" s="66"/>
      <c r="ED161" s="66"/>
      <c r="EE161" s="66"/>
      <c r="EF161" s="66"/>
      <c r="EG161" s="66"/>
      <c r="EH161" s="66"/>
      <c r="EI161" s="66"/>
      <c r="EJ161" s="66"/>
      <c r="EK161" s="66"/>
      <c r="EL161" s="66"/>
      <c r="EM161" s="66"/>
      <c r="EN161" s="66"/>
      <c r="EO161" s="66"/>
      <c r="EP161" s="66"/>
      <c r="EQ161" s="66"/>
      <c r="ER161" s="66"/>
      <c r="ES161" s="66"/>
      <c r="ET161" s="66"/>
      <c r="EU161" s="66"/>
      <c r="EV161" s="66"/>
      <c r="EW161" s="66"/>
      <c r="EX161" s="66"/>
      <c r="EY161" s="66"/>
      <c r="EZ161" s="66"/>
      <c r="FA161" s="66"/>
      <c r="FB161" s="66"/>
      <c r="FC161" s="66"/>
      <c r="FD161" s="66"/>
      <c r="FE161" s="66"/>
      <c r="FF161" s="66"/>
      <c r="FG161" s="66"/>
      <c r="FH161" s="66"/>
      <c r="FI161" s="66"/>
      <c r="FJ161" s="66"/>
      <c r="FK161" s="66"/>
      <c r="FL161" s="66"/>
      <c r="FM161" s="66"/>
      <c r="FN161" s="66"/>
      <c r="FO161" s="66"/>
      <c r="FP161" s="66"/>
      <c r="FQ161" s="66"/>
      <c r="FR161" s="66"/>
      <c r="FS161" s="66"/>
      <c r="FT161" s="66"/>
      <c r="FU161" s="66"/>
      <c r="FV161" s="66"/>
      <c r="FW161" s="66"/>
      <c r="FX161" s="66"/>
      <c r="FY161" s="66"/>
      <c r="FZ161" s="66"/>
      <c r="GA161" s="66"/>
      <c r="GB161" s="66"/>
      <c r="GC161" s="66"/>
      <c r="GD161" s="66"/>
      <c r="GE161" s="66"/>
      <c r="GF161" s="66"/>
      <c r="GG161" s="66"/>
      <c r="GH161" s="66"/>
      <c r="GI161" s="66"/>
      <c r="GJ161" s="66"/>
      <c r="GK161" s="66"/>
      <c r="GL161" s="66"/>
      <c r="GM161" s="66"/>
      <c r="GN161" s="66"/>
      <c r="GO161" s="66"/>
      <c r="GP161" s="66"/>
      <c r="GQ161" s="66"/>
      <c r="GR161" s="66"/>
      <c r="GS161" s="66"/>
      <c r="GT161" s="66"/>
      <c r="GU161" s="66"/>
      <c r="GV161" s="66"/>
      <c r="GW161" s="66"/>
      <c r="GX161" s="66"/>
      <c r="GY161" s="66"/>
      <c r="GZ161" s="66"/>
      <c r="HA161" s="66"/>
      <c r="HB161" s="66"/>
      <c r="HC161" s="66"/>
      <c r="HD161" s="66"/>
      <c r="HE161" s="66"/>
      <c r="HF161" s="66"/>
      <c r="HG161" s="66"/>
      <c r="HH161" s="66"/>
      <c r="HI161" s="66"/>
      <c r="HJ161" s="66"/>
      <c r="HK161" s="66"/>
      <c r="HL161" s="66"/>
      <c r="HM161" s="66"/>
      <c r="HN161" s="66"/>
      <c r="HO161" s="66"/>
      <c r="HP161" s="66"/>
      <c r="HQ161" s="66"/>
      <c r="HR161" s="66"/>
      <c r="HS161" s="66"/>
      <c r="HT161" s="66"/>
      <c r="HU161" s="66"/>
      <c r="HV161" s="66"/>
      <c r="HW161" s="66"/>
      <c r="HX161" s="66"/>
      <c r="HY161" s="66"/>
      <c r="HZ161" s="66"/>
      <c r="IA161" s="66"/>
      <c r="IB161" s="66"/>
      <c r="IC161" s="66"/>
      <c r="ID161" s="66"/>
      <c r="IE161" s="66"/>
      <c r="IF161" s="66"/>
      <c r="IG161" s="66"/>
      <c r="IH161" s="66"/>
      <c r="II161" s="66"/>
      <c r="IJ161" s="66"/>
      <c r="IK161" s="66"/>
      <c r="IL161" s="66"/>
      <c r="IM161" s="66"/>
      <c r="IN161" s="66"/>
      <c r="IO161" s="66"/>
      <c r="IP161" s="66"/>
      <c r="IQ161" s="66"/>
      <c r="IR161" s="66"/>
      <c r="IS161" s="66"/>
      <c r="IT161" s="66"/>
      <c r="IU161" s="66"/>
      <c r="IV161" s="66"/>
      <c r="IW161" s="66"/>
      <c r="IX161" s="66"/>
    </row>
    <row r="162" spans="1:258" ht="8.1" customHeight="1">
      <c r="A162" s="460"/>
      <c r="B162" s="461"/>
      <c r="C162" s="461"/>
      <c r="D162" s="461"/>
      <c r="E162" s="461"/>
      <c r="F162" s="461"/>
      <c r="G162" s="461"/>
      <c r="H162" s="461"/>
      <c r="I162" s="461"/>
      <c r="J162" s="461"/>
      <c r="K162" s="462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  <c r="EK162" s="35"/>
      <c r="EL162" s="35"/>
      <c r="EM162" s="35"/>
      <c r="EN162" s="35"/>
      <c r="EO162" s="35"/>
      <c r="EP162" s="35"/>
      <c r="EQ162" s="35"/>
      <c r="ER162" s="35"/>
      <c r="ES162" s="35"/>
      <c r="ET162" s="35"/>
      <c r="EU162" s="35"/>
      <c r="EV162" s="35"/>
      <c r="EW162" s="35"/>
      <c r="EX162" s="35"/>
      <c r="EY162" s="35"/>
      <c r="EZ162" s="35"/>
      <c r="FA162" s="35"/>
      <c r="FB162" s="35"/>
      <c r="FC162" s="35"/>
      <c r="FD162" s="35"/>
      <c r="FE162" s="35"/>
      <c r="FF162" s="35"/>
      <c r="FG162" s="35"/>
      <c r="FH162" s="35"/>
      <c r="FI162" s="35"/>
      <c r="FJ162" s="35"/>
      <c r="FK162" s="35"/>
      <c r="FL162" s="35"/>
      <c r="FM162" s="35"/>
      <c r="FN162" s="35"/>
      <c r="FO162" s="35"/>
      <c r="FP162" s="35"/>
      <c r="FQ162" s="35"/>
      <c r="FR162" s="35"/>
      <c r="FS162" s="35"/>
      <c r="FT162" s="35"/>
      <c r="FU162" s="35"/>
      <c r="FV162" s="35"/>
      <c r="FW162" s="35"/>
      <c r="FX162" s="35"/>
      <c r="FY162" s="35"/>
      <c r="FZ162" s="35"/>
      <c r="GA162" s="35"/>
      <c r="GB162" s="35"/>
      <c r="GC162" s="35"/>
      <c r="GD162" s="35"/>
      <c r="GE162" s="35"/>
      <c r="GF162" s="35"/>
      <c r="GG162" s="35"/>
      <c r="GH162" s="35"/>
      <c r="GI162" s="35"/>
      <c r="GJ162" s="35"/>
      <c r="GK162" s="35"/>
      <c r="GL162" s="35"/>
      <c r="GM162" s="35"/>
      <c r="GN162" s="35"/>
      <c r="GO162" s="35"/>
      <c r="GP162" s="35"/>
      <c r="GQ162" s="35"/>
      <c r="GR162" s="35"/>
      <c r="GS162" s="35"/>
      <c r="GT162" s="35"/>
      <c r="GU162" s="35"/>
      <c r="GV162" s="35"/>
      <c r="GW162" s="35"/>
      <c r="GX162" s="35"/>
      <c r="GY162" s="35"/>
      <c r="GZ162" s="35"/>
      <c r="HA162" s="35"/>
      <c r="HB162" s="35"/>
      <c r="HC162" s="35"/>
      <c r="HD162" s="35"/>
      <c r="HE162" s="35"/>
      <c r="HF162" s="35"/>
      <c r="HG162" s="35"/>
      <c r="HH162" s="35"/>
      <c r="HI162" s="35"/>
      <c r="HJ162" s="35"/>
      <c r="HK162" s="35"/>
      <c r="HL162" s="35"/>
      <c r="HM162" s="35"/>
      <c r="HN162" s="35"/>
      <c r="HO162" s="35"/>
      <c r="HP162" s="35"/>
      <c r="HQ162" s="35"/>
      <c r="HR162" s="35"/>
      <c r="HS162" s="35"/>
      <c r="HT162" s="35"/>
      <c r="HU162" s="35"/>
      <c r="HV162" s="35"/>
      <c r="HW162" s="35"/>
      <c r="HX162" s="35"/>
      <c r="HY162" s="35"/>
      <c r="HZ162" s="35"/>
      <c r="IA162" s="35"/>
      <c r="IB162" s="35"/>
      <c r="IC162" s="35"/>
      <c r="ID162" s="35"/>
      <c r="IE162" s="35"/>
      <c r="IF162" s="35"/>
      <c r="IG162" s="35"/>
      <c r="IH162" s="35"/>
      <c r="II162" s="35"/>
      <c r="IJ162" s="35"/>
      <c r="IK162" s="35"/>
      <c r="IL162" s="35"/>
      <c r="IM162" s="35"/>
      <c r="IN162" s="35"/>
      <c r="IO162" s="35"/>
      <c r="IP162" s="35"/>
      <c r="IQ162" s="35"/>
      <c r="IR162" s="35"/>
      <c r="IS162" s="35"/>
      <c r="IT162" s="35"/>
      <c r="IU162" s="35"/>
      <c r="IV162" s="35"/>
      <c r="IW162" s="35"/>
      <c r="IX162" s="35"/>
    </row>
    <row r="163" spans="1:258" ht="18" customHeight="1">
      <c r="A163" s="463" t="s">
        <v>165</v>
      </c>
      <c r="B163" s="464"/>
      <c r="C163" s="465"/>
      <c r="D163" s="466"/>
      <c r="E163" s="466"/>
      <c r="F163" s="466"/>
      <c r="G163" s="466"/>
      <c r="H163" s="466"/>
      <c r="I163" s="466"/>
      <c r="J163" s="466"/>
      <c r="K163" s="467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  <c r="EK163" s="35"/>
      <c r="EL163" s="35"/>
      <c r="EM163" s="35"/>
      <c r="EN163" s="35"/>
      <c r="EO163" s="35"/>
      <c r="EP163" s="35"/>
      <c r="EQ163" s="35"/>
      <c r="ER163" s="35"/>
      <c r="ES163" s="35"/>
      <c r="ET163" s="35"/>
      <c r="EU163" s="35"/>
      <c r="EV163" s="35"/>
      <c r="EW163" s="35"/>
      <c r="EX163" s="35"/>
      <c r="EY163" s="35"/>
      <c r="EZ163" s="35"/>
      <c r="FA163" s="35"/>
      <c r="FB163" s="35"/>
      <c r="FC163" s="35"/>
      <c r="FD163" s="35"/>
      <c r="FE163" s="35"/>
      <c r="FF163" s="35"/>
      <c r="FG163" s="35"/>
      <c r="FH163" s="35"/>
      <c r="FI163" s="35"/>
      <c r="FJ163" s="35"/>
      <c r="FK163" s="35"/>
      <c r="FL163" s="35"/>
      <c r="FM163" s="35"/>
      <c r="FN163" s="35"/>
      <c r="FO163" s="35"/>
      <c r="FP163" s="35"/>
      <c r="FQ163" s="35"/>
      <c r="FR163" s="35"/>
      <c r="FS163" s="35"/>
      <c r="FT163" s="35"/>
      <c r="FU163" s="35"/>
      <c r="FV163" s="35"/>
      <c r="FW163" s="35"/>
      <c r="FX163" s="35"/>
      <c r="FY163" s="35"/>
      <c r="FZ163" s="35"/>
      <c r="GA163" s="35"/>
      <c r="GB163" s="35"/>
      <c r="GC163" s="35"/>
      <c r="GD163" s="35"/>
      <c r="GE163" s="35"/>
      <c r="GF163" s="35"/>
      <c r="GG163" s="35"/>
      <c r="GH163" s="35"/>
      <c r="GI163" s="35"/>
      <c r="GJ163" s="35"/>
      <c r="GK163" s="35"/>
      <c r="GL163" s="35"/>
      <c r="GM163" s="35"/>
      <c r="GN163" s="35"/>
      <c r="GO163" s="35"/>
      <c r="GP163" s="35"/>
      <c r="GQ163" s="35"/>
      <c r="GR163" s="35"/>
      <c r="GS163" s="35"/>
      <c r="GT163" s="35"/>
      <c r="GU163" s="35"/>
      <c r="GV163" s="35"/>
      <c r="GW163" s="35"/>
      <c r="GX163" s="35"/>
      <c r="GY163" s="35"/>
      <c r="GZ163" s="35"/>
      <c r="HA163" s="35"/>
      <c r="HB163" s="35"/>
      <c r="HC163" s="35"/>
      <c r="HD163" s="35"/>
      <c r="HE163" s="35"/>
      <c r="HF163" s="35"/>
      <c r="HG163" s="35"/>
      <c r="HH163" s="35"/>
      <c r="HI163" s="35"/>
      <c r="HJ163" s="35"/>
      <c r="HK163" s="35"/>
      <c r="HL163" s="35"/>
      <c r="HM163" s="35"/>
      <c r="HN163" s="35"/>
      <c r="HO163" s="35"/>
      <c r="HP163" s="35"/>
      <c r="HQ163" s="35"/>
      <c r="HR163" s="35"/>
      <c r="HS163" s="35"/>
      <c r="HT163" s="35"/>
      <c r="HU163" s="35"/>
      <c r="HV163" s="35"/>
      <c r="HW163" s="35"/>
      <c r="HX163" s="35"/>
      <c r="HY163" s="35"/>
      <c r="HZ163" s="35"/>
      <c r="IA163" s="35"/>
      <c r="IB163" s="35"/>
      <c r="IC163" s="35"/>
      <c r="ID163" s="35"/>
      <c r="IE163" s="35"/>
      <c r="IF163" s="35"/>
      <c r="IG163" s="35"/>
      <c r="IH163" s="35"/>
      <c r="II163" s="35"/>
      <c r="IJ163" s="35"/>
      <c r="IK163" s="35"/>
      <c r="IL163" s="35"/>
      <c r="IM163" s="35"/>
      <c r="IN163" s="35"/>
      <c r="IO163" s="35"/>
      <c r="IP163" s="35"/>
      <c r="IQ163" s="35"/>
      <c r="IR163" s="35"/>
      <c r="IS163" s="35"/>
      <c r="IT163" s="35"/>
      <c r="IU163" s="35"/>
      <c r="IV163" s="35"/>
      <c r="IW163" s="35"/>
      <c r="IX163" s="35"/>
    </row>
    <row r="164" spans="1:258" ht="18" customHeight="1">
      <c r="A164" s="59" t="s">
        <v>162</v>
      </c>
      <c r="B164" s="24" t="s">
        <v>372</v>
      </c>
      <c r="C164" s="16" t="s">
        <v>10</v>
      </c>
      <c r="D164" s="16" t="s">
        <v>10</v>
      </c>
      <c r="E164" s="250">
        <v>4795</v>
      </c>
      <c r="F164" s="16" t="s">
        <v>10</v>
      </c>
      <c r="G164" s="236" t="s">
        <v>67</v>
      </c>
      <c r="H164" s="241" t="s">
        <v>376</v>
      </c>
      <c r="I164" s="140" t="s">
        <v>225</v>
      </c>
      <c r="J164" s="241" t="s">
        <v>379</v>
      </c>
      <c r="K164" s="140" t="s">
        <v>225</v>
      </c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W164" s="35"/>
      <c r="DX164" s="35"/>
      <c r="DY164" s="35"/>
      <c r="DZ164" s="35"/>
      <c r="EA164" s="35"/>
      <c r="EB164" s="35"/>
      <c r="EC164" s="35"/>
      <c r="ED164" s="35"/>
      <c r="EE164" s="35"/>
      <c r="EF164" s="35"/>
      <c r="EG164" s="35"/>
      <c r="EH164" s="35"/>
      <c r="EI164" s="35"/>
      <c r="EJ164" s="35"/>
      <c r="EK164" s="35"/>
      <c r="EL164" s="35"/>
      <c r="EM164" s="35"/>
      <c r="EN164" s="35"/>
      <c r="EO164" s="35"/>
      <c r="EP164" s="35"/>
      <c r="EQ164" s="35"/>
      <c r="ER164" s="35"/>
      <c r="ES164" s="35"/>
      <c r="ET164" s="35"/>
      <c r="EU164" s="35"/>
      <c r="EV164" s="35"/>
      <c r="EW164" s="35"/>
      <c r="EX164" s="35"/>
      <c r="EY164" s="35"/>
      <c r="EZ164" s="35"/>
      <c r="FA164" s="35"/>
      <c r="FB164" s="35"/>
      <c r="FC164" s="35"/>
      <c r="FD164" s="35"/>
      <c r="FE164" s="35"/>
      <c r="FF164" s="35"/>
      <c r="FG164" s="35"/>
      <c r="FH164" s="35"/>
      <c r="FI164" s="35"/>
      <c r="FJ164" s="35"/>
      <c r="FK164" s="35"/>
      <c r="FL164" s="35"/>
      <c r="FM164" s="35"/>
      <c r="FN164" s="35"/>
      <c r="FO164" s="35"/>
      <c r="FP164" s="35"/>
      <c r="FQ164" s="35"/>
      <c r="FR164" s="35"/>
      <c r="FS164" s="35"/>
      <c r="FT164" s="35"/>
      <c r="FU164" s="35"/>
      <c r="FV164" s="35"/>
      <c r="FW164" s="35"/>
      <c r="FX164" s="35"/>
      <c r="FY164" s="35"/>
      <c r="FZ164" s="35"/>
      <c r="GA164" s="35"/>
      <c r="GB164" s="35"/>
      <c r="GC164" s="35"/>
      <c r="GD164" s="35"/>
      <c r="GE164" s="35"/>
      <c r="GF164" s="35"/>
      <c r="GG164" s="35"/>
      <c r="GH164" s="35"/>
      <c r="GI164" s="35"/>
      <c r="GJ164" s="35"/>
      <c r="GK164" s="35"/>
      <c r="GL164" s="35"/>
      <c r="GM164" s="35"/>
      <c r="GN164" s="35"/>
      <c r="GO164" s="35"/>
      <c r="GP164" s="35"/>
      <c r="GQ164" s="35"/>
      <c r="GR164" s="35"/>
      <c r="GS164" s="35"/>
      <c r="GT164" s="35"/>
      <c r="GU164" s="35"/>
      <c r="GV164" s="35"/>
      <c r="GW164" s="35"/>
      <c r="GX164" s="35"/>
      <c r="GY164" s="35"/>
      <c r="GZ164" s="35"/>
      <c r="HA164" s="35"/>
      <c r="HB164" s="35"/>
      <c r="HC164" s="35"/>
      <c r="HD164" s="35"/>
      <c r="HE164" s="35"/>
      <c r="HF164" s="35"/>
      <c r="HG164" s="35"/>
      <c r="HH164" s="35"/>
      <c r="HI164" s="35"/>
      <c r="HJ164" s="35"/>
      <c r="HK164" s="35"/>
      <c r="HL164" s="35"/>
      <c r="HM164" s="35"/>
      <c r="HN164" s="35"/>
      <c r="HO164" s="35"/>
      <c r="HP164" s="35"/>
      <c r="HQ164" s="35"/>
      <c r="HR164" s="35"/>
      <c r="HS164" s="35"/>
      <c r="HT164" s="35"/>
      <c r="HU164" s="35"/>
      <c r="HV164" s="35"/>
      <c r="HW164" s="35"/>
      <c r="HX164" s="35"/>
      <c r="HY164" s="35"/>
      <c r="HZ164" s="35"/>
      <c r="IA164" s="35"/>
      <c r="IB164" s="35"/>
      <c r="IC164" s="35"/>
      <c r="ID164" s="35"/>
      <c r="IE164" s="35"/>
      <c r="IF164" s="35"/>
      <c r="IG164" s="35"/>
      <c r="IH164" s="35"/>
      <c r="II164" s="35"/>
      <c r="IJ164" s="35"/>
      <c r="IK164" s="35"/>
      <c r="IL164" s="35"/>
      <c r="IM164" s="35"/>
      <c r="IN164" s="35"/>
      <c r="IO164" s="35"/>
      <c r="IP164" s="35"/>
      <c r="IQ164" s="35"/>
      <c r="IR164" s="35"/>
      <c r="IS164" s="35"/>
      <c r="IT164" s="35"/>
      <c r="IU164" s="35"/>
      <c r="IV164" s="35"/>
      <c r="IW164" s="35"/>
      <c r="IX164" s="35"/>
    </row>
    <row r="165" spans="1:258" ht="18" customHeight="1">
      <c r="A165" s="59"/>
      <c r="B165" s="24"/>
      <c r="C165" s="474" t="s">
        <v>598</v>
      </c>
      <c r="D165" s="475"/>
      <c r="E165" s="475"/>
      <c r="F165" s="475"/>
      <c r="G165" s="476"/>
      <c r="H165" s="477"/>
      <c r="I165" s="477"/>
      <c r="J165" s="477"/>
      <c r="K165" s="478"/>
      <c r="L165" s="230"/>
      <c r="M165" s="230"/>
      <c r="N165" s="230"/>
      <c r="O165" s="230"/>
      <c r="P165" s="230"/>
      <c r="Q165" s="230"/>
      <c r="R165" s="230"/>
      <c r="S165" s="230"/>
      <c r="T165" s="230"/>
      <c r="U165" s="230"/>
      <c r="V165" s="230"/>
      <c r="W165" s="230"/>
      <c r="X165" s="230"/>
      <c r="Y165" s="230"/>
      <c r="Z165" s="230"/>
      <c r="AA165" s="230"/>
      <c r="AB165" s="230"/>
      <c r="AC165" s="230"/>
      <c r="AD165" s="230"/>
      <c r="AE165" s="230"/>
      <c r="AF165" s="230"/>
      <c r="AG165" s="230"/>
      <c r="AH165" s="230"/>
      <c r="AI165" s="230"/>
      <c r="AJ165" s="230"/>
      <c r="AK165" s="230"/>
      <c r="AL165" s="230"/>
      <c r="AM165" s="230"/>
      <c r="AN165" s="230"/>
      <c r="AO165" s="230"/>
      <c r="AP165" s="230"/>
      <c r="AQ165" s="230"/>
      <c r="AR165" s="230"/>
      <c r="AS165" s="230"/>
      <c r="AT165" s="230"/>
      <c r="AU165" s="230"/>
      <c r="AV165" s="230"/>
      <c r="AW165" s="230"/>
      <c r="AX165" s="230"/>
      <c r="AY165" s="230"/>
      <c r="AZ165" s="230"/>
      <c r="BA165" s="230"/>
      <c r="BB165" s="230"/>
      <c r="BC165" s="230"/>
      <c r="BD165" s="230"/>
      <c r="BE165" s="230"/>
      <c r="BF165" s="230"/>
      <c r="BG165" s="230"/>
      <c r="BH165" s="230"/>
      <c r="BI165" s="230"/>
      <c r="BJ165" s="230"/>
      <c r="BK165" s="230"/>
      <c r="BL165" s="230"/>
      <c r="BM165" s="230"/>
      <c r="BN165" s="230"/>
      <c r="BO165" s="230"/>
      <c r="BP165" s="230"/>
      <c r="BQ165" s="230"/>
      <c r="BR165" s="230"/>
      <c r="BS165" s="230"/>
      <c r="BT165" s="230"/>
      <c r="BU165" s="230"/>
      <c r="BV165" s="230"/>
      <c r="BW165" s="230"/>
      <c r="BX165" s="230"/>
      <c r="BY165" s="230"/>
      <c r="BZ165" s="230"/>
      <c r="CA165" s="230"/>
      <c r="CB165" s="230"/>
      <c r="CC165" s="230"/>
      <c r="CD165" s="230"/>
      <c r="CE165" s="230"/>
      <c r="CF165" s="230"/>
      <c r="CG165" s="230"/>
      <c r="CH165" s="230"/>
      <c r="CI165" s="230"/>
      <c r="CJ165" s="230"/>
      <c r="CK165" s="230"/>
      <c r="CL165" s="230"/>
      <c r="CM165" s="230"/>
      <c r="CN165" s="230"/>
      <c r="CO165" s="230"/>
      <c r="CP165" s="230"/>
      <c r="CQ165" s="230"/>
      <c r="CR165" s="230"/>
      <c r="CS165" s="230"/>
      <c r="CT165" s="230"/>
      <c r="CU165" s="230"/>
      <c r="CV165" s="230"/>
      <c r="CW165" s="230"/>
      <c r="CX165" s="230"/>
      <c r="CY165" s="230"/>
      <c r="CZ165" s="230"/>
      <c r="DA165" s="230"/>
      <c r="DB165" s="230"/>
      <c r="DC165" s="230"/>
      <c r="DD165" s="230"/>
      <c r="DE165" s="230"/>
      <c r="DF165" s="230"/>
      <c r="DG165" s="230"/>
      <c r="DH165" s="230"/>
      <c r="DI165" s="230"/>
      <c r="DJ165" s="230"/>
      <c r="DK165" s="230"/>
      <c r="DL165" s="230"/>
      <c r="DM165" s="230"/>
      <c r="DN165" s="230"/>
      <c r="DO165" s="230"/>
      <c r="DP165" s="230"/>
      <c r="DQ165" s="230"/>
      <c r="DR165" s="230"/>
      <c r="DS165" s="230"/>
      <c r="DT165" s="230"/>
      <c r="DU165" s="230"/>
      <c r="DV165" s="230"/>
      <c r="DW165" s="230"/>
      <c r="DX165" s="230"/>
      <c r="DY165" s="230"/>
      <c r="DZ165" s="230"/>
      <c r="EA165" s="230"/>
      <c r="EB165" s="230"/>
      <c r="EC165" s="230"/>
      <c r="ED165" s="230"/>
      <c r="EE165" s="230"/>
      <c r="EF165" s="230"/>
      <c r="EG165" s="230"/>
      <c r="EH165" s="230"/>
      <c r="EI165" s="230"/>
      <c r="EJ165" s="230"/>
      <c r="EK165" s="230"/>
      <c r="EL165" s="230"/>
      <c r="EM165" s="230"/>
      <c r="EN165" s="230"/>
      <c r="EO165" s="230"/>
      <c r="EP165" s="230"/>
      <c r="EQ165" s="230"/>
      <c r="ER165" s="230"/>
      <c r="ES165" s="230"/>
      <c r="ET165" s="230"/>
      <c r="EU165" s="230"/>
      <c r="EV165" s="230"/>
      <c r="EW165" s="230"/>
      <c r="EX165" s="230"/>
      <c r="EY165" s="230"/>
      <c r="EZ165" s="230"/>
      <c r="FA165" s="230"/>
      <c r="FB165" s="230"/>
      <c r="FC165" s="230"/>
      <c r="FD165" s="230"/>
      <c r="FE165" s="230"/>
      <c r="FF165" s="230"/>
      <c r="FG165" s="230"/>
      <c r="FH165" s="230"/>
      <c r="FI165" s="230"/>
      <c r="FJ165" s="230"/>
      <c r="FK165" s="230"/>
      <c r="FL165" s="230"/>
      <c r="FM165" s="230"/>
      <c r="FN165" s="230"/>
      <c r="FO165" s="230"/>
      <c r="FP165" s="230"/>
      <c r="FQ165" s="230"/>
      <c r="FR165" s="230"/>
      <c r="FS165" s="230"/>
      <c r="FT165" s="230"/>
      <c r="FU165" s="230"/>
      <c r="FV165" s="230"/>
      <c r="FW165" s="230"/>
      <c r="FX165" s="230"/>
      <c r="FY165" s="230"/>
      <c r="FZ165" s="230"/>
      <c r="GA165" s="230"/>
      <c r="GB165" s="230"/>
      <c r="GC165" s="230"/>
      <c r="GD165" s="230"/>
      <c r="GE165" s="230"/>
      <c r="GF165" s="230"/>
      <c r="GG165" s="230"/>
      <c r="GH165" s="230"/>
      <c r="GI165" s="230"/>
      <c r="GJ165" s="230"/>
      <c r="GK165" s="230"/>
      <c r="GL165" s="230"/>
      <c r="GM165" s="230"/>
      <c r="GN165" s="230"/>
      <c r="GO165" s="230"/>
      <c r="GP165" s="230"/>
      <c r="GQ165" s="230"/>
      <c r="GR165" s="230"/>
      <c r="GS165" s="230"/>
      <c r="GT165" s="230"/>
      <c r="GU165" s="230"/>
      <c r="GV165" s="230"/>
      <c r="GW165" s="230"/>
      <c r="GX165" s="230"/>
      <c r="GY165" s="230"/>
      <c r="GZ165" s="230"/>
      <c r="HA165" s="230"/>
      <c r="HB165" s="230"/>
      <c r="HC165" s="230"/>
      <c r="HD165" s="230"/>
      <c r="HE165" s="230"/>
      <c r="HF165" s="230"/>
      <c r="HG165" s="230"/>
      <c r="HH165" s="230"/>
      <c r="HI165" s="230"/>
      <c r="HJ165" s="230"/>
      <c r="HK165" s="230"/>
      <c r="HL165" s="230"/>
      <c r="HM165" s="230"/>
      <c r="HN165" s="230"/>
      <c r="HO165" s="230"/>
      <c r="HP165" s="230"/>
      <c r="HQ165" s="230"/>
      <c r="HR165" s="230"/>
      <c r="HS165" s="230"/>
      <c r="HT165" s="230"/>
      <c r="HU165" s="230"/>
      <c r="HV165" s="230"/>
      <c r="HW165" s="230"/>
      <c r="HX165" s="230"/>
      <c r="HY165" s="230"/>
      <c r="HZ165" s="230"/>
      <c r="IA165" s="230"/>
      <c r="IB165" s="230"/>
      <c r="IC165" s="230"/>
      <c r="ID165" s="230"/>
      <c r="IE165" s="230"/>
      <c r="IF165" s="230"/>
      <c r="IG165" s="230"/>
      <c r="IH165" s="230"/>
      <c r="II165" s="230"/>
      <c r="IJ165" s="230"/>
      <c r="IK165" s="230"/>
      <c r="IL165" s="230"/>
      <c r="IM165" s="230"/>
      <c r="IN165" s="230"/>
      <c r="IO165" s="230"/>
      <c r="IP165" s="230"/>
      <c r="IQ165" s="230"/>
      <c r="IR165" s="230"/>
      <c r="IS165" s="230"/>
      <c r="IT165" s="230"/>
      <c r="IU165" s="230"/>
      <c r="IV165" s="230"/>
      <c r="IW165" s="230"/>
      <c r="IX165" s="230"/>
    </row>
    <row r="166" spans="1:258" ht="18" customHeight="1">
      <c r="A166" s="58" t="s">
        <v>159</v>
      </c>
      <c r="B166" s="25" t="s">
        <v>373</v>
      </c>
      <c r="C166" s="237" t="s">
        <v>10</v>
      </c>
      <c r="D166" s="232" t="s">
        <v>10</v>
      </c>
      <c r="E166" s="238">
        <v>7620</v>
      </c>
      <c r="F166" s="232" t="s">
        <v>10</v>
      </c>
      <c r="G166" s="248" t="s">
        <v>67</v>
      </c>
      <c r="H166" s="247" t="s">
        <v>370</v>
      </c>
      <c r="I166" s="244" t="s">
        <v>225</v>
      </c>
      <c r="J166" s="245" t="s">
        <v>377</v>
      </c>
      <c r="K166" s="246" t="s">
        <v>225</v>
      </c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W166" s="35"/>
      <c r="DX166" s="35"/>
      <c r="DY166" s="35"/>
      <c r="DZ166" s="35"/>
      <c r="EA166" s="35"/>
      <c r="EB166" s="35"/>
      <c r="EC166" s="35"/>
      <c r="ED166" s="35"/>
      <c r="EE166" s="35"/>
      <c r="EF166" s="35"/>
      <c r="EG166" s="35"/>
      <c r="EH166" s="35"/>
      <c r="EI166" s="35"/>
      <c r="EJ166" s="35"/>
      <c r="EK166" s="35"/>
      <c r="EL166" s="35"/>
      <c r="EM166" s="35"/>
      <c r="EN166" s="35"/>
      <c r="EO166" s="35"/>
      <c r="EP166" s="35"/>
      <c r="EQ166" s="35"/>
      <c r="ER166" s="35"/>
      <c r="ES166" s="35"/>
      <c r="ET166" s="35"/>
      <c r="EU166" s="35"/>
      <c r="EV166" s="35"/>
      <c r="EW166" s="35"/>
      <c r="EX166" s="35"/>
      <c r="EY166" s="35"/>
      <c r="EZ166" s="35"/>
      <c r="FA166" s="35"/>
      <c r="FB166" s="35"/>
      <c r="FC166" s="35"/>
      <c r="FD166" s="35"/>
      <c r="FE166" s="35"/>
      <c r="FF166" s="35"/>
      <c r="FG166" s="35"/>
      <c r="FH166" s="35"/>
      <c r="FI166" s="35"/>
      <c r="FJ166" s="35"/>
      <c r="FK166" s="35"/>
      <c r="FL166" s="35"/>
      <c r="FM166" s="35"/>
      <c r="FN166" s="35"/>
      <c r="FO166" s="35"/>
      <c r="FP166" s="35"/>
      <c r="FQ166" s="35"/>
      <c r="FR166" s="35"/>
      <c r="FS166" s="35"/>
      <c r="FT166" s="35"/>
      <c r="FU166" s="35"/>
      <c r="FV166" s="35"/>
      <c r="FW166" s="35"/>
      <c r="FX166" s="35"/>
      <c r="FY166" s="35"/>
      <c r="FZ166" s="35"/>
      <c r="GA166" s="35"/>
      <c r="GB166" s="35"/>
      <c r="GC166" s="35"/>
      <c r="GD166" s="35"/>
      <c r="GE166" s="35"/>
      <c r="GF166" s="35"/>
      <c r="GG166" s="35"/>
      <c r="GH166" s="35"/>
      <c r="GI166" s="35"/>
      <c r="GJ166" s="35"/>
      <c r="GK166" s="35"/>
      <c r="GL166" s="35"/>
      <c r="GM166" s="35"/>
      <c r="GN166" s="35"/>
      <c r="GO166" s="35"/>
      <c r="GP166" s="35"/>
      <c r="GQ166" s="35"/>
      <c r="GR166" s="35"/>
      <c r="GS166" s="35"/>
      <c r="GT166" s="35"/>
      <c r="GU166" s="35"/>
      <c r="GV166" s="35"/>
      <c r="GW166" s="35"/>
      <c r="GX166" s="35"/>
      <c r="GY166" s="35"/>
      <c r="GZ166" s="35"/>
      <c r="HA166" s="35"/>
      <c r="HB166" s="35"/>
      <c r="HC166" s="35"/>
      <c r="HD166" s="35"/>
      <c r="HE166" s="35"/>
      <c r="HF166" s="35"/>
      <c r="HG166" s="35"/>
      <c r="HH166" s="35"/>
      <c r="HI166" s="35"/>
      <c r="HJ166" s="35"/>
      <c r="HK166" s="35"/>
      <c r="HL166" s="35"/>
      <c r="HM166" s="35"/>
      <c r="HN166" s="35"/>
      <c r="HO166" s="35"/>
      <c r="HP166" s="35"/>
      <c r="HQ166" s="35"/>
      <c r="HR166" s="35"/>
      <c r="HS166" s="35"/>
      <c r="HT166" s="35"/>
      <c r="HU166" s="35"/>
      <c r="HV166" s="35"/>
      <c r="HW166" s="35"/>
      <c r="HX166" s="35"/>
      <c r="HY166" s="35"/>
      <c r="HZ166" s="35"/>
      <c r="IA166" s="35"/>
      <c r="IB166" s="35"/>
      <c r="IC166" s="35"/>
      <c r="ID166" s="35"/>
      <c r="IE166" s="35"/>
      <c r="IF166" s="35"/>
      <c r="IG166" s="35"/>
      <c r="IH166" s="35"/>
      <c r="II166" s="35"/>
      <c r="IJ166" s="35"/>
      <c r="IK166" s="35"/>
      <c r="IL166" s="35"/>
      <c r="IM166" s="35"/>
      <c r="IN166" s="35"/>
      <c r="IO166" s="35"/>
      <c r="IP166" s="35"/>
      <c r="IQ166" s="35"/>
      <c r="IR166" s="35"/>
      <c r="IS166" s="35"/>
      <c r="IT166" s="35"/>
      <c r="IU166" s="35"/>
      <c r="IV166" s="35"/>
      <c r="IW166" s="35"/>
      <c r="IX166" s="35"/>
    </row>
    <row r="167" spans="1:258" ht="18" customHeight="1">
      <c r="A167" s="59" t="s">
        <v>589</v>
      </c>
      <c r="B167" s="25" t="s">
        <v>373</v>
      </c>
      <c r="C167" s="237">
        <v>8995</v>
      </c>
      <c r="D167" s="232" t="s">
        <v>10</v>
      </c>
      <c r="E167" s="232" t="s">
        <v>10</v>
      </c>
      <c r="F167" s="232" t="s">
        <v>10</v>
      </c>
      <c r="G167" s="249" t="s">
        <v>67</v>
      </c>
      <c r="H167" s="239" t="s">
        <v>620</v>
      </c>
      <c r="I167" s="234" t="s">
        <v>225</v>
      </c>
      <c r="J167" s="240"/>
      <c r="K167" s="235" t="s">
        <v>225</v>
      </c>
      <c r="L167" s="230"/>
      <c r="M167" s="230"/>
      <c r="N167" s="230"/>
      <c r="O167" s="230"/>
      <c r="P167" s="230"/>
      <c r="Q167" s="230"/>
      <c r="R167" s="230"/>
      <c r="S167" s="230"/>
      <c r="T167" s="230"/>
      <c r="U167" s="230"/>
      <c r="V167" s="230"/>
      <c r="W167" s="230"/>
      <c r="X167" s="230"/>
      <c r="Y167" s="230"/>
      <c r="Z167" s="230"/>
      <c r="AA167" s="230"/>
      <c r="AB167" s="230"/>
      <c r="AC167" s="230"/>
      <c r="AD167" s="230"/>
      <c r="AE167" s="230"/>
      <c r="AF167" s="230"/>
      <c r="AG167" s="230"/>
      <c r="AH167" s="230"/>
      <c r="AI167" s="230"/>
      <c r="AJ167" s="230"/>
      <c r="AK167" s="230"/>
      <c r="AL167" s="230"/>
      <c r="AM167" s="230"/>
      <c r="AN167" s="230"/>
      <c r="AO167" s="230"/>
      <c r="AP167" s="230"/>
      <c r="AQ167" s="230"/>
      <c r="AR167" s="230"/>
      <c r="AS167" s="230"/>
      <c r="AT167" s="230"/>
      <c r="AU167" s="230"/>
      <c r="AV167" s="230"/>
      <c r="AW167" s="230"/>
      <c r="AX167" s="230"/>
      <c r="AY167" s="230"/>
      <c r="AZ167" s="230"/>
      <c r="BA167" s="230"/>
      <c r="BB167" s="230"/>
      <c r="BC167" s="230"/>
      <c r="BD167" s="230"/>
      <c r="BE167" s="230"/>
      <c r="BF167" s="230"/>
      <c r="BG167" s="230"/>
      <c r="BH167" s="230"/>
      <c r="BI167" s="230"/>
      <c r="BJ167" s="230"/>
      <c r="BK167" s="230"/>
      <c r="BL167" s="230"/>
      <c r="BM167" s="230"/>
      <c r="BN167" s="230"/>
      <c r="BO167" s="230"/>
      <c r="BP167" s="230"/>
      <c r="BQ167" s="230"/>
      <c r="BR167" s="230"/>
      <c r="BS167" s="230"/>
      <c r="BT167" s="230"/>
      <c r="BU167" s="230"/>
      <c r="BV167" s="230"/>
      <c r="BW167" s="230"/>
      <c r="BX167" s="230"/>
      <c r="BY167" s="230"/>
      <c r="BZ167" s="230"/>
      <c r="CA167" s="230"/>
      <c r="CB167" s="230"/>
      <c r="CC167" s="230"/>
      <c r="CD167" s="230"/>
      <c r="CE167" s="230"/>
      <c r="CF167" s="230"/>
      <c r="CG167" s="230"/>
      <c r="CH167" s="230"/>
      <c r="CI167" s="230"/>
      <c r="CJ167" s="230"/>
      <c r="CK167" s="230"/>
      <c r="CL167" s="230"/>
      <c r="CM167" s="230"/>
      <c r="CN167" s="230"/>
      <c r="CO167" s="230"/>
      <c r="CP167" s="230"/>
      <c r="CQ167" s="230"/>
      <c r="CR167" s="230"/>
      <c r="CS167" s="230"/>
      <c r="CT167" s="230"/>
      <c r="CU167" s="230"/>
      <c r="CV167" s="230"/>
      <c r="CW167" s="230"/>
      <c r="CX167" s="230"/>
      <c r="CY167" s="230"/>
      <c r="CZ167" s="230"/>
      <c r="DA167" s="230"/>
      <c r="DB167" s="230"/>
      <c r="DC167" s="230"/>
      <c r="DD167" s="230"/>
      <c r="DE167" s="230"/>
      <c r="DF167" s="230"/>
      <c r="DG167" s="230"/>
      <c r="DH167" s="230"/>
      <c r="DI167" s="230"/>
      <c r="DJ167" s="230"/>
      <c r="DK167" s="230"/>
      <c r="DL167" s="230"/>
      <c r="DM167" s="230"/>
      <c r="DN167" s="230"/>
      <c r="DO167" s="230"/>
      <c r="DP167" s="230"/>
      <c r="DQ167" s="230"/>
      <c r="DR167" s="230"/>
      <c r="DS167" s="230"/>
      <c r="DT167" s="230"/>
      <c r="DU167" s="230"/>
      <c r="DV167" s="230"/>
      <c r="DW167" s="230"/>
      <c r="DX167" s="230"/>
      <c r="DY167" s="230"/>
      <c r="DZ167" s="230"/>
      <c r="EA167" s="230"/>
      <c r="EB167" s="230"/>
      <c r="EC167" s="230"/>
      <c r="ED167" s="230"/>
      <c r="EE167" s="230"/>
      <c r="EF167" s="230"/>
      <c r="EG167" s="230"/>
      <c r="EH167" s="230"/>
      <c r="EI167" s="230"/>
      <c r="EJ167" s="230"/>
      <c r="EK167" s="230"/>
      <c r="EL167" s="230"/>
      <c r="EM167" s="230"/>
      <c r="EN167" s="230"/>
      <c r="EO167" s="230"/>
      <c r="EP167" s="230"/>
      <c r="EQ167" s="230"/>
      <c r="ER167" s="230"/>
      <c r="ES167" s="230"/>
      <c r="ET167" s="230"/>
      <c r="EU167" s="230"/>
      <c r="EV167" s="230"/>
      <c r="EW167" s="230"/>
      <c r="EX167" s="230"/>
      <c r="EY167" s="230"/>
      <c r="EZ167" s="230"/>
      <c r="FA167" s="230"/>
      <c r="FB167" s="230"/>
      <c r="FC167" s="230"/>
      <c r="FD167" s="230"/>
      <c r="FE167" s="230"/>
      <c r="FF167" s="230"/>
      <c r="FG167" s="230"/>
      <c r="FH167" s="230"/>
      <c r="FI167" s="230"/>
      <c r="FJ167" s="230"/>
      <c r="FK167" s="230"/>
      <c r="FL167" s="230"/>
      <c r="FM167" s="230"/>
      <c r="FN167" s="230"/>
      <c r="FO167" s="230"/>
      <c r="FP167" s="230"/>
      <c r="FQ167" s="230"/>
      <c r="FR167" s="230"/>
      <c r="FS167" s="230"/>
      <c r="FT167" s="230"/>
      <c r="FU167" s="230"/>
      <c r="FV167" s="230"/>
      <c r="FW167" s="230"/>
      <c r="FX167" s="230"/>
      <c r="FY167" s="230"/>
      <c r="FZ167" s="230"/>
      <c r="GA167" s="230"/>
      <c r="GB167" s="230"/>
      <c r="GC167" s="230"/>
      <c r="GD167" s="230"/>
      <c r="GE167" s="230"/>
      <c r="GF167" s="230"/>
      <c r="GG167" s="230"/>
      <c r="GH167" s="230"/>
      <c r="GI167" s="230"/>
      <c r="GJ167" s="230"/>
      <c r="GK167" s="230"/>
      <c r="GL167" s="230"/>
      <c r="GM167" s="230"/>
      <c r="GN167" s="230"/>
      <c r="GO167" s="230"/>
      <c r="GP167" s="230"/>
      <c r="GQ167" s="230"/>
      <c r="GR167" s="230"/>
      <c r="GS167" s="230"/>
      <c r="GT167" s="230"/>
      <c r="GU167" s="230"/>
      <c r="GV167" s="230"/>
      <c r="GW167" s="230"/>
      <c r="GX167" s="230"/>
      <c r="GY167" s="230"/>
      <c r="GZ167" s="230"/>
      <c r="HA167" s="230"/>
      <c r="HB167" s="230"/>
      <c r="HC167" s="230"/>
      <c r="HD167" s="230"/>
      <c r="HE167" s="230"/>
      <c r="HF167" s="230"/>
      <c r="HG167" s="230"/>
      <c r="HH167" s="230"/>
      <c r="HI167" s="230"/>
      <c r="HJ167" s="230"/>
      <c r="HK167" s="230"/>
      <c r="HL167" s="230"/>
      <c r="HM167" s="230"/>
      <c r="HN167" s="230"/>
      <c r="HO167" s="230"/>
      <c r="HP167" s="230"/>
      <c r="HQ167" s="230"/>
      <c r="HR167" s="230"/>
      <c r="HS167" s="230"/>
      <c r="HT167" s="230"/>
      <c r="HU167" s="230"/>
      <c r="HV167" s="230"/>
      <c r="HW167" s="230"/>
      <c r="HX167" s="230"/>
      <c r="HY167" s="230"/>
      <c r="HZ167" s="230"/>
      <c r="IA167" s="230"/>
      <c r="IB167" s="230"/>
      <c r="IC167" s="230"/>
      <c r="ID167" s="230"/>
      <c r="IE167" s="230"/>
      <c r="IF167" s="230"/>
      <c r="IG167" s="230"/>
      <c r="IH167" s="230"/>
      <c r="II167" s="230"/>
      <c r="IJ167" s="230"/>
      <c r="IK167" s="230"/>
      <c r="IL167" s="230"/>
      <c r="IM167" s="230"/>
      <c r="IN167" s="230"/>
      <c r="IO167" s="230"/>
      <c r="IP167" s="230"/>
      <c r="IQ167" s="230"/>
      <c r="IR167" s="230"/>
      <c r="IS167" s="230"/>
      <c r="IT167" s="230"/>
      <c r="IU167" s="230"/>
      <c r="IV167" s="230"/>
      <c r="IW167" s="230"/>
      <c r="IX167" s="230"/>
    </row>
    <row r="168" spans="1:258" ht="18" customHeight="1">
      <c r="A168" s="59"/>
      <c r="B168" s="24"/>
      <c r="C168" s="474" t="s">
        <v>590</v>
      </c>
      <c r="D168" s="475"/>
      <c r="E168" s="475"/>
      <c r="F168" s="475"/>
      <c r="G168" s="476"/>
      <c r="H168" s="477"/>
      <c r="I168" s="477"/>
      <c r="J168" s="477"/>
      <c r="K168" s="478"/>
      <c r="L168" s="230"/>
      <c r="M168" s="230"/>
      <c r="N168" s="230"/>
      <c r="O168" s="230"/>
      <c r="P168" s="230"/>
      <c r="Q168" s="230"/>
      <c r="R168" s="230"/>
      <c r="S168" s="230"/>
      <c r="T168" s="230"/>
      <c r="U168" s="230"/>
      <c r="V168" s="230"/>
      <c r="W168" s="230"/>
      <c r="X168" s="230"/>
      <c r="Y168" s="230"/>
      <c r="Z168" s="230"/>
      <c r="AA168" s="230"/>
      <c r="AB168" s="230"/>
      <c r="AC168" s="230"/>
      <c r="AD168" s="230"/>
      <c r="AE168" s="230"/>
      <c r="AF168" s="230"/>
      <c r="AG168" s="230"/>
      <c r="AH168" s="230"/>
      <c r="AI168" s="230"/>
      <c r="AJ168" s="230"/>
      <c r="AK168" s="230"/>
      <c r="AL168" s="230"/>
      <c r="AM168" s="230"/>
      <c r="AN168" s="230"/>
      <c r="AO168" s="230"/>
      <c r="AP168" s="230"/>
      <c r="AQ168" s="230"/>
      <c r="AR168" s="230"/>
      <c r="AS168" s="230"/>
      <c r="AT168" s="230"/>
      <c r="AU168" s="230"/>
      <c r="AV168" s="230"/>
      <c r="AW168" s="230"/>
      <c r="AX168" s="230"/>
      <c r="AY168" s="230"/>
      <c r="AZ168" s="230"/>
      <c r="BA168" s="230"/>
      <c r="BB168" s="230"/>
      <c r="BC168" s="230"/>
      <c r="BD168" s="230"/>
      <c r="BE168" s="230"/>
      <c r="BF168" s="230"/>
      <c r="BG168" s="230"/>
      <c r="BH168" s="230"/>
      <c r="BI168" s="230"/>
      <c r="BJ168" s="230"/>
      <c r="BK168" s="230"/>
      <c r="BL168" s="230"/>
      <c r="BM168" s="230"/>
      <c r="BN168" s="230"/>
      <c r="BO168" s="230"/>
      <c r="BP168" s="230"/>
      <c r="BQ168" s="230"/>
      <c r="BR168" s="230"/>
      <c r="BS168" s="230"/>
      <c r="BT168" s="230"/>
      <c r="BU168" s="230"/>
      <c r="BV168" s="230"/>
      <c r="BW168" s="230"/>
      <c r="BX168" s="230"/>
      <c r="BY168" s="230"/>
      <c r="BZ168" s="230"/>
      <c r="CA168" s="230"/>
      <c r="CB168" s="230"/>
      <c r="CC168" s="230"/>
      <c r="CD168" s="230"/>
      <c r="CE168" s="230"/>
      <c r="CF168" s="230"/>
      <c r="CG168" s="230"/>
      <c r="CH168" s="230"/>
      <c r="CI168" s="230"/>
      <c r="CJ168" s="230"/>
      <c r="CK168" s="230"/>
      <c r="CL168" s="230"/>
      <c r="CM168" s="230"/>
      <c r="CN168" s="230"/>
      <c r="CO168" s="230"/>
      <c r="CP168" s="230"/>
      <c r="CQ168" s="230"/>
      <c r="CR168" s="230"/>
      <c r="CS168" s="230"/>
      <c r="CT168" s="230"/>
      <c r="CU168" s="230"/>
      <c r="CV168" s="230"/>
      <c r="CW168" s="230"/>
      <c r="CX168" s="230"/>
      <c r="CY168" s="230"/>
      <c r="CZ168" s="230"/>
      <c r="DA168" s="230"/>
      <c r="DB168" s="230"/>
      <c r="DC168" s="230"/>
      <c r="DD168" s="230"/>
      <c r="DE168" s="230"/>
      <c r="DF168" s="230"/>
      <c r="DG168" s="230"/>
      <c r="DH168" s="230"/>
      <c r="DI168" s="230"/>
      <c r="DJ168" s="230"/>
      <c r="DK168" s="230"/>
      <c r="DL168" s="230"/>
      <c r="DM168" s="230"/>
      <c r="DN168" s="230"/>
      <c r="DO168" s="230"/>
      <c r="DP168" s="230"/>
      <c r="DQ168" s="230"/>
      <c r="DR168" s="230"/>
      <c r="DS168" s="230"/>
      <c r="DT168" s="230"/>
      <c r="DU168" s="230"/>
      <c r="DV168" s="230"/>
      <c r="DW168" s="230"/>
      <c r="DX168" s="230"/>
      <c r="DY168" s="230"/>
      <c r="DZ168" s="230"/>
      <c r="EA168" s="230"/>
      <c r="EB168" s="230"/>
      <c r="EC168" s="230"/>
      <c r="ED168" s="230"/>
      <c r="EE168" s="230"/>
      <c r="EF168" s="230"/>
      <c r="EG168" s="230"/>
      <c r="EH168" s="230"/>
      <c r="EI168" s="230"/>
      <c r="EJ168" s="230"/>
      <c r="EK168" s="230"/>
      <c r="EL168" s="230"/>
      <c r="EM168" s="230"/>
      <c r="EN168" s="230"/>
      <c r="EO168" s="230"/>
      <c r="EP168" s="230"/>
      <c r="EQ168" s="230"/>
      <c r="ER168" s="230"/>
      <c r="ES168" s="230"/>
      <c r="ET168" s="230"/>
      <c r="EU168" s="230"/>
      <c r="EV168" s="230"/>
      <c r="EW168" s="230"/>
      <c r="EX168" s="230"/>
      <c r="EY168" s="230"/>
      <c r="EZ168" s="230"/>
      <c r="FA168" s="230"/>
      <c r="FB168" s="230"/>
      <c r="FC168" s="230"/>
      <c r="FD168" s="230"/>
      <c r="FE168" s="230"/>
      <c r="FF168" s="230"/>
      <c r="FG168" s="230"/>
      <c r="FH168" s="230"/>
      <c r="FI168" s="230"/>
      <c r="FJ168" s="230"/>
      <c r="FK168" s="230"/>
      <c r="FL168" s="230"/>
      <c r="FM168" s="230"/>
      <c r="FN168" s="230"/>
      <c r="FO168" s="230"/>
      <c r="FP168" s="230"/>
      <c r="FQ168" s="230"/>
      <c r="FR168" s="230"/>
      <c r="FS168" s="230"/>
      <c r="FT168" s="230"/>
      <c r="FU168" s="230"/>
      <c r="FV168" s="230"/>
      <c r="FW168" s="230"/>
      <c r="FX168" s="230"/>
      <c r="FY168" s="230"/>
      <c r="FZ168" s="230"/>
      <c r="GA168" s="230"/>
      <c r="GB168" s="230"/>
      <c r="GC168" s="230"/>
      <c r="GD168" s="230"/>
      <c r="GE168" s="230"/>
      <c r="GF168" s="230"/>
      <c r="GG168" s="230"/>
      <c r="GH168" s="230"/>
      <c r="GI168" s="230"/>
      <c r="GJ168" s="230"/>
      <c r="GK168" s="230"/>
      <c r="GL168" s="230"/>
      <c r="GM168" s="230"/>
      <c r="GN168" s="230"/>
      <c r="GO168" s="230"/>
      <c r="GP168" s="230"/>
      <c r="GQ168" s="230"/>
      <c r="GR168" s="230"/>
      <c r="GS168" s="230"/>
      <c r="GT168" s="230"/>
      <c r="GU168" s="230"/>
      <c r="GV168" s="230"/>
      <c r="GW168" s="230"/>
      <c r="GX168" s="230"/>
      <c r="GY168" s="230"/>
      <c r="GZ168" s="230"/>
      <c r="HA168" s="230"/>
      <c r="HB168" s="230"/>
      <c r="HC168" s="230"/>
      <c r="HD168" s="230"/>
      <c r="HE168" s="230"/>
      <c r="HF168" s="230"/>
      <c r="HG168" s="230"/>
      <c r="HH168" s="230"/>
      <c r="HI168" s="230"/>
      <c r="HJ168" s="230"/>
      <c r="HK168" s="230"/>
      <c r="HL168" s="230"/>
      <c r="HM168" s="230"/>
      <c r="HN168" s="230"/>
      <c r="HO168" s="230"/>
      <c r="HP168" s="230"/>
      <c r="HQ168" s="230"/>
      <c r="HR168" s="230"/>
      <c r="HS168" s="230"/>
      <c r="HT168" s="230"/>
      <c r="HU168" s="230"/>
      <c r="HV168" s="230"/>
      <c r="HW168" s="230"/>
      <c r="HX168" s="230"/>
      <c r="HY168" s="230"/>
      <c r="HZ168" s="230"/>
      <c r="IA168" s="230"/>
      <c r="IB168" s="230"/>
      <c r="IC168" s="230"/>
      <c r="ID168" s="230"/>
      <c r="IE168" s="230"/>
      <c r="IF168" s="230"/>
      <c r="IG168" s="230"/>
      <c r="IH168" s="230"/>
      <c r="II168" s="230"/>
      <c r="IJ168" s="230"/>
      <c r="IK168" s="230"/>
      <c r="IL168" s="230"/>
      <c r="IM168" s="230"/>
      <c r="IN168" s="230"/>
      <c r="IO168" s="230"/>
      <c r="IP168" s="230"/>
      <c r="IQ168" s="230"/>
      <c r="IR168" s="230"/>
      <c r="IS168" s="230"/>
      <c r="IT168" s="230"/>
      <c r="IU168" s="230"/>
      <c r="IV168" s="230"/>
      <c r="IW168" s="230"/>
      <c r="IX168" s="230"/>
    </row>
    <row r="169" spans="1:258" ht="18" customHeight="1">
      <c r="A169" s="59" t="s">
        <v>161</v>
      </c>
      <c r="B169" s="24" t="s">
        <v>374</v>
      </c>
      <c r="C169" s="237" t="s">
        <v>10</v>
      </c>
      <c r="D169" s="232" t="s">
        <v>10</v>
      </c>
      <c r="E169" s="238">
        <v>9190</v>
      </c>
      <c r="F169" s="232" t="s">
        <v>10</v>
      </c>
      <c r="G169" s="168" t="s">
        <v>67</v>
      </c>
      <c r="H169" s="241" t="s">
        <v>371</v>
      </c>
      <c r="I169" s="140" t="s">
        <v>225</v>
      </c>
      <c r="J169" s="241" t="s">
        <v>378</v>
      </c>
      <c r="K169" s="140" t="s">
        <v>225</v>
      </c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W169" s="35"/>
      <c r="DX169" s="35"/>
      <c r="DY169" s="35"/>
      <c r="DZ169" s="35"/>
      <c r="EA169" s="35"/>
      <c r="EB169" s="35"/>
      <c r="EC169" s="35"/>
      <c r="ED169" s="35"/>
      <c r="EE169" s="35"/>
      <c r="EF169" s="35"/>
      <c r="EG169" s="35"/>
      <c r="EH169" s="35"/>
      <c r="EI169" s="35"/>
      <c r="EJ169" s="35"/>
      <c r="EK169" s="35"/>
      <c r="EL169" s="35"/>
      <c r="EM169" s="35"/>
      <c r="EN169" s="35"/>
      <c r="EO169" s="35"/>
      <c r="EP169" s="35"/>
      <c r="EQ169" s="35"/>
      <c r="ER169" s="35"/>
      <c r="ES169" s="35"/>
      <c r="ET169" s="35"/>
      <c r="EU169" s="35"/>
      <c r="EV169" s="35"/>
      <c r="EW169" s="35"/>
      <c r="EX169" s="35"/>
      <c r="EY169" s="35"/>
      <c r="EZ169" s="35"/>
      <c r="FA169" s="35"/>
      <c r="FB169" s="35"/>
      <c r="FC169" s="35"/>
      <c r="FD169" s="35"/>
      <c r="FE169" s="35"/>
      <c r="FF169" s="35"/>
      <c r="FG169" s="35"/>
      <c r="FH169" s="35"/>
      <c r="FI169" s="35"/>
      <c r="FJ169" s="35"/>
      <c r="FK169" s="35"/>
      <c r="FL169" s="35"/>
      <c r="FM169" s="35"/>
      <c r="FN169" s="35"/>
      <c r="FO169" s="35"/>
      <c r="FP169" s="35"/>
      <c r="FQ169" s="35"/>
      <c r="FR169" s="35"/>
      <c r="FS169" s="35"/>
      <c r="FT169" s="35"/>
      <c r="FU169" s="35"/>
      <c r="FV169" s="35"/>
      <c r="FW169" s="35"/>
      <c r="FX169" s="35"/>
      <c r="FY169" s="35"/>
      <c r="FZ169" s="35"/>
      <c r="GA169" s="35"/>
      <c r="GB169" s="35"/>
      <c r="GC169" s="35"/>
      <c r="GD169" s="35"/>
      <c r="GE169" s="35"/>
      <c r="GF169" s="35"/>
      <c r="GG169" s="35"/>
      <c r="GH169" s="35"/>
      <c r="GI169" s="35"/>
      <c r="GJ169" s="35"/>
      <c r="GK169" s="35"/>
      <c r="GL169" s="35"/>
      <c r="GM169" s="35"/>
      <c r="GN169" s="35"/>
      <c r="GO169" s="35"/>
      <c r="GP169" s="35"/>
      <c r="GQ169" s="35"/>
      <c r="GR169" s="35"/>
      <c r="GS169" s="35"/>
      <c r="GT169" s="35"/>
      <c r="GU169" s="35"/>
      <c r="GV169" s="35"/>
      <c r="GW169" s="35"/>
      <c r="GX169" s="35"/>
      <c r="GY169" s="35"/>
      <c r="GZ169" s="35"/>
      <c r="HA169" s="35"/>
      <c r="HB169" s="35"/>
      <c r="HC169" s="35"/>
      <c r="HD169" s="35"/>
      <c r="HE169" s="35"/>
      <c r="HF169" s="35"/>
      <c r="HG169" s="35"/>
      <c r="HH169" s="35"/>
      <c r="HI169" s="35"/>
      <c r="HJ169" s="35"/>
      <c r="HK169" s="35"/>
      <c r="HL169" s="35"/>
      <c r="HM169" s="35"/>
      <c r="HN169" s="35"/>
      <c r="HO169" s="35"/>
      <c r="HP169" s="35"/>
      <c r="HQ169" s="35"/>
      <c r="HR169" s="35"/>
      <c r="HS169" s="35"/>
      <c r="HT169" s="35"/>
      <c r="HU169" s="35"/>
      <c r="HV169" s="35"/>
      <c r="HW169" s="35"/>
      <c r="HX169" s="35"/>
      <c r="HY169" s="35"/>
      <c r="HZ169" s="35"/>
      <c r="IA169" s="35"/>
      <c r="IB169" s="35"/>
      <c r="IC169" s="35"/>
      <c r="ID169" s="35"/>
      <c r="IE169" s="35"/>
      <c r="IF169" s="35"/>
      <c r="IG169" s="35"/>
      <c r="IH169" s="35"/>
      <c r="II169" s="35"/>
      <c r="IJ169" s="35"/>
      <c r="IK169" s="35"/>
      <c r="IL169" s="35"/>
      <c r="IM169" s="35"/>
      <c r="IN169" s="35"/>
      <c r="IO169" s="35"/>
      <c r="IP169" s="35"/>
      <c r="IQ169" s="35"/>
      <c r="IR169" s="35"/>
      <c r="IS169" s="35"/>
      <c r="IT169" s="35"/>
      <c r="IU169" s="35"/>
      <c r="IV169" s="35"/>
      <c r="IW169" s="35"/>
      <c r="IX169" s="35"/>
    </row>
    <row r="170" spans="1:258" ht="18" customHeight="1">
      <c r="A170" s="59"/>
      <c r="B170" s="24"/>
      <c r="C170" s="468" t="s">
        <v>619</v>
      </c>
      <c r="D170" s="469"/>
      <c r="E170" s="469"/>
      <c r="F170" s="469"/>
      <c r="G170" s="470"/>
      <c r="H170" s="471" t="s">
        <v>375</v>
      </c>
      <c r="I170" s="472"/>
      <c r="J170" s="472"/>
      <c r="K170" s="473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W170" s="35"/>
      <c r="DX170" s="35"/>
      <c r="DY170" s="35"/>
      <c r="DZ170" s="35"/>
      <c r="EA170" s="35"/>
      <c r="EB170" s="35"/>
      <c r="EC170" s="35"/>
      <c r="ED170" s="35"/>
      <c r="EE170" s="35"/>
      <c r="EF170" s="35"/>
      <c r="EG170" s="35"/>
      <c r="EH170" s="35"/>
      <c r="EI170" s="35"/>
      <c r="EJ170" s="35"/>
      <c r="EK170" s="35"/>
      <c r="EL170" s="35"/>
      <c r="EM170" s="35"/>
      <c r="EN170" s="35"/>
      <c r="EO170" s="35"/>
      <c r="EP170" s="35"/>
      <c r="EQ170" s="35"/>
      <c r="ER170" s="35"/>
      <c r="ES170" s="35"/>
      <c r="ET170" s="35"/>
      <c r="EU170" s="35"/>
      <c r="EV170" s="35"/>
      <c r="EW170" s="35"/>
      <c r="EX170" s="35"/>
      <c r="EY170" s="35"/>
      <c r="EZ170" s="35"/>
      <c r="FA170" s="35"/>
      <c r="FB170" s="35"/>
      <c r="FC170" s="35"/>
      <c r="FD170" s="35"/>
      <c r="FE170" s="35"/>
      <c r="FF170" s="35"/>
      <c r="FG170" s="35"/>
      <c r="FH170" s="35"/>
      <c r="FI170" s="35"/>
      <c r="FJ170" s="35"/>
      <c r="FK170" s="35"/>
      <c r="FL170" s="35"/>
      <c r="FM170" s="35"/>
      <c r="FN170" s="35"/>
      <c r="FO170" s="35"/>
      <c r="FP170" s="35"/>
      <c r="FQ170" s="35"/>
      <c r="FR170" s="35"/>
      <c r="FS170" s="35"/>
      <c r="FT170" s="35"/>
      <c r="FU170" s="35"/>
      <c r="FV170" s="35"/>
      <c r="FW170" s="35"/>
      <c r="FX170" s="35"/>
      <c r="FY170" s="35"/>
      <c r="FZ170" s="35"/>
      <c r="GA170" s="35"/>
      <c r="GB170" s="35"/>
      <c r="GC170" s="35"/>
      <c r="GD170" s="35"/>
      <c r="GE170" s="35"/>
      <c r="GF170" s="35"/>
      <c r="GG170" s="35"/>
      <c r="GH170" s="35"/>
      <c r="GI170" s="35"/>
      <c r="GJ170" s="35"/>
      <c r="GK170" s="35"/>
      <c r="GL170" s="35"/>
      <c r="GM170" s="35"/>
      <c r="GN170" s="35"/>
      <c r="GO170" s="35"/>
      <c r="GP170" s="35"/>
      <c r="GQ170" s="35"/>
      <c r="GR170" s="35"/>
      <c r="GS170" s="35"/>
      <c r="GT170" s="35"/>
      <c r="GU170" s="35"/>
      <c r="GV170" s="35"/>
      <c r="GW170" s="35"/>
      <c r="GX170" s="35"/>
      <c r="GY170" s="35"/>
      <c r="GZ170" s="35"/>
      <c r="HA170" s="35"/>
      <c r="HB170" s="35"/>
      <c r="HC170" s="35"/>
      <c r="HD170" s="35"/>
      <c r="HE170" s="35"/>
      <c r="HF170" s="35"/>
      <c r="HG170" s="35"/>
      <c r="HH170" s="35"/>
      <c r="HI170" s="35"/>
      <c r="HJ170" s="35"/>
      <c r="HK170" s="35"/>
      <c r="HL170" s="35"/>
      <c r="HM170" s="35"/>
      <c r="HN170" s="35"/>
      <c r="HO170" s="35"/>
      <c r="HP170" s="35"/>
      <c r="HQ170" s="35"/>
      <c r="HR170" s="35"/>
      <c r="HS170" s="35"/>
      <c r="HT170" s="35"/>
      <c r="HU170" s="35"/>
      <c r="HV170" s="35"/>
      <c r="HW170" s="35"/>
      <c r="HX170" s="35"/>
      <c r="HY170" s="35"/>
      <c r="HZ170" s="35"/>
      <c r="IA170" s="35"/>
      <c r="IB170" s="35"/>
      <c r="IC170" s="35"/>
      <c r="ID170" s="35"/>
      <c r="IE170" s="35"/>
      <c r="IF170" s="35"/>
      <c r="IG170" s="35"/>
      <c r="IH170" s="35"/>
      <c r="II170" s="35"/>
      <c r="IJ170" s="35"/>
      <c r="IK170" s="35"/>
      <c r="IL170" s="35"/>
      <c r="IM170" s="35"/>
      <c r="IN170" s="35"/>
      <c r="IO170" s="35"/>
      <c r="IP170" s="35"/>
      <c r="IQ170" s="35"/>
      <c r="IR170" s="35"/>
      <c r="IS170" s="35"/>
      <c r="IT170" s="35"/>
      <c r="IU170" s="35"/>
      <c r="IV170" s="35"/>
      <c r="IW170" s="35"/>
      <c r="IX170" s="35"/>
    </row>
    <row r="171" spans="1:258" ht="8.1" customHeight="1">
      <c r="A171" s="457"/>
      <c r="B171" s="458"/>
      <c r="C171" s="458"/>
      <c r="D171" s="458"/>
      <c r="E171" s="458"/>
      <c r="F171" s="458"/>
      <c r="G171" s="458"/>
      <c r="H171" s="458"/>
      <c r="I171" s="458"/>
      <c r="J171" s="458"/>
      <c r="K171" s="459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35"/>
      <c r="DX171" s="35"/>
      <c r="DY171" s="35"/>
      <c r="DZ171" s="35"/>
      <c r="EA171" s="35"/>
      <c r="EB171" s="35"/>
      <c r="EC171" s="35"/>
      <c r="ED171" s="35"/>
      <c r="EE171" s="35"/>
      <c r="EF171" s="35"/>
      <c r="EG171" s="35"/>
      <c r="EH171" s="35"/>
      <c r="EI171" s="35"/>
      <c r="EJ171" s="35"/>
      <c r="EK171" s="35"/>
      <c r="EL171" s="35"/>
      <c r="EM171" s="35"/>
      <c r="EN171" s="35"/>
      <c r="EO171" s="35"/>
      <c r="EP171" s="35"/>
      <c r="EQ171" s="35"/>
      <c r="ER171" s="35"/>
      <c r="ES171" s="35"/>
      <c r="ET171" s="35"/>
      <c r="EU171" s="35"/>
      <c r="EV171" s="35"/>
      <c r="EW171" s="35"/>
      <c r="EX171" s="35"/>
      <c r="EY171" s="35"/>
      <c r="EZ171" s="35"/>
      <c r="FA171" s="35"/>
      <c r="FB171" s="35"/>
      <c r="FC171" s="35"/>
      <c r="FD171" s="35"/>
      <c r="FE171" s="35"/>
      <c r="FF171" s="35"/>
      <c r="FG171" s="35"/>
      <c r="FH171" s="35"/>
      <c r="FI171" s="35"/>
      <c r="FJ171" s="35"/>
      <c r="FK171" s="35"/>
      <c r="FL171" s="35"/>
      <c r="FM171" s="35"/>
      <c r="FN171" s="35"/>
      <c r="FO171" s="35"/>
      <c r="FP171" s="35"/>
      <c r="FQ171" s="35"/>
      <c r="FR171" s="35"/>
      <c r="FS171" s="35"/>
      <c r="FT171" s="35"/>
      <c r="FU171" s="35"/>
      <c r="FV171" s="35"/>
      <c r="FW171" s="35"/>
      <c r="FX171" s="35"/>
      <c r="FY171" s="35"/>
      <c r="FZ171" s="35"/>
      <c r="GA171" s="35"/>
      <c r="GB171" s="35"/>
      <c r="GC171" s="35"/>
      <c r="GD171" s="35"/>
      <c r="GE171" s="35"/>
      <c r="GF171" s="35"/>
      <c r="GG171" s="35"/>
      <c r="GH171" s="35"/>
      <c r="GI171" s="35"/>
      <c r="GJ171" s="35"/>
      <c r="GK171" s="35"/>
      <c r="GL171" s="35"/>
      <c r="GM171" s="35"/>
      <c r="GN171" s="35"/>
      <c r="GO171" s="35"/>
      <c r="GP171" s="35"/>
      <c r="GQ171" s="35"/>
      <c r="GR171" s="35"/>
      <c r="GS171" s="35"/>
      <c r="GT171" s="35"/>
      <c r="GU171" s="35"/>
      <c r="GV171" s="35"/>
      <c r="GW171" s="35"/>
      <c r="GX171" s="35"/>
      <c r="GY171" s="35"/>
      <c r="GZ171" s="35"/>
      <c r="HA171" s="35"/>
      <c r="HB171" s="35"/>
      <c r="HC171" s="35"/>
      <c r="HD171" s="35"/>
      <c r="HE171" s="35"/>
      <c r="HF171" s="35"/>
      <c r="HG171" s="35"/>
      <c r="HH171" s="35"/>
      <c r="HI171" s="35"/>
      <c r="HJ171" s="35"/>
      <c r="HK171" s="35"/>
      <c r="HL171" s="35"/>
      <c r="HM171" s="35"/>
      <c r="HN171" s="35"/>
      <c r="HO171" s="35"/>
      <c r="HP171" s="35"/>
      <c r="HQ171" s="35"/>
      <c r="HR171" s="35"/>
      <c r="HS171" s="35"/>
      <c r="HT171" s="35"/>
      <c r="HU171" s="35"/>
      <c r="HV171" s="35"/>
      <c r="HW171" s="35"/>
      <c r="HX171" s="35"/>
      <c r="HY171" s="35"/>
      <c r="HZ171" s="35"/>
      <c r="IA171" s="35"/>
      <c r="IB171" s="35"/>
      <c r="IC171" s="35"/>
      <c r="ID171" s="35"/>
      <c r="IE171" s="35"/>
      <c r="IF171" s="35"/>
      <c r="IG171" s="35"/>
      <c r="IH171" s="35"/>
      <c r="II171" s="35"/>
      <c r="IJ171" s="35"/>
      <c r="IK171" s="35"/>
      <c r="IL171" s="35"/>
      <c r="IM171" s="35"/>
      <c r="IN171" s="35"/>
      <c r="IO171" s="35"/>
      <c r="IP171" s="35"/>
      <c r="IQ171" s="35"/>
      <c r="IR171" s="35"/>
      <c r="IS171" s="35"/>
      <c r="IT171" s="35"/>
      <c r="IU171" s="35"/>
      <c r="IV171" s="35"/>
      <c r="IW171" s="35"/>
      <c r="IX171" s="35"/>
    </row>
    <row r="172" spans="1:258" ht="20.2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35"/>
      <c r="DX172" s="35"/>
      <c r="DY172" s="35"/>
      <c r="DZ172" s="35"/>
      <c r="EA172" s="35"/>
      <c r="EB172" s="35"/>
      <c r="EC172" s="35"/>
      <c r="ED172" s="35"/>
      <c r="EE172" s="35"/>
      <c r="EF172" s="35"/>
      <c r="EG172" s="35"/>
      <c r="EH172" s="35"/>
      <c r="EI172" s="35"/>
      <c r="EJ172" s="35"/>
      <c r="EK172" s="35"/>
      <c r="EL172" s="35"/>
      <c r="EM172" s="35"/>
      <c r="EN172" s="35"/>
      <c r="EO172" s="35"/>
      <c r="EP172" s="35"/>
      <c r="EQ172" s="35"/>
      <c r="ER172" s="35"/>
      <c r="ES172" s="35"/>
      <c r="ET172" s="35"/>
      <c r="EU172" s="35"/>
      <c r="EV172" s="35"/>
      <c r="EW172" s="35"/>
      <c r="EX172" s="35"/>
      <c r="EY172" s="35"/>
      <c r="EZ172" s="35"/>
      <c r="FA172" s="35"/>
      <c r="FB172" s="35"/>
      <c r="FC172" s="35"/>
      <c r="FD172" s="35"/>
      <c r="FE172" s="35"/>
      <c r="FF172" s="35"/>
      <c r="FG172" s="35"/>
      <c r="FH172" s="35"/>
      <c r="FI172" s="35"/>
      <c r="FJ172" s="35"/>
      <c r="FK172" s="35"/>
      <c r="FL172" s="35"/>
      <c r="FM172" s="35"/>
      <c r="FN172" s="35"/>
      <c r="FO172" s="35"/>
      <c r="FP172" s="35"/>
      <c r="FQ172" s="35"/>
      <c r="FR172" s="35"/>
      <c r="FS172" s="35"/>
      <c r="FT172" s="35"/>
      <c r="FU172" s="35"/>
      <c r="FV172" s="35"/>
      <c r="FW172" s="35"/>
      <c r="FX172" s="35"/>
      <c r="FY172" s="35"/>
      <c r="FZ172" s="35"/>
      <c r="GA172" s="35"/>
      <c r="GB172" s="35"/>
      <c r="GC172" s="35"/>
      <c r="GD172" s="35"/>
      <c r="GE172" s="35"/>
      <c r="GF172" s="35"/>
      <c r="GG172" s="35"/>
      <c r="GH172" s="35"/>
      <c r="GI172" s="35"/>
      <c r="GJ172" s="35"/>
      <c r="GK172" s="35"/>
      <c r="GL172" s="35"/>
      <c r="GM172" s="35"/>
      <c r="GN172" s="35"/>
      <c r="GO172" s="35"/>
      <c r="GP172" s="35"/>
      <c r="GQ172" s="35"/>
      <c r="GR172" s="35"/>
      <c r="GS172" s="35"/>
      <c r="GT172" s="35"/>
      <c r="GU172" s="35"/>
      <c r="GV172" s="35"/>
      <c r="GW172" s="35"/>
      <c r="GX172" s="35"/>
      <c r="GY172" s="35"/>
      <c r="GZ172" s="35"/>
      <c r="HA172" s="35"/>
      <c r="HB172" s="35"/>
      <c r="HC172" s="35"/>
      <c r="HD172" s="35"/>
      <c r="HE172" s="35"/>
      <c r="HF172" s="35"/>
      <c r="HG172" s="35"/>
      <c r="HH172" s="35"/>
      <c r="HI172" s="35"/>
      <c r="HJ172" s="35"/>
      <c r="HK172" s="35"/>
      <c r="HL172" s="35"/>
      <c r="HM172" s="35"/>
      <c r="HN172" s="35"/>
      <c r="HO172" s="35"/>
      <c r="HP172" s="35"/>
      <c r="HQ172" s="35"/>
      <c r="HR172" s="35"/>
      <c r="HS172" s="35"/>
      <c r="HT172" s="35"/>
      <c r="HU172" s="35"/>
      <c r="HV172" s="35"/>
      <c r="HW172" s="35"/>
      <c r="HX172" s="35"/>
      <c r="HY172" s="35"/>
      <c r="HZ172" s="35"/>
      <c r="IA172" s="35"/>
      <c r="IB172" s="35"/>
      <c r="IC172" s="35"/>
      <c r="ID172" s="35"/>
      <c r="IE172" s="35"/>
      <c r="IF172" s="35"/>
      <c r="IG172" s="35"/>
      <c r="IH172" s="35"/>
      <c r="II172" s="35"/>
      <c r="IJ172" s="35"/>
      <c r="IK172" s="35"/>
      <c r="IL172" s="35"/>
      <c r="IM172" s="35"/>
      <c r="IN172" s="69"/>
      <c r="IO172" s="69"/>
      <c r="IP172" s="69"/>
      <c r="IQ172" s="69"/>
      <c r="IR172" s="69"/>
      <c r="IS172" s="69"/>
      <c r="IT172" s="69"/>
      <c r="IU172" s="69"/>
      <c r="IV172" s="69"/>
      <c r="IW172" s="69"/>
      <c r="IX172" s="69"/>
    </row>
    <row r="173" spans="1:258" ht="20.2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W173" s="35"/>
      <c r="DX173" s="35"/>
      <c r="DY173" s="35"/>
      <c r="DZ173" s="35"/>
      <c r="EA173" s="35"/>
      <c r="EB173" s="35"/>
      <c r="EC173" s="35"/>
      <c r="ED173" s="35"/>
      <c r="EE173" s="35"/>
      <c r="EF173" s="35"/>
      <c r="EG173" s="35"/>
      <c r="EH173" s="35"/>
      <c r="EI173" s="35"/>
      <c r="EJ173" s="35"/>
      <c r="EK173" s="35"/>
      <c r="EL173" s="35"/>
      <c r="EM173" s="35"/>
      <c r="EN173" s="35"/>
      <c r="EO173" s="35"/>
      <c r="EP173" s="35"/>
      <c r="EQ173" s="35"/>
      <c r="ER173" s="35"/>
      <c r="ES173" s="35"/>
      <c r="ET173" s="35"/>
      <c r="EU173" s="35"/>
      <c r="EV173" s="35"/>
      <c r="EW173" s="35"/>
      <c r="EX173" s="35"/>
      <c r="EY173" s="35"/>
      <c r="EZ173" s="35"/>
      <c r="FA173" s="35"/>
      <c r="FB173" s="35"/>
      <c r="FC173" s="35"/>
      <c r="FD173" s="35"/>
      <c r="FE173" s="35"/>
      <c r="FF173" s="35"/>
      <c r="FG173" s="35"/>
      <c r="FH173" s="35"/>
      <c r="FI173" s="35"/>
      <c r="FJ173" s="35"/>
      <c r="FK173" s="35"/>
      <c r="FL173" s="35"/>
      <c r="FM173" s="35"/>
      <c r="FN173" s="35"/>
      <c r="FO173" s="35"/>
      <c r="FP173" s="35"/>
      <c r="FQ173" s="35"/>
      <c r="FR173" s="35"/>
      <c r="FS173" s="35"/>
      <c r="FT173" s="35"/>
      <c r="FU173" s="35"/>
      <c r="FV173" s="35"/>
      <c r="FW173" s="35"/>
      <c r="FX173" s="35"/>
      <c r="FY173" s="35"/>
      <c r="FZ173" s="35"/>
      <c r="GA173" s="35"/>
      <c r="GB173" s="35"/>
      <c r="GC173" s="35"/>
      <c r="GD173" s="35"/>
      <c r="GE173" s="35"/>
      <c r="GF173" s="35"/>
      <c r="GG173" s="35"/>
      <c r="GH173" s="35"/>
      <c r="GI173" s="35"/>
      <c r="GJ173" s="35"/>
      <c r="GK173" s="35"/>
      <c r="GL173" s="35"/>
      <c r="GM173" s="35"/>
      <c r="GN173" s="35"/>
      <c r="GO173" s="35"/>
      <c r="GP173" s="35"/>
      <c r="GQ173" s="35"/>
      <c r="GR173" s="35"/>
      <c r="GS173" s="35"/>
      <c r="GT173" s="35"/>
      <c r="GU173" s="35"/>
      <c r="GV173" s="35"/>
      <c r="GW173" s="35"/>
      <c r="GX173" s="35"/>
      <c r="GY173" s="35"/>
      <c r="GZ173" s="35"/>
      <c r="HA173" s="35"/>
      <c r="HB173" s="35"/>
      <c r="HC173" s="35"/>
      <c r="HD173" s="35"/>
      <c r="HE173" s="35"/>
      <c r="HF173" s="35"/>
      <c r="HG173" s="35"/>
      <c r="HH173" s="35"/>
      <c r="HI173" s="35"/>
      <c r="HJ173" s="35"/>
      <c r="HK173" s="35"/>
      <c r="HL173" s="35"/>
      <c r="HM173" s="35"/>
      <c r="HN173" s="35"/>
      <c r="HO173" s="35"/>
      <c r="HP173" s="35"/>
      <c r="HQ173" s="35"/>
      <c r="HR173" s="35"/>
      <c r="HS173" s="35"/>
      <c r="HT173" s="35"/>
      <c r="HU173" s="35"/>
      <c r="HV173" s="35"/>
      <c r="HW173" s="35"/>
      <c r="HX173" s="35"/>
      <c r="HY173" s="35"/>
      <c r="HZ173" s="35"/>
      <c r="IA173" s="35"/>
      <c r="IB173" s="35"/>
      <c r="IC173" s="35"/>
      <c r="ID173" s="35"/>
      <c r="IE173" s="35"/>
      <c r="IF173" s="35"/>
      <c r="IG173" s="35"/>
      <c r="IH173" s="35"/>
      <c r="II173" s="35"/>
      <c r="IJ173" s="35"/>
      <c r="IK173" s="35"/>
      <c r="IL173" s="35"/>
      <c r="IM173" s="35"/>
      <c r="IN173" s="69"/>
      <c r="IO173" s="69"/>
      <c r="IP173" s="69"/>
      <c r="IQ173" s="69"/>
      <c r="IR173" s="69"/>
      <c r="IS173" s="69"/>
      <c r="IT173" s="69"/>
      <c r="IU173" s="69"/>
      <c r="IV173" s="69"/>
      <c r="IW173" s="69"/>
      <c r="IX173" s="69"/>
    </row>
    <row r="174" spans="1:258" ht="20.2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5"/>
      <c r="EK174" s="35"/>
      <c r="EL174" s="35"/>
      <c r="EM174" s="35"/>
      <c r="EN174" s="35"/>
      <c r="EO174" s="35"/>
      <c r="EP174" s="35"/>
      <c r="EQ174" s="35"/>
      <c r="ER174" s="35"/>
      <c r="ES174" s="35"/>
      <c r="ET174" s="35"/>
      <c r="EU174" s="35"/>
      <c r="EV174" s="35"/>
      <c r="EW174" s="35"/>
      <c r="EX174" s="35"/>
      <c r="EY174" s="35"/>
      <c r="EZ174" s="35"/>
      <c r="FA174" s="35"/>
      <c r="FB174" s="35"/>
      <c r="FC174" s="35"/>
      <c r="FD174" s="35"/>
      <c r="FE174" s="35"/>
      <c r="FF174" s="35"/>
      <c r="FG174" s="35"/>
      <c r="FH174" s="35"/>
      <c r="FI174" s="35"/>
      <c r="FJ174" s="35"/>
      <c r="FK174" s="35"/>
      <c r="FL174" s="35"/>
      <c r="FM174" s="35"/>
      <c r="FN174" s="35"/>
      <c r="FO174" s="35"/>
      <c r="FP174" s="35"/>
      <c r="FQ174" s="35"/>
      <c r="FR174" s="35"/>
      <c r="FS174" s="35"/>
      <c r="FT174" s="35"/>
      <c r="FU174" s="35"/>
      <c r="FV174" s="35"/>
      <c r="FW174" s="35"/>
      <c r="FX174" s="35"/>
      <c r="FY174" s="35"/>
      <c r="FZ174" s="35"/>
      <c r="GA174" s="35"/>
      <c r="GB174" s="35"/>
      <c r="GC174" s="35"/>
      <c r="GD174" s="35"/>
      <c r="GE174" s="35"/>
      <c r="GF174" s="35"/>
      <c r="GG174" s="35"/>
      <c r="GH174" s="35"/>
      <c r="GI174" s="35"/>
      <c r="GJ174" s="35"/>
      <c r="GK174" s="35"/>
      <c r="GL174" s="35"/>
      <c r="GM174" s="35"/>
      <c r="GN174" s="35"/>
      <c r="GO174" s="35"/>
      <c r="GP174" s="35"/>
      <c r="GQ174" s="35"/>
      <c r="GR174" s="35"/>
      <c r="GS174" s="35"/>
      <c r="GT174" s="35"/>
      <c r="GU174" s="35"/>
      <c r="GV174" s="35"/>
      <c r="GW174" s="35"/>
      <c r="GX174" s="35"/>
      <c r="GY174" s="35"/>
      <c r="GZ174" s="35"/>
      <c r="HA174" s="35"/>
      <c r="HB174" s="35"/>
      <c r="HC174" s="35"/>
      <c r="HD174" s="35"/>
      <c r="HE174" s="35"/>
      <c r="HF174" s="35"/>
      <c r="HG174" s="35"/>
      <c r="HH174" s="35"/>
      <c r="HI174" s="35"/>
      <c r="HJ174" s="35"/>
      <c r="HK174" s="35"/>
      <c r="HL174" s="35"/>
      <c r="HM174" s="35"/>
      <c r="HN174" s="35"/>
      <c r="HO174" s="35"/>
      <c r="HP174" s="35"/>
      <c r="HQ174" s="35"/>
      <c r="HR174" s="35"/>
      <c r="HS174" s="35"/>
      <c r="HT174" s="35"/>
      <c r="HU174" s="35"/>
      <c r="HV174" s="35"/>
      <c r="HW174" s="35"/>
      <c r="HX174" s="35"/>
      <c r="HY174" s="35"/>
      <c r="HZ174" s="35"/>
      <c r="IA174" s="35"/>
      <c r="IB174" s="35"/>
      <c r="IC174" s="35"/>
      <c r="ID174" s="35"/>
      <c r="IE174" s="35"/>
      <c r="IF174" s="35"/>
      <c r="IG174" s="35"/>
      <c r="IH174" s="35"/>
      <c r="II174" s="35"/>
      <c r="IJ174" s="35"/>
      <c r="IK174" s="35"/>
      <c r="IL174" s="35"/>
      <c r="IM174" s="35"/>
      <c r="IN174" s="69"/>
      <c r="IO174" s="69"/>
      <c r="IP174" s="69"/>
      <c r="IQ174" s="69"/>
      <c r="IR174" s="69"/>
      <c r="IS174" s="69"/>
      <c r="IT174" s="69"/>
      <c r="IU174" s="69"/>
      <c r="IV174" s="69"/>
      <c r="IW174" s="69"/>
      <c r="IX174" s="69"/>
    </row>
    <row r="175" spans="1:258" ht="20.2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W175" s="35"/>
      <c r="DX175" s="35"/>
      <c r="DY175" s="35"/>
      <c r="DZ175" s="35"/>
      <c r="EA175" s="35"/>
      <c r="EB175" s="35"/>
      <c r="EC175" s="35"/>
      <c r="ED175" s="35"/>
      <c r="EE175" s="35"/>
      <c r="EF175" s="35"/>
      <c r="EG175" s="35"/>
      <c r="EH175" s="35"/>
      <c r="EI175" s="35"/>
      <c r="EJ175" s="35"/>
      <c r="EK175" s="35"/>
      <c r="EL175" s="35"/>
      <c r="EM175" s="35"/>
      <c r="EN175" s="35"/>
      <c r="EO175" s="35"/>
      <c r="EP175" s="35"/>
      <c r="EQ175" s="35"/>
      <c r="ER175" s="35"/>
      <c r="ES175" s="35"/>
      <c r="ET175" s="35"/>
      <c r="EU175" s="35"/>
      <c r="EV175" s="35"/>
      <c r="EW175" s="35"/>
      <c r="EX175" s="35"/>
      <c r="EY175" s="35"/>
      <c r="EZ175" s="35"/>
      <c r="FA175" s="35"/>
      <c r="FB175" s="35"/>
      <c r="FC175" s="35"/>
      <c r="FD175" s="35"/>
      <c r="FE175" s="35"/>
      <c r="FF175" s="35"/>
      <c r="FG175" s="35"/>
      <c r="FH175" s="35"/>
      <c r="FI175" s="35"/>
      <c r="FJ175" s="35"/>
      <c r="FK175" s="35"/>
      <c r="FL175" s="35"/>
      <c r="FM175" s="35"/>
      <c r="FN175" s="35"/>
      <c r="FO175" s="35"/>
      <c r="FP175" s="35"/>
      <c r="FQ175" s="35"/>
      <c r="FR175" s="35"/>
      <c r="FS175" s="35"/>
      <c r="FT175" s="35"/>
      <c r="FU175" s="35"/>
      <c r="FV175" s="35"/>
      <c r="FW175" s="35"/>
      <c r="FX175" s="35"/>
      <c r="FY175" s="35"/>
      <c r="FZ175" s="35"/>
      <c r="GA175" s="35"/>
      <c r="GB175" s="35"/>
      <c r="GC175" s="35"/>
      <c r="GD175" s="35"/>
      <c r="GE175" s="35"/>
      <c r="GF175" s="35"/>
      <c r="GG175" s="35"/>
      <c r="GH175" s="35"/>
      <c r="GI175" s="35"/>
      <c r="GJ175" s="35"/>
      <c r="GK175" s="35"/>
      <c r="GL175" s="35"/>
      <c r="GM175" s="35"/>
      <c r="GN175" s="35"/>
      <c r="GO175" s="35"/>
      <c r="GP175" s="35"/>
      <c r="GQ175" s="35"/>
      <c r="GR175" s="35"/>
      <c r="GS175" s="35"/>
      <c r="GT175" s="35"/>
      <c r="GU175" s="35"/>
      <c r="GV175" s="35"/>
      <c r="GW175" s="35"/>
      <c r="GX175" s="35"/>
      <c r="GY175" s="35"/>
      <c r="GZ175" s="35"/>
      <c r="HA175" s="35"/>
      <c r="HB175" s="35"/>
      <c r="HC175" s="35"/>
      <c r="HD175" s="35"/>
      <c r="HE175" s="35"/>
      <c r="HF175" s="35"/>
      <c r="HG175" s="35"/>
      <c r="HH175" s="35"/>
      <c r="HI175" s="35"/>
      <c r="HJ175" s="35"/>
      <c r="HK175" s="35"/>
      <c r="HL175" s="35"/>
      <c r="HM175" s="35"/>
      <c r="HN175" s="35"/>
      <c r="HO175" s="35"/>
      <c r="HP175" s="35"/>
      <c r="HQ175" s="35"/>
      <c r="HR175" s="35"/>
      <c r="HS175" s="35"/>
      <c r="HT175" s="35"/>
      <c r="HU175" s="35"/>
      <c r="HV175" s="35"/>
      <c r="HW175" s="35"/>
      <c r="HX175" s="35"/>
      <c r="HY175" s="35"/>
      <c r="HZ175" s="35"/>
      <c r="IA175" s="35"/>
      <c r="IB175" s="35"/>
      <c r="IC175" s="35"/>
      <c r="ID175" s="35"/>
      <c r="IE175" s="35"/>
      <c r="IF175" s="35"/>
      <c r="IG175" s="35"/>
      <c r="IH175" s="35"/>
      <c r="II175" s="35"/>
      <c r="IJ175" s="35"/>
      <c r="IK175" s="35"/>
      <c r="IL175" s="35"/>
      <c r="IM175" s="35"/>
      <c r="IN175" s="69"/>
      <c r="IO175" s="69"/>
      <c r="IP175" s="69"/>
      <c r="IQ175" s="69"/>
      <c r="IR175" s="69"/>
      <c r="IS175" s="69"/>
      <c r="IT175" s="69"/>
      <c r="IU175" s="69"/>
      <c r="IV175" s="69"/>
      <c r="IW175" s="69"/>
      <c r="IX175" s="69"/>
    </row>
    <row r="176" spans="1:258" ht="20.2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  <c r="EK176" s="35"/>
      <c r="EL176" s="35"/>
      <c r="EM176" s="35"/>
      <c r="EN176" s="35"/>
      <c r="EO176" s="35"/>
      <c r="EP176" s="35"/>
      <c r="EQ176" s="35"/>
      <c r="ER176" s="35"/>
      <c r="ES176" s="35"/>
      <c r="ET176" s="35"/>
      <c r="EU176" s="35"/>
      <c r="EV176" s="35"/>
      <c r="EW176" s="35"/>
      <c r="EX176" s="35"/>
      <c r="EY176" s="35"/>
      <c r="EZ176" s="35"/>
      <c r="FA176" s="35"/>
      <c r="FB176" s="35"/>
      <c r="FC176" s="35"/>
      <c r="FD176" s="35"/>
      <c r="FE176" s="35"/>
      <c r="FF176" s="35"/>
      <c r="FG176" s="35"/>
      <c r="FH176" s="35"/>
      <c r="FI176" s="35"/>
      <c r="FJ176" s="35"/>
      <c r="FK176" s="35"/>
      <c r="FL176" s="35"/>
      <c r="FM176" s="35"/>
      <c r="FN176" s="35"/>
      <c r="FO176" s="35"/>
      <c r="FP176" s="35"/>
      <c r="FQ176" s="35"/>
      <c r="FR176" s="35"/>
      <c r="FS176" s="35"/>
      <c r="FT176" s="35"/>
      <c r="FU176" s="35"/>
      <c r="FV176" s="35"/>
      <c r="FW176" s="35"/>
      <c r="FX176" s="35"/>
      <c r="FY176" s="35"/>
      <c r="FZ176" s="35"/>
      <c r="GA176" s="35"/>
      <c r="GB176" s="35"/>
      <c r="GC176" s="35"/>
      <c r="GD176" s="35"/>
      <c r="GE176" s="35"/>
      <c r="GF176" s="35"/>
      <c r="GG176" s="35"/>
      <c r="GH176" s="35"/>
      <c r="GI176" s="35"/>
      <c r="GJ176" s="35"/>
      <c r="GK176" s="35"/>
      <c r="GL176" s="35"/>
      <c r="GM176" s="35"/>
      <c r="GN176" s="35"/>
      <c r="GO176" s="35"/>
      <c r="GP176" s="35"/>
      <c r="GQ176" s="35"/>
      <c r="GR176" s="35"/>
      <c r="GS176" s="35"/>
      <c r="GT176" s="35"/>
      <c r="GU176" s="35"/>
      <c r="GV176" s="35"/>
      <c r="GW176" s="35"/>
      <c r="GX176" s="35"/>
      <c r="GY176" s="35"/>
      <c r="GZ176" s="35"/>
      <c r="HA176" s="35"/>
      <c r="HB176" s="35"/>
      <c r="HC176" s="35"/>
      <c r="HD176" s="35"/>
      <c r="HE176" s="35"/>
      <c r="HF176" s="35"/>
      <c r="HG176" s="35"/>
      <c r="HH176" s="35"/>
      <c r="HI176" s="35"/>
      <c r="HJ176" s="35"/>
      <c r="HK176" s="35"/>
      <c r="HL176" s="35"/>
      <c r="HM176" s="35"/>
      <c r="HN176" s="35"/>
      <c r="HO176" s="35"/>
      <c r="HP176" s="35"/>
      <c r="HQ176" s="35"/>
      <c r="HR176" s="35"/>
      <c r="HS176" s="35"/>
      <c r="HT176" s="35"/>
      <c r="HU176" s="35"/>
      <c r="HV176" s="35"/>
      <c r="HW176" s="35"/>
      <c r="HX176" s="35"/>
      <c r="HY176" s="35"/>
      <c r="HZ176" s="35"/>
      <c r="IA176" s="35"/>
      <c r="IB176" s="35"/>
      <c r="IC176" s="35"/>
      <c r="ID176" s="35"/>
      <c r="IE176" s="35"/>
      <c r="IF176" s="35"/>
      <c r="IG176" s="35"/>
      <c r="IH176" s="35"/>
      <c r="II176" s="35"/>
      <c r="IJ176" s="35"/>
      <c r="IK176" s="35"/>
      <c r="IL176" s="35"/>
      <c r="IM176" s="35"/>
      <c r="IN176" s="69"/>
      <c r="IO176" s="69"/>
      <c r="IP176" s="69"/>
      <c r="IQ176" s="69"/>
      <c r="IR176" s="69"/>
      <c r="IS176" s="69"/>
      <c r="IT176" s="69"/>
      <c r="IU176" s="69"/>
      <c r="IV176" s="69"/>
      <c r="IW176" s="69"/>
      <c r="IX176" s="69"/>
    </row>
    <row r="177" spans="1:258" ht="18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  <c r="EK177" s="35"/>
      <c r="EL177" s="35"/>
      <c r="EM177" s="35"/>
      <c r="EN177" s="35"/>
      <c r="EO177" s="35"/>
      <c r="EP177" s="35"/>
      <c r="EQ177" s="35"/>
      <c r="ER177" s="35"/>
      <c r="ES177" s="35"/>
      <c r="ET177" s="35"/>
      <c r="EU177" s="35"/>
      <c r="EV177" s="35"/>
      <c r="EW177" s="35"/>
      <c r="EX177" s="35"/>
      <c r="EY177" s="35"/>
      <c r="EZ177" s="35"/>
      <c r="FA177" s="35"/>
      <c r="FB177" s="35"/>
      <c r="FC177" s="35"/>
      <c r="FD177" s="35"/>
      <c r="FE177" s="35"/>
      <c r="FF177" s="35"/>
      <c r="FG177" s="35"/>
      <c r="FH177" s="35"/>
      <c r="FI177" s="35"/>
      <c r="FJ177" s="35"/>
      <c r="FK177" s="35"/>
      <c r="FL177" s="35"/>
      <c r="FM177" s="35"/>
      <c r="FN177" s="35"/>
      <c r="FO177" s="35"/>
      <c r="FP177" s="35"/>
      <c r="FQ177" s="35"/>
      <c r="FR177" s="35"/>
      <c r="FS177" s="35"/>
      <c r="FT177" s="35"/>
      <c r="FU177" s="35"/>
      <c r="FV177" s="35"/>
      <c r="FW177" s="35"/>
      <c r="FX177" s="35"/>
      <c r="FY177" s="35"/>
      <c r="FZ177" s="35"/>
      <c r="GA177" s="35"/>
      <c r="GB177" s="35"/>
      <c r="GC177" s="35"/>
      <c r="GD177" s="35"/>
      <c r="GE177" s="35"/>
      <c r="GF177" s="35"/>
      <c r="GG177" s="35"/>
      <c r="GH177" s="35"/>
      <c r="GI177" s="35"/>
      <c r="GJ177" s="35"/>
      <c r="GK177" s="35"/>
      <c r="GL177" s="35"/>
      <c r="GM177" s="35"/>
      <c r="GN177" s="35"/>
      <c r="GO177" s="35"/>
      <c r="GP177" s="35"/>
      <c r="GQ177" s="35"/>
      <c r="GR177" s="35"/>
      <c r="GS177" s="35"/>
      <c r="GT177" s="35"/>
      <c r="GU177" s="35"/>
      <c r="GV177" s="35"/>
      <c r="GW177" s="35"/>
      <c r="GX177" s="35"/>
      <c r="GY177" s="35"/>
      <c r="GZ177" s="35"/>
      <c r="HA177" s="35"/>
      <c r="HB177" s="35"/>
      <c r="HC177" s="35"/>
      <c r="HD177" s="35"/>
      <c r="HE177" s="35"/>
      <c r="HF177" s="35"/>
      <c r="HG177" s="35"/>
      <c r="HH177" s="35"/>
      <c r="HI177" s="35"/>
      <c r="HJ177" s="35"/>
      <c r="HK177" s="35"/>
      <c r="HL177" s="35"/>
      <c r="HM177" s="35"/>
      <c r="HN177" s="35"/>
      <c r="HO177" s="35"/>
      <c r="HP177" s="35"/>
      <c r="HQ177" s="35"/>
      <c r="HR177" s="35"/>
      <c r="HS177" s="35"/>
      <c r="HT177" s="35"/>
      <c r="HU177" s="35"/>
      <c r="HV177" s="35"/>
      <c r="HW177" s="35"/>
      <c r="HX177" s="35"/>
      <c r="HY177" s="35"/>
      <c r="HZ177" s="35"/>
      <c r="IA177" s="35"/>
      <c r="IB177" s="35"/>
      <c r="IC177" s="35"/>
      <c r="ID177" s="35"/>
      <c r="IE177" s="35"/>
      <c r="IF177" s="35"/>
      <c r="IG177" s="35"/>
      <c r="IH177" s="35"/>
      <c r="II177" s="35"/>
      <c r="IJ177" s="35"/>
      <c r="IK177" s="35"/>
      <c r="IL177" s="35"/>
      <c r="IM177" s="35"/>
      <c r="IN177" s="69"/>
      <c r="IO177" s="69"/>
      <c r="IP177" s="69"/>
      <c r="IQ177" s="69"/>
      <c r="IR177" s="69"/>
      <c r="IS177" s="69"/>
      <c r="IT177" s="69"/>
      <c r="IU177" s="69"/>
      <c r="IV177" s="69"/>
      <c r="IW177" s="69"/>
      <c r="IX177" s="69"/>
    </row>
    <row r="178" spans="1:258" ht="18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W178" s="35"/>
      <c r="DX178" s="35"/>
      <c r="DY178" s="35"/>
      <c r="DZ178" s="35"/>
      <c r="EA178" s="35"/>
      <c r="EB178" s="35"/>
      <c r="EC178" s="35"/>
      <c r="ED178" s="35"/>
      <c r="EE178" s="35"/>
      <c r="EF178" s="35"/>
      <c r="EG178" s="35"/>
      <c r="EH178" s="35"/>
      <c r="EI178" s="35"/>
      <c r="EJ178" s="35"/>
      <c r="EK178" s="35"/>
      <c r="EL178" s="35"/>
      <c r="EM178" s="35"/>
      <c r="EN178" s="35"/>
      <c r="EO178" s="35"/>
      <c r="EP178" s="35"/>
      <c r="EQ178" s="35"/>
      <c r="ER178" s="35"/>
      <c r="ES178" s="35"/>
      <c r="ET178" s="35"/>
      <c r="EU178" s="35"/>
      <c r="EV178" s="35"/>
      <c r="EW178" s="35"/>
      <c r="EX178" s="35"/>
      <c r="EY178" s="35"/>
      <c r="EZ178" s="35"/>
      <c r="FA178" s="35"/>
      <c r="FB178" s="35"/>
      <c r="FC178" s="35"/>
      <c r="FD178" s="35"/>
      <c r="FE178" s="35"/>
      <c r="FF178" s="35"/>
      <c r="FG178" s="35"/>
      <c r="FH178" s="35"/>
      <c r="FI178" s="35"/>
      <c r="FJ178" s="35"/>
      <c r="FK178" s="35"/>
      <c r="FL178" s="35"/>
      <c r="FM178" s="35"/>
      <c r="FN178" s="35"/>
      <c r="FO178" s="35"/>
      <c r="FP178" s="35"/>
      <c r="FQ178" s="35"/>
      <c r="FR178" s="35"/>
      <c r="FS178" s="35"/>
      <c r="FT178" s="35"/>
      <c r="FU178" s="35"/>
      <c r="FV178" s="35"/>
      <c r="FW178" s="35"/>
      <c r="FX178" s="35"/>
      <c r="FY178" s="35"/>
      <c r="FZ178" s="35"/>
      <c r="GA178" s="35"/>
      <c r="GB178" s="35"/>
      <c r="GC178" s="35"/>
      <c r="GD178" s="35"/>
      <c r="GE178" s="35"/>
      <c r="GF178" s="35"/>
      <c r="GG178" s="35"/>
      <c r="GH178" s="35"/>
      <c r="GI178" s="35"/>
      <c r="GJ178" s="35"/>
      <c r="GK178" s="35"/>
      <c r="GL178" s="35"/>
      <c r="GM178" s="35"/>
      <c r="GN178" s="35"/>
      <c r="GO178" s="35"/>
      <c r="GP178" s="35"/>
      <c r="GQ178" s="35"/>
      <c r="GR178" s="35"/>
      <c r="GS178" s="35"/>
      <c r="GT178" s="35"/>
      <c r="GU178" s="35"/>
      <c r="GV178" s="35"/>
      <c r="GW178" s="35"/>
      <c r="GX178" s="35"/>
      <c r="GY178" s="35"/>
      <c r="GZ178" s="35"/>
      <c r="HA178" s="35"/>
      <c r="HB178" s="35"/>
      <c r="HC178" s="35"/>
      <c r="HD178" s="35"/>
      <c r="HE178" s="35"/>
      <c r="HF178" s="35"/>
      <c r="HG178" s="35"/>
      <c r="HH178" s="35"/>
      <c r="HI178" s="35"/>
      <c r="HJ178" s="35"/>
      <c r="HK178" s="35"/>
      <c r="HL178" s="35"/>
      <c r="HM178" s="35"/>
      <c r="HN178" s="35"/>
      <c r="HO178" s="35"/>
      <c r="HP178" s="35"/>
      <c r="HQ178" s="35"/>
      <c r="HR178" s="35"/>
      <c r="HS178" s="35"/>
      <c r="HT178" s="35"/>
      <c r="HU178" s="35"/>
      <c r="HV178" s="35"/>
      <c r="HW178" s="35"/>
      <c r="HX178" s="35"/>
      <c r="HY178" s="35"/>
      <c r="HZ178" s="35"/>
      <c r="IA178" s="35"/>
      <c r="IB178" s="35"/>
      <c r="IC178" s="35"/>
      <c r="ID178" s="35"/>
      <c r="IE178" s="35"/>
      <c r="IF178" s="35"/>
      <c r="IG178" s="35"/>
      <c r="IH178" s="35"/>
      <c r="II178" s="35"/>
      <c r="IJ178" s="35"/>
      <c r="IK178" s="35"/>
      <c r="IL178" s="35"/>
      <c r="IM178" s="35"/>
      <c r="IN178" s="69"/>
      <c r="IO178" s="69"/>
      <c r="IP178" s="69"/>
      <c r="IQ178" s="69"/>
      <c r="IR178" s="69"/>
      <c r="IS178" s="69"/>
      <c r="IT178" s="69"/>
      <c r="IU178" s="69"/>
      <c r="IV178" s="69"/>
      <c r="IW178" s="69"/>
      <c r="IX178" s="69"/>
    </row>
    <row r="179" spans="1:258" ht="18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  <c r="EK179" s="35"/>
      <c r="EL179" s="35"/>
      <c r="EM179" s="35"/>
      <c r="EN179" s="35"/>
      <c r="EO179" s="35"/>
      <c r="EP179" s="35"/>
      <c r="EQ179" s="35"/>
      <c r="ER179" s="35"/>
      <c r="ES179" s="35"/>
      <c r="ET179" s="35"/>
      <c r="EU179" s="35"/>
      <c r="EV179" s="35"/>
      <c r="EW179" s="35"/>
      <c r="EX179" s="35"/>
      <c r="EY179" s="35"/>
      <c r="EZ179" s="35"/>
      <c r="FA179" s="35"/>
      <c r="FB179" s="35"/>
      <c r="FC179" s="35"/>
      <c r="FD179" s="35"/>
      <c r="FE179" s="35"/>
      <c r="FF179" s="35"/>
      <c r="FG179" s="35"/>
      <c r="FH179" s="35"/>
      <c r="FI179" s="35"/>
      <c r="FJ179" s="35"/>
      <c r="FK179" s="35"/>
      <c r="FL179" s="35"/>
      <c r="FM179" s="35"/>
      <c r="FN179" s="35"/>
      <c r="FO179" s="35"/>
      <c r="FP179" s="35"/>
      <c r="FQ179" s="35"/>
      <c r="FR179" s="35"/>
      <c r="FS179" s="35"/>
      <c r="FT179" s="35"/>
      <c r="FU179" s="35"/>
      <c r="FV179" s="35"/>
      <c r="FW179" s="35"/>
      <c r="FX179" s="35"/>
      <c r="FY179" s="35"/>
      <c r="FZ179" s="35"/>
      <c r="GA179" s="35"/>
      <c r="GB179" s="35"/>
      <c r="GC179" s="35"/>
      <c r="GD179" s="35"/>
      <c r="GE179" s="35"/>
      <c r="GF179" s="35"/>
      <c r="GG179" s="35"/>
      <c r="GH179" s="35"/>
      <c r="GI179" s="35"/>
      <c r="GJ179" s="35"/>
      <c r="GK179" s="35"/>
      <c r="GL179" s="35"/>
      <c r="GM179" s="35"/>
      <c r="GN179" s="35"/>
      <c r="GO179" s="35"/>
      <c r="GP179" s="35"/>
      <c r="GQ179" s="35"/>
      <c r="GR179" s="35"/>
      <c r="GS179" s="35"/>
      <c r="GT179" s="35"/>
      <c r="GU179" s="35"/>
      <c r="GV179" s="35"/>
      <c r="GW179" s="35"/>
      <c r="GX179" s="35"/>
      <c r="GY179" s="35"/>
      <c r="GZ179" s="35"/>
      <c r="HA179" s="35"/>
      <c r="HB179" s="35"/>
      <c r="HC179" s="35"/>
      <c r="HD179" s="35"/>
      <c r="HE179" s="35"/>
      <c r="HF179" s="35"/>
      <c r="HG179" s="35"/>
      <c r="HH179" s="35"/>
      <c r="HI179" s="35"/>
      <c r="HJ179" s="35"/>
      <c r="HK179" s="35"/>
      <c r="HL179" s="35"/>
      <c r="HM179" s="35"/>
      <c r="HN179" s="35"/>
      <c r="HO179" s="35"/>
      <c r="HP179" s="35"/>
      <c r="HQ179" s="35"/>
      <c r="HR179" s="35"/>
      <c r="HS179" s="35"/>
      <c r="HT179" s="35"/>
      <c r="HU179" s="35"/>
      <c r="HV179" s="35"/>
      <c r="HW179" s="35"/>
      <c r="HX179" s="35"/>
      <c r="HY179" s="35"/>
      <c r="HZ179" s="35"/>
      <c r="IA179" s="35"/>
      <c r="IB179" s="35"/>
      <c r="IC179" s="35"/>
      <c r="ID179" s="35"/>
      <c r="IE179" s="35"/>
      <c r="IF179" s="35"/>
      <c r="IG179" s="35"/>
      <c r="IH179" s="35"/>
      <c r="II179" s="35"/>
      <c r="IJ179" s="35"/>
      <c r="IK179" s="35"/>
      <c r="IL179" s="35"/>
      <c r="IM179" s="35"/>
      <c r="IN179" s="69"/>
      <c r="IO179" s="69"/>
      <c r="IP179" s="69"/>
      <c r="IQ179" s="69"/>
      <c r="IR179" s="69"/>
      <c r="IS179" s="69"/>
      <c r="IT179" s="69"/>
      <c r="IU179" s="69"/>
      <c r="IV179" s="69"/>
      <c r="IW179" s="69"/>
      <c r="IX179" s="69"/>
    </row>
    <row r="180" spans="1:258" ht="18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/>
      <c r="EI180" s="35"/>
      <c r="EJ180" s="35"/>
      <c r="EK180" s="35"/>
      <c r="EL180" s="35"/>
      <c r="EM180" s="35"/>
      <c r="EN180" s="35"/>
      <c r="EO180" s="35"/>
      <c r="EP180" s="35"/>
      <c r="EQ180" s="35"/>
      <c r="ER180" s="35"/>
      <c r="ES180" s="35"/>
      <c r="ET180" s="35"/>
      <c r="EU180" s="35"/>
      <c r="EV180" s="35"/>
      <c r="EW180" s="35"/>
      <c r="EX180" s="35"/>
      <c r="EY180" s="35"/>
      <c r="EZ180" s="35"/>
      <c r="FA180" s="35"/>
      <c r="FB180" s="35"/>
      <c r="FC180" s="35"/>
      <c r="FD180" s="35"/>
      <c r="FE180" s="35"/>
      <c r="FF180" s="35"/>
      <c r="FG180" s="35"/>
      <c r="FH180" s="35"/>
      <c r="FI180" s="35"/>
      <c r="FJ180" s="35"/>
      <c r="FK180" s="35"/>
      <c r="FL180" s="35"/>
      <c r="FM180" s="35"/>
      <c r="FN180" s="35"/>
      <c r="FO180" s="35"/>
      <c r="FP180" s="35"/>
      <c r="FQ180" s="35"/>
      <c r="FR180" s="35"/>
      <c r="FS180" s="35"/>
      <c r="FT180" s="35"/>
      <c r="FU180" s="35"/>
      <c r="FV180" s="35"/>
      <c r="FW180" s="35"/>
      <c r="FX180" s="35"/>
      <c r="FY180" s="35"/>
      <c r="FZ180" s="35"/>
      <c r="GA180" s="35"/>
      <c r="GB180" s="35"/>
      <c r="GC180" s="35"/>
      <c r="GD180" s="35"/>
      <c r="GE180" s="35"/>
      <c r="GF180" s="35"/>
      <c r="GG180" s="35"/>
      <c r="GH180" s="35"/>
      <c r="GI180" s="35"/>
      <c r="GJ180" s="35"/>
      <c r="GK180" s="35"/>
      <c r="GL180" s="35"/>
      <c r="GM180" s="35"/>
      <c r="GN180" s="35"/>
      <c r="GO180" s="35"/>
      <c r="GP180" s="35"/>
      <c r="GQ180" s="35"/>
      <c r="GR180" s="35"/>
      <c r="GS180" s="35"/>
      <c r="GT180" s="35"/>
      <c r="GU180" s="35"/>
      <c r="GV180" s="35"/>
      <c r="GW180" s="35"/>
      <c r="GX180" s="35"/>
      <c r="GY180" s="35"/>
      <c r="GZ180" s="35"/>
      <c r="HA180" s="35"/>
      <c r="HB180" s="35"/>
      <c r="HC180" s="35"/>
      <c r="HD180" s="35"/>
      <c r="HE180" s="35"/>
      <c r="HF180" s="35"/>
      <c r="HG180" s="35"/>
      <c r="HH180" s="35"/>
      <c r="HI180" s="35"/>
      <c r="HJ180" s="35"/>
      <c r="HK180" s="35"/>
      <c r="HL180" s="35"/>
      <c r="HM180" s="35"/>
      <c r="HN180" s="35"/>
      <c r="HO180" s="35"/>
      <c r="HP180" s="35"/>
      <c r="HQ180" s="35"/>
      <c r="HR180" s="35"/>
      <c r="HS180" s="35"/>
      <c r="HT180" s="35"/>
      <c r="HU180" s="35"/>
      <c r="HV180" s="35"/>
      <c r="HW180" s="35"/>
      <c r="HX180" s="35"/>
      <c r="HY180" s="35"/>
      <c r="HZ180" s="35"/>
      <c r="IA180" s="35"/>
      <c r="IB180" s="35"/>
      <c r="IC180" s="35"/>
      <c r="ID180" s="35"/>
      <c r="IE180" s="35"/>
      <c r="IF180" s="35"/>
      <c r="IG180" s="35"/>
      <c r="IH180" s="35"/>
      <c r="II180" s="35"/>
      <c r="IJ180" s="35"/>
      <c r="IK180" s="35"/>
      <c r="IL180" s="35"/>
      <c r="IM180" s="35"/>
      <c r="IN180" s="69"/>
      <c r="IO180" s="69"/>
      <c r="IP180" s="69"/>
      <c r="IQ180" s="69"/>
      <c r="IR180" s="69"/>
      <c r="IS180" s="69"/>
      <c r="IT180" s="69"/>
      <c r="IU180" s="69"/>
      <c r="IV180" s="69"/>
      <c r="IW180" s="69"/>
      <c r="IX180" s="69"/>
    </row>
    <row r="181" spans="1:258" ht="18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/>
      <c r="EI181" s="35"/>
      <c r="EJ181" s="35"/>
      <c r="EK181" s="35"/>
      <c r="EL181" s="35"/>
      <c r="EM181" s="35"/>
      <c r="EN181" s="35"/>
      <c r="EO181" s="35"/>
      <c r="EP181" s="35"/>
      <c r="EQ181" s="35"/>
      <c r="ER181" s="35"/>
      <c r="ES181" s="35"/>
      <c r="ET181" s="35"/>
      <c r="EU181" s="35"/>
      <c r="EV181" s="35"/>
      <c r="EW181" s="35"/>
      <c r="EX181" s="35"/>
      <c r="EY181" s="35"/>
      <c r="EZ181" s="35"/>
      <c r="FA181" s="35"/>
      <c r="FB181" s="35"/>
      <c r="FC181" s="35"/>
      <c r="FD181" s="35"/>
      <c r="FE181" s="35"/>
      <c r="FF181" s="35"/>
      <c r="FG181" s="35"/>
      <c r="FH181" s="35"/>
      <c r="FI181" s="35"/>
      <c r="FJ181" s="35"/>
      <c r="FK181" s="35"/>
      <c r="FL181" s="35"/>
      <c r="FM181" s="35"/>
      <c r="FN181" s="35"/>
      <c r="FO181" s="35"/>
      <c r="FP181" s="35"/>
      <c r="FQ181" s="35"/>
      <c r="FR181" s="35"/>
      <c r="FS181" s="35"/>
      <c r="FT181" s="35"/>
      <c r="FU181" s="35"/>
      <c r="FV181" s="35"/>
      <c r="FW181" s="35"/>
      <c r="FX181" s="35"/>
      <c r="FY181" s="35"/>
      <c r="FZ181" s="35"/>
      <c r="GA181" s="35"/>
      <c r="GB181" s="35"/>
      <c r="GC181" s="35"/>
      <c r="GD181" s="35"/>
      <c r="GE181" s="35"/>
      <c r="GF181" s="35"/>
      <c r="GG181" s="35"/>
      <c r="GH181" s="35"/>
      <c r="GI181" s="35"/>
      <c r="GJ181" s="35"/>
      <c r="GK181" s="35"/>
      <c r="GL181" s="35"/>
      <c r="GM181" s="35"/>
      <c r="GN181" s="35"/>
      <c r="GO181" s="35"/>
      <c r="GP181" s="35"/>
      <c r="GQ181" s="35"/>
      <c r="GR181" s="35"/>
      <c r="GS181" s="35"/>
      <c r="GT181" s="35"/>
      <c r="GU181" s="35"/>
      <c r="GV181" s="35"/>
      <c r="GW181" s="35"/>
      <c r="GX181" s="35"/>
      <c r="GY181" s="35"/>
      <c r="GZ181" s="35"/>
      <c r="HA181" s="35"/>
      <c r="HB181" s="35"/>
      <c r="HC181" s="35"/>
      <c r="HD181" s="35"/>
      <c r="HE181" s="35"/>
      <c r="HF181" s="35"/>
      <c r="HG181" s="35"/>
      <c r="HH181" s="35"/>
      <c r="HI181" s="35"/>
      <c r="HJ181" s="35"/>
      <c r="HK181" s="35"/>
      <c r="HL181" s="35"/>
      <c r="HM181" s="35"/>
      <c r="HN181" s="35"/>
      <c r="HO181" s="35"/>
      <c r="HP181" s="35"/>
      <c r="HQ181" s="35"/>
      <c r="HR181" s="35"/>
      <c r="HS181" s="35"/>
      <c r="HT181" s="35"/>
      <c r="HU181" s="35"/>
      <c r="HV181" s="35"/>
      <c r="HW181" s="35"/>
      <c r="HX181" s="35"/>
      <c r="HY181" s="35"/>
      <c r="HZ181" s="35"/>
      <c r="IA181" s="35"/>
      <c r="IB181" s="35"/>
      <c r="IC181" s="35"/>
      <c r="ID181" s="35"/>
      <c r="IE181" s="35"/>
      <c r="IF181" s="35"/>
      <c r="IG181" s="35"/>
      <c r="IH181" s="35"/>
      <c r="II181" s="35"/>
      <c r="IJ181" s="35"/>
      <c r="IK181" s="35"/>
      <c r="IL181" s="35"/>
      <c r="IM181" s="35"/>
      <c r="IN181" s="69"/>
      <c r="IO181" s="69"/>
      <c r="IP181" s="69"/>
      <c r="IQ181" s="69"/>
      <c r="IR181" s="69"/>
      <c r="IS181" s="69"/>
      <c r="IT181" s="69"/>
      <c r="IU181" s="69"/>
      <c r="IV181" s="69"/>
      <c r="IW181" s="69"/>
      <c r="IX181" s="69"/>
    </row>
    <row r="182" spans="1:258" ht="18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W182" s="35"/>
      <c r="DX182" s="35"/>
      <c r="DY182" s="35"/>
      <c r="DZ182" s="35"/>
      <c r="EA182" s="35"/>
      <c r="EB182" s="35"/>
      <c r="EC182" s="35"/>
      <c r="ED182" s="35"/>
      <c r="EE182" s="35"/>
      <c r="EF182" s="35"/>
      <c r="EG182" s="35"/>
      <c r="EH182" s="35"/>
      <c r="EI182" s="35"/>
      <c r="EJ182" s="35"/>
      <c r="EK182" s="35"/>
      <c r="EL182" s="35"/>
      <c r="EM182" s="35"/>
      <c r="EN182" s="35"/>
      <c r="EO182" s="35"/>
      <c r="EP182" s="35"/>
      <c r="EQ182" s="35"/>
      <c r="ER182" s="35"/>
      <c r="ES182" s="35"/>
      <c r="ET182" s="35"/>
      <c r="EU182" s="35"/>
      <c r="EV182" s="35"/>
      <c r="EW182" s="35"/>
      <c r="EX182" s="35"/>
      <c r="EY182" s="35"/>
      <c r="EZ182" s="35"/>
      <c r="FA182" s="35"/>
      <c r="FB182" s="35"/>
      <c r="FC182" s="35"/>
      <c r="FD182" s="35"/>
      <c r="FE182" s="35"/>
      <c r="FF182" s="35"/>
      <c r="FG182" s="35"/>
      <c r="FH182" s="35"/>
      <c r="FI182" s="35"/>
      <c r="FJ182" s="35"/>
      <c r="FK182" s="35"/>
      <c r="FL182" s="35"/>
      <c r="FM182" s="35"/>
      <c r="FN182" s="35"/>
      <c r="FO182" s="35"/>
      <c r="FP182" s="35"/>
      <c r="FQ182" s="35"/>
      <c r="FR182" s="35"/>
      <c r="FS182" s="35"/>
      <c r="FT182" s="35"/>
      <c r="FU182" s="35"/>
      <c r="FV182" s="35"/>
      <c r="FW182" s="35"/>
      <c r="FX182" s="35"/>
      <c r="FY182" s="35"/>
      <c r="FZ182" s="35"/>
      <c r="GA182" s="35"/>
      <c r="GB182" s="35"/>
      <c r="GC182" s="35"/>
      <c r="GD182" s="35"/>
      <c r="GE182" s="35"/>
      <c r="GF182" s="35"/>
      <c r="GG182" s="35"/>
      <c r="GH182" s="35"/>
      <c r="GI182" s="35"/>
      <c r="GJ182" s="35"/>
      <c r="GK182" s="35"/>
      <c r="GL182" s="35"/>
      <c r="GM182" s="35"/>
      <c r="GN182" s="35"/>
      <c r="GO182" s="35"/>
      <c r="GP182" s="35"/>
      <c r="GQ182" s="35"/>
      <c r="GR182" s="35"/>
      <c r="GS182" s="35"/>
      <c r="GT182" s="35"/>
      <c r="GU182" s="35"/>
      <c r="GV182" s="35"/>
      <c r="GW182" s="35"/>
      <c r="GX182" s="35"/>
      <c r="GY182" s="35"/>
      <c r="GZ182" s="35"/>
      <c r="HA182" s="35"/>
      <c r="HB182" s="35"/>
      <c r="HC182" s="35"/>
      <c r="HD182" s="35"/>
      <c r="HE182" s="35"/>
      <c r="HF182" s="35"/>
      <c r="HG182" s="35"/>
      <c r="HH182" s="35"/>
      <c r="HI182" s="35"/>
      <c r="HJ182" s="35"/>
      <c r="HK182" s="35"/>
      <c r="HL182" s="35"/>
      <c r="HM182" s="35"/>
      <c r="HN182" s="35"/>
      <c r="HO182" s="35"/>
      <c r="HP182" s="35"/>
      <c r="HQ182" s="35"/>
      <c r="HR182" s="35"/>
      <c r="HS182" s="35"/>
      <c r="HT182" s="35"/>
      <c r="HU182" s="35"/>
      <c r="HV182" s="35"/>
      <c r="HW182" s="35"/>
      <c r="HX182" s="35"/>
      <c r="HY182" s="35"/>
      <c r="HZ182" s="35"/>
      <c r="IA182" s="35"/>
      <c r="IB182" s="35"/>
      <c r="IC182" s="35"/>
      <c r="ID182" s="35"/>
      <c r="IE182" s="35"/>
      <c r="IF182" s="35"/>
      <c r="IG182" s="35"/>
      <c r="IH182" s="35"/>
      <c r="II182" s="35"/>
      <c r="IJ182" s="35"/>
      <c r="IK182" s="35"/>
      <c r="IL182" s="35"/>
      <c r="IM182" s="35"/>
      <c r="IN182" s="69"/>
      <c r="IO182" s="69"/>
      <c r="IP182" s="69"/>
      <c r="IQ182" s="69"/>
      <c r="IR182" s="69"/>
      <c r="IS182" s="69"/>
      <c r="IT182" s="69"/>
      <c r="IU182" s="69"/>
      <c r="IV182" s="69"/>
      <c r="IW182" s="69"/>
      <c r="IX182" s="69"/>
    </row>
    <row r="183" spans="1:258" ht="18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W183" s="35"/>
      <c r="DX183" s="35"/>
      <c r="DY183" s="35"/>
      <c r="DZ183" s="35"/>
      <c r="EA183" s="35"/>
      <c r="EB183" s="35"/>
      <c r="EC183" s="35"/>
      <c r="ED183" s="35"/>
      <c r="EE183" s="35"/>
      <c r="EF183" s="35"/>
      <c r="EG183" s="35"/>
      <c r="EH183" s="35"/>
      <c r="EI183" s="35"/>
      <c r="EJ183" s="35"/>
      <c r="EK183" s="35"/>
      <c r="EL183" s="35"/>
      <c r="EM183" s="35"/>
      <c r="EN183" s="35"/>
      <c r="EO183" s="35"/>
      <c r="EP183" s="35"/>
      <c r="EQ183" s="35"/>
      <c r="ER183" s="35"/>
      <c r="ES183" s="35"/>
      <c r="ET183" s="35"/>
      <c r="EU183" s="35"/>
      <c r="EV183" s="35"/>
      <c r="EW183" s="35"/>
      <c r="EX183" s="35"/>
      <c r="EY183" s="35"/>
      <c r="EZ183" s="35"/>
      <c r="FA183" s="35"/>
      <c r="FB183" s="35"/>
      <c r="FC183" s="35"/>
      <c r="FD183" s="35"/>
      <c r="FE183" s="35"/>
      <c r="FF183" s="35"/>
      <c r="FG183" s="35"/>
      <c r="FH183" s="35"/>
      <c r="FI183" s="35"/>
      <c r="FJ183" s="35"/>
      <c r="FK183" s="35"/>
      <c r="FL183" s="35"/>
      <c r="FM183" s="35"/>
      <c r="FN183" s="35"/>
      <c r="FO183" s="35"/>
      <c r="FP183" s="35"/>
      <c r="FQ183" s="35"/>
      <c r="FR183" s="35"/>
      <c r="FS183" s="35"/>
      <c r="FT183" s="35"/>
      <c r="FU183" s="35"/>
      <c r="FV183" s="35"/>
      <c r="FW183" s="35"/>
      <c r="FX183" s="35"/>
      <c r="FY183" s="35"/>
      <c r="FZ183" s="35"/>
      <c r="GA183" s="35"/>
      <c r="GB183" s="35"/>
      <c r="GC183" s="35"/>
      <c r="GD183" s="35"/>
      <c r="GE183" s="35"/>
      <c r="GF183" s="35"/>
      <c r="GG183" s="35"/>
      <c r="GH183" s="35"/>
      <c r="GI183" s="35"/>
      <c r="GJ183" s="35"/>
      <c r="GK183" s="35"/>
      <c r="GL183" s="35"/>
      <c r="GM183" s="35"/>
      <c r="GN183" s="35"/>
      <c r="GO183" s="35"/>
      <c r="GP183" s="35"/>
      <c r="GQ183" s="35"/>
      <c r="GR183" s="35"/>
      <c r="GS183" s="35"/>
      <c r="GT183" s="35"/>
      <c r="GU183" s="35"/>
      <c r="GV183" s="35"/>
      <c r="GW183" s="35"/>
      <c r="GX183" s="35"/>
      <c r="GY183" s="35"/>
      <c r="GZ183" s="35"/>
      <c r="HA183" s="35"/>
      <c r="HB183" s="35"/>
      <c r="HC183" s="35"/>
      <c r="HD183" s="35"/>
      <c r="HE183" s="35"/>
      <c r="HF183" s="35"/>
      <c r="HG183" s="35"/>
      <c r="HH183" s="35"/>
      <c r="HI183" s="35"/>
      <c r="HJ183" s="35"/>
      <c r="HK183" s="35"/>
      <c r="HL183" s="35"/>
      <c r="HM183" s="35"/>
      <c r="HN183" s="35"/>
      <c r="HO183" s="35"/>
      <c r="HP183" s="35"/>
      <c r="HQ183" s="35"/>
      <c r="HR183" s="35"/>
      <c r="HS183" s="35"/>
      <c r="HT183" s="35"/>
      <c r="HU183" s="35"/>
      <c r="HV183" s="35"/>
      <c r="HW183" s="35"/>
      <c r="HX183" s="35"/>
      <c r="HY183" s="35"/>
      <c r="HZ183" s="35"/>
      <c r="IA183" s="35"/>
      <c r="IB183" s="35"/>
      <c r="IC183" s="35"/>
      <c r="ID183" s="35"/>
      <c r="IE183" s="35"/>
      <c r="IF183" s="35"/>
      <c r="IG183" s="35"/>
      <c r="IH183" s="35"/>
      <c r="II183" s="35"/>
      <c r="IJ183" s="35"/>
      <c r="IK183" s="35"/>
      <c r="IL183" s="35"/>
      <c r="IM183" s="35"/>
      <c r="IN183" s="69"/>
      <c r="IO183" s="69"/>
      <c r="IP183" s="69"/>
      <c r="IQ183" s="69"/>
      <c r="IR183" s="69"/>
      <c r="IS183" s="69"/>
      <c r="IT183" s="69"/>
      <c r="IU183" s="69"/>
      <c r="IV183" s="69"/>
      <c r="IW183" s="69"/>
      <c r="IX183" s="69"/>
    </row>
    <row r="184" spans="1:258" ht="18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W184" s="35"/>
      <c r="DX184" s="35"/>
      <c r="DY184" s="35"/>
      <c r="DZ184" s="35"/>
      <c r="EA184" s="35"/>
      <c r="EB184" s="35"/>
      <c r="EC184" s="35"/>
      <c r="ED184" s="35"/>
      <c r="EE184" s="35"/>
      <c r="EF184" s="35"/>
      <c r="EG184" s="35"/>
      <c r="EH184" s="35"/>
      <c r="EI184" s="35"/>
      <c r="EJ184" s="35"/>
      <c r="EK184" s="35"/>
      <c r="EL184" s="35"/>
      <c r="EM184" s="35"/>
      <c r="EN184" s="35"/>
      <c r="EO184" s="35"/>
      <c r="EP184" s="35"/>
      <c r="EQ184" s="35"/>
      <c r="ER184" s="35"/>
      <c r="ES184" s="35"/>
      <c r="ET184" s="35"/>
      <c r="EU184" s="35"/>
      <c r="EV184" s="35"/>
      <c r="EW184" s="35"/>
      <c r="EX184" s="35"/>
      <c r="EY184" s="35"/>
      <c r="EZ184" s="35"/>
      <c r="FA184" s="35"/>
      <c r="FB184" s="35"/>
      <c r="FC184" s="35"/>
      <c r="FD184" s="35"/>
      <c r="FE184" s="35"/>
      <c r="FF184" s="35"/>
      <c r="FG184" s="35"/>
      <c r="FH184" s="35"/>
      <c r="FI184" s="35"/>
      <c r="FJ184" s="35"/>
      <c r="FK184" s="35"/>
      <c r="FL184" s="35"/>
      <c r="FM184" s="35"/>
      <c r="FN184" s="35"/>
      <c r="FO184" s="35"/>
      <c r="FP184" s="35"/>
      <c r="FQ184" s="35"/>
      <c r="FR184" s="35"/>
      <c r="FS184" s="35"/>
      <c r="FT184" s="35"/>
      <c r="FU184" s="35"/>
      <c r="FV184" s="35"/>
      <c r="FW184" s="35"/>
      <c r="FX184" s="35"/>
      <c r="FY184" s="35"/>
      <c r="FZ184" s="35"/>
      <c r="GA184" s="35"/>
      <c r="GB184" s="35"/>
      <c r="GC184" s="35"/>
      <c r="GD184" s="35"/>
      <c r="GE184" s="35"/>
      <c r="GF184" s="35"/>
      <c r="GG184" s="35"/>
      <c r="GH184" s="35"/>
      <c r="GI184" s="35"/>
      <c r="GJ184" s="35"/>
      <c r="GK184" s="35"/>
      <c r="GL184" s="35"/>
      <c r="GM184" s="35"/>
      <c r="GN184" s="35"/>
      <c r="GO184" s="35"/>
      <c r="GP184" s="35"/>
      <c r="GQ184" s="35"/>
      <c r="GR184" s="35"/>
      <c r="GS184" s="35"/>
      <c r="GT184" s="35"/>
      <c r="GU184" s="35"/>
      <c r="GV184" s="35"/>
      <c r="GW184" s="35"/>
      <c r="GX184" s="35"/>
      <c r="GY184" s="35"/>
      <c r="GZ184" s="35"/>
      <c r="HA184" s="35"/>
      <c r="HB184" s="35"/>
      <c r="HC184" s="35"/>
      <c r="HD184" s="35"/>
      <c r="HE184" s="35"/>
      <c r="HF184" s="35"/>
      <c r="HG184" s="35"/>
      <c r="HH184" s="35"/>
      <c r="HI184" s="35"/>
      <c r="HJ184" s="35"/>
      <c r="HK184" s="35"/>
      <c r="HL184" s="35"/>
      <c r="HM184" s="35"/>
      <c r="HN184" s="35"/>
      <c r="HO184" s="35"/>
      <c r="HP184" s="35"/>
      <c r="HQ184" s="35"/>
      <c r="HR184" s="35"/>
      <c r="HS184" s="35"/>
      <c r="HT184" s="35"/>
      <c r="HU184" s="35"/>
      <c r="HV184" s="35"/>
      <c r="HW184" s="35"/>
      <c r="HX184" s="35"/>
      <c r="HY184" s="35"/>
      <c r="HZ184" s="35"/>
      <c r="IA184" s="35"/>
      <c r="IB184" s="35"/>
      <c r="IC184" s="35"/>
      <c r="ID184" s="35"/>
      <c r="IE184" s="35"/>
      <c r="IF184" s="35"/>
      <c r="IG184" s="35"/>
      <c r="IH184" s="35"/>
      <c r="II184" s="35"/>
      <c r="IJ184" s="35"/>
      <c r="IK184" s="35"/>
      <c r="IL184" s="35"/>
      <c r="IM184" s="35"/>
      <c r="IN184" s="69"/>
      <c r="IO184" s="69"/>
      <c r="IP184" s="69"/>
      <c r="IQ184" s="69"/>
      <c r="IR184" s="69"/>
      <c r="IS184" s="69"/>
      <c r="IT184" s="69"/>
      <c r="IU184" s="69"/>
      <c r="IV184" s="69"/>
      <c r="IW184" s="69"/>
      <c r="IX184" s="69"/>
    </row>
    <row r="185" spans="1:258" ht="18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W185" s="35"/>
      <c r="DX185" s="35"/>
      <c r="DY185" s="35"/>
      <c r="DZ185" s="35"/>
      <c r="EA185" s="35"/>
      <c r="EB185" s="35"/>
      <c r="EC185" s="35"/>
      <c r="ED185" s="35"/>
      <c r="EE185" s="35"/>
      <c r="EF185" s="35"/>
      <c r="EG185" s="35"/>
      <c r="EH185" s="35"/>
      <c r="EI185" s="35"/>
      <c r="EJ185" s="35"/>
      <c r="EK185" s="35"/>
      <c r="EL185" s="35"/>
      <c r="EM185" s="35"/>
      <c r="EN185" s="35"/>
      <c r="EO185" s="35"/>
      <c r="EP185" s="35"/>
      <c r="EQ185" s="35"/>
      <c r="ER185" s="35"/>
      <c r="ES185" s="35"/>
      <c r="ET185" s="35"/>
      <c r="EU185" s="35"/>
      <c r="EV185" s="35"/>
      <c r="EW185" s="35"/>
      <c r="EX185" s="35"/>
      <c r="EY185" s="35"/>
      <c r="EZ185" s="35"/>
      <c r="FA185" s="35"/>
      <c r="FB185" s="35"/>
      <c r="FC185" s="35"/>
      <c r="FD185" s="35"/>
      <c r="FE185" s="35"/>
      <c r="FF185" s="35"/>
      <c r="FG185" s="35"/>
      <c r="FH185" s="35"/>
      <c r="FI185" s="35"/>
      <c r="FJ185" s="35"/>
      <c r="FK185" s="35"/>
      <c r="FL185" s="35"/>
      <c r="FM185" s="35"/>
      <c r="FN185" s="35"/>
      <c r="FO185" s="35"/>
      <c r="FP185" s="35"/>
      <c r="FQ185" s="35"/>
      <c r="FR185" s="35"/>
      <c r="FS185" s="35"/>
      <c r="FT185" s="35"/>
      <c r="FU185" s="35"/>
      <c r="FV185" s="35"/>
      <c r="FW185" s="35"/>
      <c r="FX185" s="35"/>
      <c r="FY185" s="35"/>
      <c r="FZ185" s="35"/>
      <c r="GA185" s="35"/>
      <c r="GB185" s="35"/>
      <c r="GC185" s="35"/>
      <c r="GD185" s="35"/>
      <c r="GE185" s="35"/>
      <c r="GF185" s="35"/>
      <c r="GG185" s="35"/>
      <c r="GH185" s="35"/>
      <c r="GI185" s="35"/>
      <c r="GJ185" s="35"/>
      <c r="GK185" s="35"/>
      <c r="GL185" s="35"/>
      <c r="GM185" s="35"/>
      <c r="GN185" s="35"/>
      <c r="GO185" s="35"/>
      <c r="GP185" s="35"/>
      <c r="GQ185" s="35"/>
      <c r="GR185" s="35"/>
      <c r="GS185" s="35"/>
      <c r="GT185" s="35"/>
      <c r="GU185" s="35"/>
      <c r="GV185" s="35"/>
      <c r="GW185" s="35"/>
      <c r="GX185" s="35"/>
      <c r="GY185" s="35"/>
      <c r="GZ185" s="35"/>
      <c r="HA185" s="35"/>
      <c r="HB185" s="35"/>
      <c r="HC185" s="35"/>
      <c r="HD185" s="35"/>
      <c r="HE185" s="35"/>
      <c r="HF185" s="35"/>
      <c r="HG185" s="35"/>
      <c r="HH185" s="35"/>
      <c r="HI185" s="35"/>
      <c r="HJ185" s="35"/>
      <c r="HK185" s="35"/>
      <c r="HL185" s="35"/>
      <c r="HM185" s="35"/>
      <c r="HN185" s="35"/>
      <c r="HO185" s="35"/>
      <c r="HP185" s="35"/>
      <c r="HQ185" s="35"/>
      <c r="HR185" s="35"/>
      <c r="HS185" s="35"/>
      <c r="HT185" s="35"/>
      <c r="HU185" s="35"/>
      <c r="HV185" s="35"/>
      <c r="HW185" s="35"/>
      <c r="HX185" s="35"/>
      <c r="HY185" s="35"/>
      <c r="HZ185" s="35"/>
      <c r="IA185" s="35"/>
      <c r="IB185" s="35"/>
      <c r="IC185" s="35"/>
      <c r="ID185" s="35"/>
      <c r="IE185" s="35"/>
      <c r="IF185" s="35"/>
      <c r="IG185" s="35"/>
      <c r="IH185" s="35"/>
      <c r="II185" s="35"/>
      <c r="IJ185" s="35"/>
      <c r="IK185" s="35"/>
      <c r="IL185" s="35"/>
      <c r="IM185" s="35"/>
      <c r="IN185" s="69"/>
      <c r="IO185" s="69"/>
      <c r="IP185" s="69"/>
      <c r="IQ185" s="69"/>
      <c r="IR185" s="69"/>
      <c r="IS185" s="69"/>
      <c r="IT185" s="69"/>
      <c r="IU185" s="69"/>
      <c r="IV185" s="69"/>
      <c r="IW185" s="69"/>
      <c r="IX185" s="69"/>
    </row>
    <row r="186" spans="1:258" ht="18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  <c r="DU186" s="35"/>
      <c r="DV186" s="35"/>
      <c r="DW186" s="35"/>
      <c r="DX186" s="35"/>
      <c r="DY186" s="35"/>
      <c r="DZ186" s="35"/>
      <c r="EA186" s="35"/>
      <c r="EB186" s="35"/>
      <c r="EC186" s="35"/>
      <c r="ED186" s="35"/>
      <c r="EE186" s="35"/>
      <c r="EF186" s="35"/>
      <c r="EG186" s="35"/>
      <c r="EH186" s="35"/>
      <c r="EI186" s="35"/>
      <c r="EJ186" s="35"/>
      <c r="EK186" s="35"/>
      <c r="EL186" s="35"/>
      <c r="EM186" s="35"/>
      <c r="EN186" s="35"/>
      <c r="EO186" s="35"/>
      <c r="EP186" s="35"/>
      <c r="EQ186" s="35"/>
      <c r="ER186" s="35"/>
      <c r="ES186" s="35"/>
      <c r="ET186" s="35"/>
      <c r="EU186" s="35"/>
      <c r="EV186" s="35"/>
      <c r="EW186" s="35"/>
      <c r="EX186" s="35"/>
      <c r="EY186" s="35"/>
      <c r="EZ186" s="35"/>
      <c r="FA186" s="35"/>
      <c r="FB186" s="35"/>
      <c r="FC186" s="35"/>
      <c r="FD186" s="35"/>
      <c r="FE186" s="35"/>
      <c r="FF186" s="35"/>
      <c r="FG186" s="35"/>
      <c r="FH186" s="35"/>
      <c r="FI186" s="35"/>
      <c r="FJ186" s="35"/>
      <c r="FK186" s="35"/>
      <c r="FL186" s="35"/>
      <c r="FM186" s="35"/>
      <c r="FN186" s="35"/>
      <c r="FO186" s="35"/>
      <c r="FP186" s="35"/>
      <c r="FQ186" s="35"/>
      <c r="FR186" s="35"/>
      <c r="FS186" s="35"/>
      <c r="FT186" s="35"/>
      <c r="FU186" s="35"/>
      <c r="FV186" s="35"/>
      <c r="FW186" s="35"/>
      <c r="FX186" s="35"/>
      <c r="FY186" s="35"/>
      <c r="FZ186" s="35"/>
      <c r="GA186" s="35"/>
      <c r="GB186" s="35"/>
      <c r="GC186" s="35"/>
      <c r="GD186" s="35"/>
      <c r="GE186" s="35"/>
      <c r="GF186" s="35"/>
      <c r="GG186" s="35"/>
      <c r="GH186" s="35"/>
      <c r="GI186" s="35"/>
      <c r="GJ186" s="35"/>
      <c r="GK186" s="35"/>
      <c r="GL186" s="35"/>
      <c r="GM186" s="35"/>
      <c r="GN186" s="35"/>
      <c r="GO186" s="35"/>
      <c r="GP186" s="35"/>
      <c r="GQ186" s="35"/>
      <c r="GR186" s="35"/>
      <c r="GS186" s="35"/>
      <c r="GT186" s="35"/>
      <c r="GU186" s="35"/>
      <c r="GV186" s="35"/>
      <c r="GW186" s="35"/>
      <c r="GX186" s="35"/>
      <c r="GY186" s="35"/>
      <c r="GZ186" s="35"/>
      <c r="HA186" s="35"/>
      <c r="HB186" s="35"/>
      <c r="HC186" s="35"/>
      <c r="HD186" s="35"/>
      <c r="HE186" s="35"/>
      <c r="HF186" s="35"/>
      <c r="HG186" s="35"/>
      <c r="HH186" s="35"/>
      <c r="HI186" s="35"/>
      <c r="HJ186" s="35"/>
      <c r="HK186" s="35"/>
      <c r="HL186" s="35"/>
      <c r="HM186" s="35"/>
      <c r="HN186" s="35"/>
      <c r="HO186" s="35"/>
      <c r="HP186" s="35"/>
      <c r="HQ186" s="35"/>
      <c r="HR186" s="35"/>
      <c r="HS186" s="35"/>
      <c r="HT186" s="35"/>
      <c r="HU186" s="35"/>
      <c r="HV186" s="35"/>
      <c r="HW186" s="35"/>
      <c r="HX186" s="35"/>
      <c r="HY186" s="35"/>
      <c r="HZ186" s="35"/>
      <c r="IA186" s="35"/>
      <c r="IB186" s="35"/>
      <c r="IC186" s="35"/>
      <c r="ID186" s="35"/>
      <c r="IE186" s="35"/>
      <c r="IF186" s="35"/>
      <c r="IG186" s="35"/>
      <c r="IH186" s="35"/>
      <c r="II186" s="35"/>
      <c r="IJ186" s="35"/>
      <c r="IK186" s="35"/>
      <c r="IL186" s="35"/>
      <c r="IM186" s="35"/>
      <c r="IN186" s="69"/>
      <c r="IO186" s="69"/>
      <c r="IP186" s="69"/>
      <c r="IQ186" s="69"/>
      <c r="IR186" s="69"/>
      <c r="IS186" s="69"/>
      <c r="IT186" s="69"/>
      <c r="IU186" s="69"/>
      <c r="IV186" s="69"/>
      <c r="IW186" s="69"/>
      <c r="IX186" s="69"/>
    </row>
    <row r="187" spans="1:258" ht="18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W187" s="35"/>
      <c r="DX187" s="35"/>
      <c r="DY187" s="35"/>
      <c r="DZ187" s="35"/>
      <c r="EA187" s="35"/>
      <c r="EB187" s="35"/>
      <c r="EC187" s="35"/>
      <c r="ED187" s="35"/>
      <c r="EE187" s="35"/>
      <c r="EF187" s="35"/>
      <c r="EG187" s="35"/>
      <c r="EH187" s="35"/>
      <c r="EI187" s="35"/>
      <c r="EJ187" s="35"/>
      <c r="EK187" s="35"/>
      <c r="EL187" s="35"/>
      <c r="EM187" s="35"/>
      <c r="EN187" s="35"/>
      <c r="EO187" s="35"/>
      <c r="EP187" s="35"/>
      <c r="EQ187" s="35"/>
      <c r="ER187" s="35"/>
      <c r="ES187" s="35"/>
      <c r="ET187" s="35"/>
      <c r="EU187" s="35"/>
      <c r="EV187" s="35"/>
      <c r="EW187" s="35"/>
      <c r="EX187" s="35"/>
      <c r="EY187" s="35"/>
      <c r="EZ187" s="35"/>
      <c r="FA187" s="35"/>
      <c r="FB187" s="35"/>
      <c r="FC187" s="35"/>
      <c r="FD187" s="35"/>
      <c r="FE187" s="35"/>
      <c r="FF187" s="35"/>
      <c r="FG187" s="35"/>
      <c r="FH187" s="35"/>
      <c r="FI187" s="35"/>
      <c r="FJ187" s="35"/>
      <c r="FK187" s="35"/>
      <c r="FL187" s="35"/>
      <c r="FM187" s="35"/>
      <c r="FN187" s="35"/>
      <c r="FO187" s="35"/>
      <c r="FP187" s="35"/>
      <c r="FQ187" s="35"/>
      <c r="FR187" s="35"/>
      <c r="FS187" s="35"/>
      <c r="FT187" s="35"/>
      <c r="FU187" s="35"/>
      <c r="FV187" s="35"/>
      <c r="FW187" s="35"/>
      <c r="FX187" s="35"/>
      <c r="FY187" s="35"/>
      <c r="FZ187" s="35"/>
      <c r="GA187" s="35"/>
      <c r="GB187" s="35"/>
      <c r="GC187" s="35"/>
      <c r="GD187" s="35"/>
      <c r="GE187" s="35"/>
      <c r="GF187" s="35"/>
      <c r="GG187" s="35"/>
      <c r="GH187" s="35"/>
      <c r="GI187" s="35"/>
      <c r="GJ187" s="35"/>
      <c r="GK187" s="35"/>
      <c r="GL187" s="35"/>
      <c r="GM187" s="35"/>
      <c r="GN187" s="35"/>
      <c r="GO187" s="35"/>
      <c r="GP187" s="35"/>
      <c r="GQ187" s="35"/>
      <c r="GR187" s="35"/>
      <c r="GS187" s="35"/>
      <c r="GT187" s="35"/>
      <c r="GU187" s="35"/>
      <c r="GV187" s="35"/>
      <c r="GW187" s="35"/>
      <c r="GX187" s="35"/>
      <c r="GY187" s="35"/>
      <c r="GZ187" s="35"/>
      <c r="HA187" s="35"/>
      <c r="HB187" s="35"/>
      <c r="HC187" s="35"/>
      <c r="HD187" s="35"/>
      <c r="HE187" s="35"/>
      <c r="HF187" s="35"/>
      <c r="HG187" s="35"/>
      <c r="HH187" s="35"/>
      <c r="HI187" s="35"/>
      <c r="HJ187" s="35"/>
      <c r="HK187" s="35"/>
      <c r="HL187" s="35"/>
      <c r="HM187" s="35"/>
      <c r="HN187" s="35"/>
      <c r="HO187" s="35"/>
      <c r="HP187" s="35"/>
      <c r="HQ187" s="35"/>
      <c r="HR187" s="35"/>
      <c r="HS187" s="35"/>
      <c r="HT187" s="35"/>
      <c r="HU187" s="35"/>
      <c r="HV187" s="35"/>
      <c r="HW187" s="35"/>
      <c r="HX187" s="35"/>
      <c r="HY187" s="35"/>
      <c r="HZ187" s="35"/>
      <c r="IA187" s="35"/>
      <c r="IB187" s="35"/>
      <c r="IC187" s="35"/>
      <c r="ID187" s="35"/>
      <c r="IE187" s="35"/>
      <c r="IF187" s="35"/>
      <c r="IG187" s="35"/>
      <c r="IH187" s="35"/>
      <c r="II187" s="35"/>
      <c r="IJ187" s="35"/>
      <c r="IK187" s="35"/>
      <c r="IL187" s="35"/>
      <c r="IM187" s="35"/>
      <c r="IN187" s="69"/>
      <c r="IO187" s="69"/>
      <c r="IP187" s="69"/>
      <c r="IQ187" s="69"/>
      <c r="IR187" s="69"/>
      <c r="IS187" s="69"/>
      <c r="IT187" s="69"/>
      <c r="IU187" s="69"/>
      <c r="IV187" s="69"/>
      <c r="IW187" s="69"/>
      <c r="IX187" s="69"/>
    </row>
    <row r="188" spans="1:258" ht="18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W188" s="35"/>
      <c r="DX188" s="35"/>
      <c r="DY188" s="35"/>
      <c r="DZ188" s="35"/>
      <c r="EA188" s="35"/>
      <c r="EB188" s="35"/>
      <c r="EC188" s="35"/>
      <c r="ED188" s="35"/>
      <c r="EE188" s="35"/>
      <c r="EF188" s="35"/>
      <c r="EG188" s="35"/>
      <c r="EH188" s="35"/>
      <c r="EI188" s="35"/>
      <c r="EJ188" s="35"/>
      <c r="EK188" s="35"/>
      <c r="EL188" s="35"/>
      <c r="EM188" s="35"/>
      <c r="EN188" s="35"/>
      <c r="EO188" s="35"/>
      <c r="EP188" s="35"/>
      <c r="EQ188" s="35"/>
      <c r="ER188" s="35"/>
      <c r="ES188" s="35"/>
      <c r="ET188" s="35"/>
      <c r="EU188" s="35"/>
      <c r="EV188" s="35"/>
      <c r="EW188" s="35"/>
      <c r="EX188" s="35"/>
      <c r="EY188" s="35"/>
      <c r="EZ188" s="35"/>
      <c r="FA188" s="35"/>
      <c r="FB188" s="35"/>
      <c r="FC188" s="35"/>
      <c r="FD188" s="35"/>
      <c r="FE188" s="35"/>
      <c r="FF188" s="35"/>
      <c r="FG188" s="35"/>
      <c r="FH188" s="35"/>
      <c r="FI188" s="35"/>
      <c r="FJ188" s="35"/>
      <c r="FK188" s="35"/>
      <c r="FL188" s="35"/>
      <c r="FM188" s="35"/>
      <c r="FN188" s="35"/>
      <c r="FO188" s="35"/>
      <c r="FP188" s="35"/>
      <c r="FQ188" s="35"/>
      <c r="FR188" s="35"/>
      <c r="FS188" s="35"/>
      <c r="FT188" s="35"/>
      <c r="FU188" s="35"/>
      <c r="FV188" s="35"/>
      <c r="FW188" s="35"/>
      <c r="FX188" s="35"/>
      <c r="FY188" s="35"/>
      <c r="FZ188" s="35"/>
      <c r="GA188" s="35"/>
      <c r="GB188" s="35"/>
      <c r="GC188" s="35"/>
      <c r="GD188" s="35"/>
      <c r="GE188" s="35"/>
      <c r="GF188" s="35"/>
      <c r="GG188" s="35"/>
      <c r="GH188" s="35"/>
      <c r="GI188" s="35"/>
      <c r="GJ188" s="35"/>
      <c r="GK188" s="35"/>
      <c r="GL188" s="35"/>
      <c r="GM188" s="35"/>
      <c r="GN188" s="35"/>
      <c r="GO188" s="35"/>
      <c r="GP188" s="35"/>
      <c r="GQ188" s="35"/>
      <c r="GR188" s="35"/>
      <c r="GS188" s="35"/>
      <c r="GT188" s="35"/>
      <c r="GU188" s="35"/>
      <c r="GV188" s="35"/>
      <c r="GW188" s="35"/>
      <c r="GX188" s="35"/>
      <c r="GY188" s="35"/>
      <c r="GZ188" s="35"/>
      <c r="HA188" s="35"/>
      <c r="HB188" s="35"/>
      <c r="HC188" s="35"/>
      <c r="HD188" s="35"/>
      <c r="HE188" s="35"/>
      <c r="HF188" s="35"/>
      <c r="HG188" s="35"/>
      <c r="HH188" s="35"/>
      <c r="HI188" s="35"/>
      <c r="HJ188" s="35"/>
      <c r="HK188" s="35"/>
      <c r="HL188" s="35"/>
      <c r="HM188" s="35"/>
      <c r="HN188" s="35"/>
      <c r="HO188" s="35"/>
      <c r="HP188" s="35"/>
      <c r="HQ188" s="35"/>
      <c r="HR188" s="35"/>
      <c r="HS188" s="35"/>
      <c r="HT188" s="35"/>
      <c r="HU188" s="35"/>
      <c r="HV188" s="35"/>
      <c r="HW188" s="35"/>
      <c r="HX188" s="35"/>
      <c r="HY188" s="35"/>
      <c r="HZ188" s="35"/>
      <c r="IA188" s="35"/>
      <c r="IB188" s="35"/>
      <c r="IC188" s="35"/>
      <c r="ID188" s="35"/>
      <c r="IE188" s="35"/>
      <c r="IF188" s="35"/>
      <c r="IG188" s="35"/>
      <c r="IH188" s="35"/>
      <c r="II188" s="35"/>
      <c r="IJ188" s="35"/>
      <c r="IK188" s="35"/>
      <c r="IL188" s="35"/>
      <c r="IM188" s="35"/>
      <c r="IN188" s="69"/>
      <c r="IO188" s="69"/>
      <c r="IP188" s="69"/>
      <c r="IQ188" s="69"/>
      <c r="IR188" s="69"/>
      <c r="IS188" s="69"/>
      <c r="IT188" s="69"/>
      <c r="IU188" s="69"/>
      <c r="IV188" s="69"/>
      <c r="IW188" s="69"/>
      <c r="IX188" s="69"/>
    </row>
    <row r="189" spans="1:258" ht="18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  <c r="EK189" s="35"/>
      <c r="EL189" s="35"/>
      <c r="EM189" s="35"/>
      <c r="EN189" s="35"/>
      <c r="EO189" s="35"/>
      <c r="EP189" s="35"/>
      <c r="EQ189" s="35"/>
      <c r="ER189" s="35"/>
      <c r="ES189" s="35"/>
      <c r="ET189" s="35"/>
      <c r="EU189" s="35"/>
      <c r="EV189" s="35"/>
      <c r="EW189" s="35"/>
      <c r="EX189" s="35"/>
      <c r="EY189" s="35"/>
      <c r="EZ189" s="35"/>
      <c r="FA189" s="35"/>
      <c r="FB189" s="35"/>
      <c r="FC189" s="35"/>
      <c r="FD189" s="35"/>
      <c r="FE189" s="35"/>
      <c r="FF189" s="35"/>
      <c r="FG189" s="35"/>
      <c r="FH189" s="35"/>
      <c r="FI189" s="35"/>
      <c r="FJ189" s="35"/>
      <c r="FK189" s="35"/>
      <c r="FL189" s="35"/>
      <c r="FM189" s="35"/>
      <c r="FN189" s="35"/>
      <c r="FO189" s="35"/>
      <c r="FP189" s="35"/>
      <c r="FQ189" s="35"/>
      <c r="FR189" s="35"/>
      <c r="FS189" s="35"/>
      <c r="FT189" s="35"/>
      <c r="FU189" s="35"/>
      <c r="FV189" s="35"/>
      <c r="FW189" s="35"/>
      <c r="FX189" s="35"/>
      <c r="FY189" s="35"/>
      <c r="FZ189" s="35"/>
      <c r="GA189" s="35"/>
      <c r="GB189" s="35"/>
      <c r="GC189" s="35"/>
      <c r="GD189" s="35"/>
      <c r="GE189" s="35"/>
      <c r="GF189" s="35"/>
      <c r="GG189" s="35"/>
      <c r="GH189" s="35"/>
      <c r="GI189" s="35"/>
      <c r="GJ189" s="35"/>
      <c r="GK189" s="35"/>
      <c r="GL189" s="35"/>
      <c r="GM189" s="35"/>
      <c r="GN189" s="35"/>
      <c r="GO189" s="35"/>
      <c r="GP189" s="35"/>
      <c r="GQ189" s="35"/>
      <c r="GR189" s="35"/>
      <c r="GS189" s="35"/>
      <c r="GT189" s="35"/>
      <c r="GU189" s="35"/>
      <c r="GV189" s="35"/>
      <c r="GW189" s="35"/>
      <c r="GX189" s="35"/>
      <c r="GY189" s="35"/>
      <c r="GZ189" s="35"/>
      <c r="HA189" s="35"/>
      <c r="HB189" s="35"/>
      <c r="HC189" s="35"/>
      <c r="HD189" s="35"/>
      <c r="HE189" s="35"/>
      <c r="HF189" s="35"/>
      <c r="HG189" s="35"/>
      <c r="HH189" s="35"/>
      <c r="HI189" s="35"/>
      <c r="HJ189" s="35"/>
      <c r="HK189" s="35"/>
      <c r="HL189" s="35"/>
      <c r="HM189" s="35"/>
      <c r="HN189" s="35"/>
      <c r="HO189" s="35"/>
      <c r="HP189" s="35"/>
      <c r="HQ189" s="35"/>
      <c r="HR189" s="35"/>
      <c r="HS189" s="35"/>
      <c r="HT189" s="35"/>
      <c r="HU189" s="35"/>
      <c r="HV189" s="35"/>
      <c r="HW189" s="35"/>
      <c r="HX189" s="35"/>
      <c r="HY189" s="35"/>
      <c r="HZ189" s="35"/>
      <c r="IA189" s="35"/>
      <c r="IB189" s="35"/>
      <c r="IC189" s="35"/>
      <c r="ID189" s="35"/>
      <c r="IE189" s="35"/>
      <c r="IF189" s="35"/>
      <c r="IG189" s="35"/>
      <c r="IH189" s="35"/>
      <c r="II189" s="35"/>
      <c r="IJ189" s="35"/>
      <c r="IK189" s="35"/>
      <c r="IL189" s="35"/>
      <c r="IM189" s="35"/>
      <c r="IN189" s="69"/>
      <c r="IO189" s="69"/>
      <c r="IP189" s="69"/>
      <c r="IQ189" s="69"/>
      <c r="IR189" s="69"/>
      <c r="IS189" s="69"/>
      <c r="IT189" s="69"/>
      <c r="IU189" s="69"/>
      <c r="IV189" s="69"/>
      <c r="IW189" s="69"/>
      <c r="IX189" s="69"/>
    </row>
    <row r="190" spans="1:258" ht="18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  <c r="DD190" s="35"/>
      <c r="DE190" s="35"/>
      <c r="DF190" s="35"/>
      <c r="DG190" s="35"/>
      <c r="DH190" s="35"/>
      <c r="DI190" s="35"/>
      <c r="DJ190" s="35"/>
      <c r="DK190" s="35"/>
      <c r="DL190" s="35"/>
      <c r="DM190" s="35"/>
      <c r="DN190" s="35"/>
      <c r="DO190" s="35"/>
      <c r="DP190" s="35"/>
      <c r="DQ190" s="35"/>
      <c r="DR190" s="35"/>
      <c r="DS190" s="35"/>
      <c r="DT190" s="35"/>
      <c r="DU190" s="35"/>
      <c r="DV190" s="35"/>
      <c r="DW190" s="35"/>
      <c r="DX190" s="35"/>
      <c r="DY190" s="35"/>
      <c r="DZ190" s="35"/>
      <c r="EA190" s="35"/>
      <c r="EB190" s="35"/>
      <c r="EC190" s="35"/>
      <c r="ED190" s="35"/>
      <c r="EE190" s="35"/>
      <c r="EF190" s="35"/>
      <c r="EG190" s="35"/>
      <c r="EH190" s="35"/>
      <c r="EI190" s="35"/>
      <c r="EJ190" s="35"/>
      <c r="EK190" s="35"/>
      <c r="EL190" s="35"/>
      <c r="EM190" s="35"/>
      <c r="EN190" s="35"/>
      <c r="EO190" s="35"/>
      <c r="EP190" s="35"/>
      <c r="EQ190" s="35"/>
      <c r="ER190" s="35"/>
      <c r="ES190" s="35"/>
      <c r="ET190" s="35"/>
      <c r="EU190" s="35"/>
      <c r="EV190" s="35"/>
      <c r="EW190" s="35"/>
      <c r="EX190" s="35"/>
      <c r="EY190" s="35"/>
      <c r="EZ190" s="35"/>
      <c r="FA190" s="35"/>
      <c r="FB190" s="35"/>
      <c r="FC190" s="35"/>
      <c r="FD190" s="35"/>
      <c r="FE190" s="35"/>
      <c r="FF190" s="35"/>
      <c r="FG190" s="35"/>
      <c r="FH190" s="35"/>
      <c r="FI190" s="35"/>
      <c r="FJ190" s="35"/>
      <c r="FK190" s="35"/>
      <c r="FL190" s="35"/>
      <c r="FM190" s="35"/>
      <c r="FN190" s="35"/>
      <c r="FO190" s="35"/>
      <c r="FP190" s="35"/>
      <c r="FQ190" s="35"/>
      <c r="FR190" s="35"/>
      <c r="FS190" s="35"/>
      <c r="FT190" s="35"/>
      <c r="FU190" s="35"/>
      <c r="FV190" s="35"/>
      <c r="FW190" s="35"/>
      <c r="FX190" s="35"/>
      <c r="FY190" s="35"/>
      <c r="FZ190" s="35"/>
      <c r="GA190" s="35"/>
      <c r="GB190" s="35"/>
      <c r="GC190" s="35"/>
      <c r="GD190" s="35"/>
      <c r="GE190" s="35"/>
      <c r="GF190" s="35"/>
      <c r="GG190" s="35"/>
      <c r="GH190" s="35"/>
      <c r="GI190" s="35"/>
      <c r="GJ190" s="35"/>
      <c r="GK190" s="35"/>
      <c r="GL190" s="35"/>
      <c r="GM190" s="35"/>
      <c r="GN190" s="35"/>
      <c r="GO190" s="35"/>
      <c r="GP190" s="35"/>
      <c r="GQ190" s="35"/>
      <c r="GR190" s="35"/>
      <c r="GS190" s="35"/>
      <c r="GT190" s="35"/>
      <c r="GU190" s="35"/>
      <c r="GV190" s="35"/>
      <c r="GW190" s="35"/>
      <c r="GX190" s="35"/>
      <c r="GY190" s="35"/>
      <c r="GZ190" s="35"/>
      <c r="HA190" s="35"/>
      <c r="HB190" s="35"/>
      <c r="HC190" s="35"/>
      <c r="HD190" s="35"/>
      <c r="HE190" s="35"/>
      <c r="HF190" s="35"/>
      <c r="HG190" s="35"/>
      <c r="HH190" s="35"/>
      <c r="HI190" s="35"/>
      <c r="HJ190" s="35"/>
      <c r="HK190" s="35"/>
      <c r="HL190" s="35"/>
      <c r="HM190" s="35"/>
      <c r="HN190" s="35"/>
      <c r="HO190" s="35"/>
      <c r="HP190" s="35"/>
      <c r="HQ190" s="35"/>
      <c r="HR190" s="35"/>
      <c r="HS190" s="35"/>
      <c r="HT190" s="35"/>
      <c r="HU190" s="35"/>
      <c r="HV190" s="35"/>
      <c r="HW190" s="35"/>
      <c r="HX190" s="35"/>
      <c r="HY190" s="35"/>
      <c r="HZ190" s="35"/>
      <c r="IA190" s="35"/>
      <c r="IB190" s="35"/>
      <c r="IC190" s="35"/>
      <c r="ID190" s="35"/>
      <c r="IE190" s="35"/>
      <c r="IF190" s="35"/>
      <c r="IG190" s="35"/>
      <c r="IH190" s="35"/>
      <c r="II190" s="35"/>
      <c r="IJ190" s="35"/>
      <c r="IK190" s="35"/>
      <c r="IL190" s="35"/>
      <c r="IM190" s="35"/>
      <c r="IN190" s="69"/>
      <c r="IO190" s="69"/>
      <c r="IP190" s="69"/>
      <c r="IQ190" s="69"/>
      <c r="IR190" s="69"/>
      <c r="IS190" s="69"/>
      <c r="IT190" s="69"/>
      <c r="IU190" s="69"/>
      <c r="IV190" s="69"/>
      <c r="IW190" s="69"/>
      <c r="IX190" s="69"/>
    </row>
    <row r="191" spans="1:258" ht="18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  <c r="DE191" s="35"/>
      <c r="DF191" s="35"/>
      <c r="DG191" s="35"/>
      <c r="DH191" s="35"/>
      <c r="DI191" s="35"/>
      <c r="DJ191" s="35"/>
      <c r="DK191" s="35"/>
      <c r="DL191" s="35"/>
      <c r="DM191" s="35"/>
      <c r="DN191" s="35"/>
      <c r="DO191" s="35"/>
      <c r="DP191" s="35"/>
      <c r="DQ191" s="35"/>
      <c r="DR191" s="35"/>
      <c r="DS191" s="35"/>
      <c r="DT191" s="35"/>
      <c r="DU191" s="35"/>
      <c r="DV191" s="35"/>
      <c r="DW191" s="35"/>
      <c r="DX191" s="35"/>
      <c r="DY191" s="35"/>
      <c r="DZ191" s="35"/>
      <c r="EA191" s="35"/>
      <c r="EB191" s="35"/>
      <c r="EC191" s="35"/>
      <c r="ED191" s="35"/>
      <c r="EE191" s="35"/>
      <c r="EF191" s="35"/>
      <c r="EG191" s="35"/>
      <c r="EH191" s="35"/>
      <c r="EI191" s="35"/>
      <c r="EJ191" s="35"/>
      <c r="EK191" s="35"/>
      <c r="EL191" s="35"/>
      <c r="EM191" s="35"/>
      <c r="EN191" s="35"/>
      <c r="EO191" s="35"/>
      <c r="EP191" s="35"/>
      <c r="EQ191" s="35"/>
      <c r="ER191" s="35"/>
      <c r="ES191" s="35"/>
      <c r="ET191" s="35"/>
      <c r="EU191" s="35"/>
      <c r="EV191" s="35"/>
      <c r="EW191" s="35"/>
      <c r="EX191" s="35"/>
      <c r="EY191" s="35"/>
      <c r="EZ191" s="35"/>
      <c r="FA191" s="35"/>
      <c r="FB191" s="35"/>
      <c r="FC191" s="35"/>
      <c r="FD191" s="35"/>
      <c r="FE191" s="35"/>
      <c r="FF191" s="35"/>
      <c r="FG191" s="35"/>
      <c r="FH191" s="35"/>
      <c r="FI191" s="35"/>
      <c r="FJ191" s="35"/>
      <c r="FK191" s="35"/>
      <c r="FL191" s="35"/>
      <c r="FM191" s="35"/>
      <c r="FN191" s="35"/>
      <c r="FO191" s="35"/>
      <c r="FP191" s="35"/>
      <c r="FQ191" s="35"/>
      <c r="FR191" s="35"/>
      <c r="FS191" s="35"/>
      <c r="FT191" s="35"/>
      <c r="FU191" s="35"/>
      <c r="FV191" s="35"/>
      <c r="FW191" s="35"/>
      <c r="FX191" s="35"/>
      <c r="FY191" s="35"/>
      <c r="FZ191" s="35"/>
      <c r="GA191" s="35"/>
      <c r="GB191" s="35"/>
      <c r="GC191" s="35"/>
      <c r="GD191" s="35"/>
      <c r="GE191" s="35"/>
      <c r="GF191" s="35"/>
      <c r="GG191" s="35"/>
      <c r="GH191" s="35"/>
      <c r="GI191" s="35"/>
      <c r="GJ191" s="35"/>
      <c r="GK191" s="35"/>
      <c r="GL191" s="35"/>
      <c r="GM191" s="35"/>
      <c r="GN191" s="35"/>
      <c r="GO191" s="35"/>
      <c r="GP191" s="35"/>
      <c r="GQ191" s="35"/>
      <c r="GR191" s="35"/>
      <c r="GS191" s="35"/>
      <c r="GT191" s="35"/>
      <c r="GU191" s="35"/>
      <c r="GV191" s="35"/>
      <c r="GW191" s="35"/>
      <c r="GX191" s="35"/>
      <c r="GY191" s="35"/>
      <c r="GZ191" s="35"/>
      <c r="HA191" s="35"/>
      <c r="HB191" s="35"/>
      <c r="HC191" s="35"/>
      <c r="HD191" s="35"/>
      <c r="HE191" s="35"/>
      <c r="HF191" s="35"/>
      <c r="HG191" s="35"/>
      <c r="HH191" s="35"/>
      <c r="HI191" s="35"/>
      <c r="HJ191" s="35"/>
      <c r="HK191" s="35"/>
      <c r="HL191" s="35"/>
      <c r="HM191" s="35"/>
      <c r="HN191" s="35"/>
      <c r="HO191" s="35"/>
      <c r="HP191" s="35"/>
      <c r="HQ191" s="35"/>
      <c r="HR191" s="35"/>
      <c r="HS191" s="35"/>
      <c r="HT191" s="35"/>
      <c r="HU191" s="35"/>
      <c r="HV191" s="35"/>
      <c r="HW191" s="35"/>
      <c r="HX191" s="35"/>
      <c r="HY191" s="35"/>
      <c r="HZ191" s="35"/>
      <c r="IA191" s="35"/>
      <c r="IB191" s="35"/>
      <c r="IC191" s="35"/>
      <c r="ID191" s="35"/>
      <c r="IE191" s="35"/>
      <c r="IF191" s="35"/>
      <c r="IG191" s="35"/>
      <c r="IH191" s="35"/>
      <c r="II191" s="35"/>
      <c r="IJ191" s="35"/>
      <c r="IK191" s="35"/>
      <c r="IL191" s="35"/>
      <c r="IM191" s="35"/>
      <c r="IN191" s="69"/>
      <c r="IO191" s="69"/>
      <c r="IP191" s="69"/>
      <c r="IQ191" s="69"/>
      <c r="IR191" s="69"/>
      <c r="IS191" s="69"/>
      <c r="IT191" s="69"/>
      <c r="IU191" s="69"/>
      <c r="IV191" s="69"/>
      <c r="IW191" s="69"/>
      <c r="IX191" s="69"/>
    </row>
    <row r="192" spans="1:258" ht="18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  <c r="DE192" s="35"/>
      <c r="DF192" s="35"/>
      <c r="DG192" s="35"/>
      <c r="DH192" s="35"/>
      <c r="DI192" s="35"/>
      <c r="DJ192" s="35"/>
      <c r="DK192" s="35"/>
      <c r="DL192" s="35"/>
      <c r="DM192" s="35"/>
      <c r="DN192" s="35"/>
      <c r="DO192" s="35"/>
      <c r="DP192" s="35"/>
      <c r="DQ192" s="35"/>
      <c r="DR192" s="35"/>
      <c r="DS192" s="35"/>
      <c r="DT192" s="35"/>
      <c r="DU192" s="35"/>
      <c r="DV192" s="35"/>
      <c r="DW192" s="35"/>
      <c r="DX192" s="35"/>
      <c r="DY192" s="35"/>
      <c r="DZ192" s="35"/>
      <c r="EA192" s="35"/>
      <c r="EB192" s="35"/>
      <c r="EC192" s="35"/>
      <c r="ED192" s="35"/>
      <c r="EE192" s="35"/>
      <c r="EF192" s="35"/>
      <c r="EG192" s="35"/>
      <c r="EH192" s="35"/>
      <c r="EI192" s="35"/>
      <c r="EJ192" s="35"/>
      <c r="EK192" s="35"/>
      <c r="EL192" s="35"/>
      <c r="EM192" s="35"/>
      <c r="EN192" s="35"/>
      <c r="EO192" s="35"/>
      <c r="EP192" s="35"/>
      <c r="EQ192" s="35"/>
      <c r="ER192" s="35"/>
      <c r="ES192" s="35"/>
      <c r="ET192" s="35"/>
      <c r="EU192" s="35"/>
      <c r="EV192" s="35"/>
      <c r="EW192" s="35"/>
      <c r="EX192" s="35"/>
      <c r="EY192" s="35"/>
      <c r="EZ192" s="35"/>
      <c r="FA192" s="35"/>
      <c r="FB192" s="35"/>
      <c r="FC192" s="35"/>
      <c r="FD192" s="35"/>
      <c r="FE192" s="35"/>
      <c r="FF192" s="35"/>
      <c r="FG192" s="35"/>
      <c r="FH192" s="35"/>
      <c r="FI192" s="35"/>
      <c r="FJ192" s="35"/>
      <c r="FK192" s="35"/>
      <c r="FL192" s="35"/>
      <c r="FM192" s="35"/>
      <c r="FN192" s="35"/>
      <c r="FO192" s="35"/>
      <c r="FP192" s="35"/>
      <c r="FQ192" s="35"/>
      <c r="FR192" s="35"/>
      <c r="FS192" s="35"/>
      <c r="FT192" s="35"/>
      <c r="FU192" s="35"/>
      <c r="FV192" s="35"/>
      <c r="FW192" s="35"/>
      <c r="FX192" s="35"/>
      <c r="FY192" s="35"/>
      <c r="FZ192" s="35"/>
      <c r="GA192" s="35"/>
      <c r="GB192" s="35"/>
      <c r="GC192" s="35"/>
      <c r="GD192" s="35"/>
      <c r="GE192" s="35"/>
      <c r="GF192" s="35"/>
      <c r="GG192" s="35"/>
      <c r="GH192" s="35"/>
      <c r="GI192" s="35"/>
      <c r="GJ192" s="35"/>
      <c r="GK192" s="35"/>
      <c r="GL192" s="35"/>
      <c r="GM192" s="35"/>
      <c r="GN192" s="35"/>
      <c r="GO192" s="35"/>
      <c r="GP192" s="35"/>
      <c r="GQ192" s="35"/>
      <c r="GR192" s="35"/>
      <c r="GS192" s="35"/>
      <c r="GT192" s="35"/>
      <c r="GU192" s="35"/>
      <c r="GV192" s="35"/>
      <c r="GW192" s="35"/>
      <c r="GX192" s="35"/>
      <c r="GY192" s="35"/>
      <c r="GZ192" s="35"/>
      <c r="HA192" s="35"/>
      <c r="HB192" s="35"/>
      <c r="HC192" s="35"/>
      <c r="HD192" s="35"/>
      <c r="HE192" s="35"/>
      <c r="HF192" s="35"/>
      <c r="HG192" s="35"/>
      <c r="HH192" s="35"/>
      <c r="HI192" s="35"/>
      <c r="HJ192" s="35"/>
      <c r="HK192" s="35"/>
      <c r="HL192" s="35"/>
      <c r="HM192" s="35"/>
      <c r="HN192" s="35"/>
      <c r="HO192" s="35"/>
      <c r="HP192" s="35"/>
      <c r="HQ192" s="35"/>
      <c r="HR192" s="35"/>
      <c r="HS192" s="35"/>
      <c r="HT192" s="35"/>
      <c r="HU192" s="35"/>
      <c r="HV192" s="35"/>
      <c r="HW192" s="35"/>
      <c r="HX192" s="35"/>
      <c r="HY192" s="35"/>
      <c r="HZ192" s="35"/>
      <c r="IA192" s="35"/>
      <c r="IB192" s="35"/>
      <c r="IC192" s="35"/>
      <c r="ID192" s="35"/>
      <c r="IE192" s="35"/>
      <c r="IF192" s="35"/>
      <c r="IG192" s="35"/>
      <c r="IH192" s="35"/>
      <c r="II192" s="35"/>
      <c r="IJ192" s="35"/>
      <c r="IK192" s="35"/>
      <c r="IL192" s="35"/>
      <c r="IM192" s="35"/>
      <c r="IN192" s="69"/>
      <c r="IO192" s="69"/>
      <c r="IP192" s="69"/>
      <c r="IQ192" s="69"/>
      <c r="IR192" s="69"/>
      <c r="IS192" s="69"/>
      <c r="IT192" s="69"/>
      <c r="IU192" s="69"/>
      <c r="IV192" s="69"/>
      <c r="IW192" s="69"/>
      <c r="IX192" s="69"/>
    </row>
    <row r="193" spans="1:258" ht="18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  <c r="DE193" s="35"/>
      <c r="DF193" s="35"/>
      <c r="DG193" s="35"/>
      <c r="DH193" s="35"/>
      <c r="DI193" s="35"/>
      <c r="DJ193" s="35"/>
      <c r="DK193" s="35"/>
      <c r="DL193" s="35"/>
      <c r="DM193" s="35"/>
      <c r="DN193" s="35"/>
      <c r="DO193" s="35"/>
      <c r="DP193" s="35"/>
      <c r="DQ193" s="35"/>
      <c r="DR193" s="35"/>
      <c r="DS193" s="35"/>
      <c r="DT193" s="35"/>
      <c r="DU193" s="35"/>
      <c r="DV193" s="35"/>
      <c r="DW193" s="35"/>
      <c r="DX193" s="35"/>
      <c r="DY193" s="35"/>
      <c r="DZ193" s="35"/>
      <c r="EA193" s="35"/>
      <c r="EB193" s="35"/>
      <c r="EC193" s="35"/>
      <c r="ED193" s="35"/>
      <c r="EE193" s="35"/>
      <c r="EF193" s="35"/>
      <c r="EG193" s="35"/>
      <c r="EH193" s="35"/>
      <c r="EI193" s="35"/>
      <c r="EJ193" s="35"/>
      <c r="EK193" s="35"/>
      <c r="EL193" s="35"/>
      <c r="EM193" s="35"/>
      <c r="EN193" s="35"/>
      <c r="EO193" s="35"/>
      <c r="EP193" s="35"/>
      <c r="EQ193" s="35"/>
      <c r="ER193" s="35"/>
      <c r="ES193" s="35"/>
      <c r="ET193" s="35"/>
      <c r="EU193" s="35"/>
      <c r="EV193" s="35"/>
      <c r="EW193" s="35"/>
      <c r="EX193" s="35"/>
      <c r="EY193" s="35"/>
      <c r="EZ193" s="35"/>
      <c r="FA193" s="35"/>
      <c r="FB193" s="35"/>
      <c r="FC193" s="35"/>
      <c r="FD193" s="35"/>
      <c r="FE193" s="35"/>
      <c r="FF193" s="35"/>
      <c r="FG193" s="35"/>
      <c r="FH193" s="35"/>
      <c r="FI193" s="35"/>
      <c r="FJ193" s="35"/>
      <c r="FK193" s="35"/>
      <c r="FL193" s="35"/>
      <c r="FM193" s="35"/>
      <c r="FN193" s="35"/>
      <c r="FO193" s="35"/>
      <c r="FP193" s="35"/>
      <c r="FQ193" s="35"/>
      <c r="FR193" s="35"/>
      <c r="FS193" s="35"/>
      <c r="FT193" s="35"/>
      <c r="FU193" s="35"/>
      <c r="FV193" s="35"/>
      <c r="FW193" s="35"/>
      <c r="FX193" s="35"/>
      <c r="FY193" s="35"/>
      <c r="FZ193" s="35"/>
      <c r="GA193" s="35"/>
      <c r="GB193" s="35"/>
      <c r="GC193" s="35"/>
      <c r="GD193" s="35"/>
      <c r="GE193" s="35"/>
      <c r="GF193" s="35"/>
      <c r="GG193" s="35"/>
      <c r="GH193" s="35"/>
      <c r="GI193" s="35"/>
      <c r="GJ193" s="35"/>
      <c r="GK193" s="35"/>
      <c r="GL193" s="35"/>
      <c r="GM193" s="35"/>
      <c r="GN193" s="35"/>
      <c r="GO193" s="35"/>
      <c r="GP193" s="35"/>
      <c r="GQ193" s="35"/>
      <c r="GR193" s="35"/>
      <c r="GS193" s="35"/>
      <c r="GT193" s="35"/>
      <c r="GU193" s="35"/>
      <c r="GV193" s="35"/>
      <c r="GW193" s="35"/>
      <c r="GX193" s="35"/>
      <c r="GY193" s="35"/>
      <c r="GZ193" s="35"/>
      <c r="HA193" s="35"/>
      <c r="HB193" s="35"/>
      <c r="HC193" s="35"/>
      <c r="HD193" s="35"/>
      <c r="HE193" s="35"/>
      <c r="HF193" s="35"/>
      <c r="HG193" s="35"/>
      <c r="HH193" s="35"/>
      <c r="HI193" s="35"/>
      <c r="HJ193" s="35"/>
      <c r="HK193" s="35"/>
      <c r="HL193" s="35"/>
      <c r="HM193" s="35"/>
      <c r="HN193" s="35"/>
      <c r="HO193" s="35"/>
      <c r="HP193" s="35"/>
      <c r="HQ193" s="35"/>
      <c r="HR193" s="35"/>
      <c r="HS193" s="35"/>
      <c r="HT193" s="35"/>
      <c r="HU193" s="35"/>
      <c r="HV193" s="35"/>
      <c r="HW193" s="35"/>
      <c r="HX193" s="35"/>
      <c r="HY193" s="35"/>
      <c r="HZ193" s="35"/>
      <c r="IA193" s="35"/>
      <c r="IB193" s="35"/>
      <c r="IC193" s="35"/>
      <c r="ID193" s="35"/>
      <c r="IE193" s="35"/>
      <c r="IF193" s="35"/>
      <c r="IG193" s="35"/>
      <c r="IH193" s="35"/>
      <c r="II193" s="35"/>
      <c r="IJ193" s="35"/>
      <c r="IK193" s="35"/>
      <c r="IL193" s="35"/>
      <c r="IM193" s="35"/>
      <c r="IN193" s="69"/>
      <c r="IO193" s="69"/>
      <c r="IP193" s="69"/>
      <c r="IQ193" s="69"/>
      <c r="IR193" s="69"/>
      <c r="IS193" s="69"/>
      <c r="IT193" s="69"/>
      <c r="IU193" s="69"/>
      <c r="IV193" s="69"/>
      <c r="IW193" s="69"/>
      <c r="IX193" s="69"/>
    </row>
    <row r="194" spans="1:258" ht="18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  <c r="DE194" s="35"/>
      <c r="DF194" s="35"/>
      <c r="DG194" s="35"/>
      <c r="DH194" s="35"/>
      <c r="DI194" s="35"/>
      <c r="DJ194" s="35"/>
      <c r="DK194" s="35"/>
      <c r="DL194" s="35"/>
      <c r="DM194" s="35"/>
      <c r="DN194" s="35"/>
      <c r="DO194" s="35"/>
      <c r="DP194" s="35"/>
      <c r="DQ194" s="35"/>
      <c r="DR194" s="35"/>
      <c r="DS194" s="35"/>
      <c r="DT194" s="35"/>
      <c r="DU194" s="35"/>
      <c r="DV194" s="35"/>
      <c r="DW194" s="35"/>
      <c r="DX194" s="35"/>
      <c r="DY194" s="35"/>
      <c r="DZ194" s="35"/>
      <c r="EA194" s="35"/>
      <c r="EB194" s="35"/>
      <c r="EC194" s="35"/>
      <c r="ED194" s="35"/>
      <c r="EE194" s="35"/>
      <c r="EF194" s="35"/>
      <c r="EG194" s="35"/>
      <c r="EH194" s="35"/>
      <c r="EI194" s="35"/>
      <c r="EJ194" s="35"/>
      <c r="EK194" s="35"/>
      <c r="EL194" s="35"/>
      <c r="EM194" s="35"/>
      <c r="EN194" s="35"/>
      <c r="EO194" s="35"/>
      <c r="EP194" s="35"/>
      <c r="EQ194" s="35"/>
      <c r="ER194" s="35"/>
      <c r="ES194" s="35"/>
      <c r="ET194" s="35"/>
      <c r="EU194" s="35"/>
      <c r="EV194" s="35"/>
      <c r="EW194" s="35"/>
      <c r="EX194" s="35"/>
      <c r="EY194" s="35"/>
      <c r="EZ194" s="35"/>
      <c r="FA194" s="35"/>
      <c r="FB194" s="35"/>
      <c r="FC194" s="35"/>
      <c r="FD194" s="35"/>
      <c r="FE194" s="35"/>
      <c r="FF194" s="35"/>
      <c r="FG194" s="35"/>
      <c r="FH194" s="35"/>
      <c r="FI194" s="35"/>
      <c r="FJ194" s="35"/>
      <c r="FK194" s="35"/>
      <c r="FL194" s="35"/>
      <c r="FM194" s="35"/>
      <c r="FN194" s="35"/>
      <c r="FO194" s="35"/>
      <c r="FP194" s="35"/>
      <c r="FQ194" s="35"/>
      <c r="FR194" s="35"/>
      <c r="FS194" s="35"/>
      <c r="FT194" s="35"/>
      <c r="FU194" s="35"/>
      <c r="FV194" s="35"/>
      <c r="FW194" s="35"/>
      <c r="FX194" s="35"/>
      <c r="FY194" s="35"/>
      <c r="FZ194" s="35"/>
      <c r="GA194" s="35"/>
      <c r="GB194" s="35"/>
      <c r="GC194" s="35"/>
      <c r="GD194" s="35"/>
      <c r="GE194" s="35"/>
      <c r="GF194" s="35"/>
      <c r="GG194" s="35"/>
      <c r="GH194" s="35"/>
      <c r="GI194" s="35"/>
      <c r="GJ194" s="35"/>
      <c r="GK194" s="35"/>
      <c r="GL194" s="35"/>
      <c r="GM194" s="35"/>
      <c r="GN194" s="35"/>
      <c r="GO194" s="35"/>
      <c r="GP194" s="35"/>
      <c r="GQ194" s="35"/>
      <c r="GR194" s="35"/>
      <c r="GS194" s="35"/>
      <c r="GT194" s="35"/>
      <c r="GU194" s="35"/>
      <c r="GV194" s="35"/>
      <c r="GW194" s="35"/>
      <c r="GX194" s="35"/>
      <c r="GY194" s="35"/>
      <c r="GZ194" s="35"/>
      <c r="HA194" s="35"/>
      <c r="HB194" s="35"/>
      <c r="HC194" s="35"/>
      <c r="HD194" s="35"/>
      <c r="HE194" s="35"/>
      <c r="HF194" s="35"/>
      <c r="HG194" s="35"/>
      <c r="HH194" s="35"/>
      <c r="HI194" s="35"/>
      <c r="HJ194" s="35"/>
      <c r="HK194" s="35"/>
      <c r="HL194" s="35"/>
      <c r="HM194" s="35"/>
      <c r="HN194" s="35"/>
      <c r="HO194" s="35"/>
      <c r="HP194" s="35"/>
      <c r="HQ194" s="35"/>
      <c r="HR194" s="35"/>
      <c r="HS194" s="35"/>
      <c r="HT194" s="35"/>
      <c r="HU194" s="35"/>
      <c r="HV194" s="35"/>
      <c r="HW194" s="35"/>
      <c r="HX194" s="35"/>
      <c r="HY194" s="35"/>
      <c r="HZ194" s="35"/>
      <c r="IA194" s="35"/>
      <c r="IB194" s="35"/>
      <c r="IC194" s="35"/>
      <c r="ID194" s="35"/>
      <c r="IE194" s="35"/>
      <c r="IF194" s="35"/>
      <c r="IG194" s="35"/>
      <c r="IH194" s="35"/>
      <c r="II194" s="35"/>
      <c r="IJ194" s="35"/>
      <c r="IK194" s="35"/>
      <c r="IL194" s="35"/>
      <c r="IM194" s="35"/>
      <c r="IN194" s="69"/>
      <c r="IO194" s="69"/>
      <c r="IP194" s="69"/>
      <c r="IQ194" s="69"/>
      <c r="IR194" s="69"/>
      <c r="IS194" s="69"/>
      <c r="IT194" s="69"/>
      <c r="IU194" s="69"/>
      <c r="IV194" s="69"/>
      <c r="IW194" s="69"/>
      <c r="IX194" s="69"/>
    </row>
    <row r="195" spans="1:258" ht="18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  <c r="DA195" s="35"/>
      <c r="DB195" s="35"/>
      <c r="DC195" s="35"/>
      <c r="DD195" s="35"/>
      <c r="DE195" s="35"/>
      <c r="DF195" s="35"/>
      <c r="DG195" s="35"/>
      <c r="DH195" s="35"/>
      <c r="DI195" s="35"/>
      <c r="DJ195" s="35"/>
      <c r="DK195" s="35"/>
      <c r="DL195" s="35"/>
      <c r="DM195" s="35"/>
      <c r="DN195" s="35"/>
      <c r="DO195" s="35"/>
      <c r="DP195" s="35"/>
      <c r="DQ195" s="35"/>
      <c r="DR195" s="35"/>
      <c r="DS195" s="35"/>
      <c r="DT195" s="35"/>
      <c r="DU195" s="35"/>
      <c r="DV195" s="35"/>
      <c r="DW195" s="35"/>
      <c r="DX195" s="35"/>
      <c r="DY195" s="35"/>
      <c r="DZ195" s="35"/>
      <c r="EA195" s="35"/>
      <c r="EB195" s="35"/>
      <c r="EC195" s="35"/>
      <c r="ED195" s="35"/>
      <c r="EE195" s="35"/>
      <c r="EF195" s="35"/>
      <c r="EG195" s="35"/>
      <c r="EH195" s="35"/>
      <c r="EI195" s="35"/>
      <c r="EJ195" s="35"/>
      <c r="EK195" s="35"/>
      <c r="EL195" s="35"/>
      <c r="EM195" s="35"/>
      <c r="EN195" s="35"/>
      <c r="EO195" s="35"/>
      <c r="EP195" s="35"/>
      <c r="EQ195" s="35"/>
      <c r="ER195" s="35"/>
      <c r="ES195" s="35"/>
      <c r="ET195" s="35"/>
      <c r="EU195" s="35"/>
      <c r="EV195" s="35"/>
      <c r="EW195" s="35"/>
      <c r="EX195" s="35"/>
      <c r="EY195" s="35"/>
      <c r="EZ195" s="35"/>
      <c r="FA195" s="35"/>
      <c r="FB195" s="35"/>
      <c r="FC195" s="35"/>
      <c r="FD195" s="35"/>
      <c r="FE195" s="35"/>
      <c r="FF195" s="35"/>
      <c r="FG195" s="35"/>
      <c r="FH195" s="35"/>
      <c r="FI195" s="35"/>
      <c r="FJ195" s="35"/>
      <c r="FK195" s="35"/>
      <c r="FL195" s="35"/>
      <c r="FM195" s="35"/>
      <c r="FN195" s="35"/>
      <c r="FO195" s="35"/>
      <c r="FP195" s="35"/>
      <c r="FQ195" s="35"/>
      <c r="FR195" s="35"/>
      <c r="FS195" s="35"/>
      <c r="FT195" s="35"/>
      <c r="FU195" s="35"/>
      <c r="FV195" s="35"/>
      <c r="FW195" s="35"/>
      <c r="FX195" s="35"/>
      <c r="FY195" s="35"/>
      <c r="FZ195" s="35"/>
      <c r="GA195" s="35"/>
      <c r="GB195" s="35"/>
      <c r="GC195" s="35"/>
      <c r="GD195" s="35"/>
      <c r="GE195" s="35"/>
      <c r="GF195" s="35"/>
      <c r="GG195" s="35"/>
      <c r="GH195" s="35"/>
      <c r="GI195" s="35"/>
      <c r="GJ195" s="35"/>
      <c r="GK195" s="35"/>
      <c r="GL195" s="35"/>
      <c r="GM195" s="35"/>
      <c r="GN195" s="35"/>
      <c r="GO195" s="35"/>
      <c r="GP195" s="35"/>
      <c r="GQ195" s="35"/>
      <c r="GR195" s="35"/>
      <c r="GS195" s="35"/>
      <c r="GT195" s="35"/>
      <c r="GU195" s="35"/>
      <c r="GV195" s="35"/>
      <c r="GW195" s="35"/>
      <c r="GX195" s="35"/>
      <c r="GY195" s="35"/>
      <c r="GZ195" s="35"/>
      <c r="HA195" s="35"/>
      <c r="HB195" s="35"/>
      <c r="HC195" s="35"/>
      <c r="HD195" s="35"/>
      <c r="HE195" s="35"/>
      <c r="HF195" s="35"/>
      <c r="HG195" s="35"/>
      <c r="HH195" s="35"/>
      <c r="HI195" s="35"/>
      <c r="HJ195" s="35"/>
      <c r="HK195" s="35"/>
      <c r="HL195" s="35"/>
      <c r="HM195" s="35"/>
      <c r="HN195" s="35"/>
      <c r="HO195" s="35"/>
      <c r="HP195" s="35"/>
      <c r="HQ195" s="35"/>
      <c r="HR195" s="35"/>
      <c r="HS195" s="35"/>
      <c r="HT195" s="35"/>
      <c r="HU195" s="35"/>
      <c r="HV195" s="35"/>
      <c r="HW195" s="35"/>
      <c r="HX195" s="35"/>
      <c r="HY195" s="35"/>
      <c r="HZ195" s="35"/>
      <c r="IA195" s="35"/>
      <c r="IB195" s="35"/>
      <c r="IC195" s="35"/>
      <c r="ID195" s="35"/>
      <c r="IE195" s="35"/>
      <c r="IF195" s="35"/>
      <c r="IG195" s="35"/>
      <c r="IH195" s="35"/>
      <c r="II195" s="35"/>
      <c r="IJ195" s="35"/>
      <c r="IK195" s="35"/>
      <c r="IL195" s="35"/>
      <c r="IM195" s="35"/>
      <c r="IN195" s="69"/>
      <c r="IO195" s="69"/>
      <c r="IP195" s="69"/>
      <c r="IQ195" s="69"/>
      <c r="IR195" s="69"/>
      <c r="IS195" s="69"/>
      <c r="IT195" s="69"/>
      <c r="IU195" s="69"/>
      <c r="IV195" s="69"/>
      <c r="IW195" s="69"/>
      <c r="IX195" s="69"/>
    </row>
    <row r="196" spans="1:258" ht="18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  <c r="DD196" s="35"/>
      <c r="DE196" s="35"/>
      <c r="DF196" s="35"/>
      <c r="DG196" s="35"/>
      <c r="DH196" s="35"/>
      <c r="DI196" s="35"/>
      <c r="DJ196" s="35"/>
      <c r="DK196" s="35"/>
      <c r="DL196" s="35"/>
      <c r="DM196" s="35"/>
      <c r="DN196" s="35"/>
      <c r="DO196" s="35"/>
      <c r="DP196" s="35"/>
      <c r="DQ196" s="35"/>
      <c r="DR196" s="35"/>
      <c r="DS196" s="35"/>
      <c r="DT196" s="35"/>
      <c r="DU196" s="35"/>
      <c r="DV196" s="35"/>
      <c r="DW196" s="35"/>
      <c r="DX196" s="35"/>
      <c r="DY196" s="35"/>
      <c r="DZ196" s="35"/>
      <c r="EA196" s="35"/>
      <c r="EB196" s="35"/>
      <c r="EC196" s="35"/>
      <c r="ED196" s="35"/>
      <c r="EE196" s="35"/>
      <c r="EF196" s="35"/>
      <c r="EG196" s="35"/>
      <c r="EH196" s="35"/>
      <c r="EI196" s="35"/>
      <c r="EJ196" s="35"/>
      <c r="EK196" s="35"/>
      <c r="EL196" s="35"/>
      <c r="EM196" s="35"/>
      <c r="EN196" s="35"/>
      <c r="EO196" s="35"/>
      <c r="EP196" s="35"/>
      <c r="EQ196" s="35"/>
      <c r="ER196" s="35"/>
      <c r="ES196" s="35"/>
      <c r="ET196" s="35"/>
      <c r="EU196" s="35"/>
      <c r="EV196" s="35"/>
      <c r="EW196" s="35"/>
      <c r="EX196" s="35"/>
      <c r="EY196" s="35"/>
      <c r="EZ196" s="35"/>
      <c r="FA196" s="35"/>
      <c r="FB196" s="35"/>
      <c r="FC196" s="35"/>
      <c r="FD196" s="35"/>
      <c r="FE196" s="35"/>
      <c r="FF196" s="35"/>
      <c r="FG196" s="35"/>
      <c r="FH196" s="35"/>
      <c r="FI196" s="35"/>
      <c r="FJ196" s="35"/>
      <c r="FK196" s="35"/>
      <c r="FL196" s="35"/>
      <c r="FM196" s="35"/>
      <c r="FN196" s="35"/>
      <c r="FO196" s="35"/>
      <c r="FP196" s="35"/>
      <c r="FQ196" s="35"/>
      <c r="FR196" s="35"/>
      <c r="FS196" s="35"/>
      <c r="FT196" s="35"/>
      <c r="FU196" s="35"/>
      <c r="FV196" s="35"/>
      <c r="FW196" s="35"/>
      <c r="FX196" s="35"/>
      <c r="FY196" s="35"/>
      <c r="FZ196" s="35"/>
      <c r="GA196" s="35"/>
      <c r="GB196" s="35"/>
      <c r="GC196" s="35"/>
      <c r="GD196" s="35"/>
      <c r="GE196" s="35"/>
      <c r="GF196" s="35"/>
      <c r="GG196" s="35"/>
      <c r="GH196" s="35"/>
      <c r="GI196" s="35"/>
      <c r="GJ196" s="35"/>
      <c r="GK196" s="35"/>
      <c r="GL196" s="35"/>
      <c r="GM196" s="35"/>
      <c r="GN196" s="35"/>
      <c r="GO196" s="35"/>
      <c r="GP196" s="35"/>
      <c r="GQ196" s="35"/>
      <c r="GR196" s="35"/>
      <c r="GS196" s="35"/>
      <c r="GT196" s="35"/>
      <c r="GU196" s="35"/>
      <c r="GV196" s="35"/>
      <c r="GW196" s="35"/>
      <c r="GX196" s="35"/>
      <c r="GY196" s="35"/>
      <c r="GZ196" s="35"/>
      <c r="HA196" s="35"/>
      <c r="HB196" s="35"/>
      <c r="HC196" s="35"/>
      <c r="HD196" s="35"/>
      <c r="HE196" s="35"/>
      <c r="HF196" s="35"/>
      <c r="HG196" s="35"/>
      <c r="HH196" s="35"/>
      <c r="HI196" s="35"/>
      <c r="HJ196" s="35"/>
      <c r="HK196" s="35"/>
      <c r="HL196" s="35"/>
      <c r="HM196" s="35"/>
      <c r="HN196" s="35"/>
      <c r="HO196" s="35"/>
      <c r="HP196" s="35"/>
      <c r="HQ196" s="35"/>
      <c r="HR196" s="35"/>
      <c r="HS196" s="35"/>
      <c r="HT196" s="35"/>
      <c r="HU196" s="35"/>
      <c r="HV196" s="35"/>
      <c r="HW196" s="35"/>
      <c r="HX196" s="35"/>
      <c r="HY196" s="35"/>
      <c r="HZ196" s="35"/>
      <c r="IA196" s="35"/>
      <c r="IB196" s="35"/>
      <c r="IC196" s="35"/>
      <c r="ID196" s="35"/>
      <c r="IE196" s="35"/>
      <c r="IF196" s="35"/>
      <c r="IG196" s="35"/>
      <c r="IH196" s="35"/>
      <c r="II196" s="35"/>
      <c r="IJ196" s="35"/>
      <c r="IK196" s="35"/>
      <c r="IL196" s="35"/>
      <c r="IM196" s="35"/>
      <c r="IN196" s="69"/>
      <c r="IO196" s="69"/>
      <c r="IP196" s="69"/>
      <c r="IQ196" s="69"/>
      <c r="IR196" s="69"/>
      <c r="IS196" s="69"/>
      <c r="IT196" s="69"/>
      <c r="IU196" s="69"/>
      <c r="IV196" s="69"/>
      <c r="IW196" s="69"/>
      <c r="IX196" s="69"/>
    </row>
    <row r="197" spans="1:258" ht="18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  <c r="DD197" s="35"/>
      <c r="DE197" s="35"/>
      <c r="DF197" s="35"/>
      <c r="DG197" s="35"/>
      <c r="DH197" s="35"/>
      <c r="DI197" s="35"/>
      <c r="DJ197" s="35"/>
      <c r="DK197" s="35"/>
      <c r="DL197" s="35"/>
      <c r="DM197" s="35"/>
      <c r="DN197" s="35"/>
      <c r="DO197" s="35"/>
      <c r="DP197" s="35"/>
      <c r="DQ197" s="35"/>
      <c r="DR197" s="35"/>
      <c r="DS197" s="35"/>
      <c r="DT197" s="35"/>
      <c r="DU197" s="35"/>
      <c r="DV197" s="35"/>
      <c r="DW197" s="35"/>
      <c r="DX197" s="35"/>
      <c r="DY197" s="35"/>
      <c r="DZ197" s="35"/>
      <c r="EA197" s="35"/>
      <c r="EB197" s="35"/>
      <c r="EC197" s="35"/>
      <c r="ED197" s="35"/>
      <c r="EE197" s="35"/>
      <c r="EF197" s="35"/>
      <c r="EG197" s="35"/>
      <c r="EH197" s="35"/>
      <c r="EI197" s="35"/>
      <c r="EJ197" s="35"/>
      <c r="EK197" s="35"/>
      <c r="EL197" s="35"/>
      <c r="EM197" s="35"/>
      <c r="EN197" s="35"/>
      <c r="EO197" s="35"/>
      <c r="EP197" s="35"/>
      <c r="EQ197" s="35"/>
      <c r="ER197" s="35"/>
      <c r="ES197" s="35"/>
      <c r="ET197" s="35"/>
      <c r="EU197" s="35"/>
      <c r="EV197" s="35"/>
      <c r="EW197" s="35"/>
      <c r="EX197" s="35"/>
      <c r="EY197" s="35"/>
      <c r="EZ197" s="35"/>
      <c r="FA197" s="35"/>
      <c r="FB197" s="35"/>
      <c r="FC197" s="35"/>
      <c r="FD197" s="35"/>
      <c r="FE197" s="35"/>
      <c r="FF197" s="35"/>
      <c r="FG197" s="35"/>
      <c r="FH197" s="35"/>
      <c r="FI197" s="35"/>
      <c r="FJ197" s="35"/>
      <c r="FK197" s="35"/>
      <c r="FL197" s="35"/>
      <c r="FM197" s="35"/>
      <c r="FN197" s="35"/>
      <c r="FO197" s="35"/>
      <c r="FP197" s="35"/>
      <c r="FQ197" s="35"/>
      <c r="FR197" s="35"/>
      <c r="FS197" s="35"/>
      <c r="FT197" s="35"/>
      <c r="FU197" s="35"/>
      <c r="FV197" s="35"/>
      <c r="FW197" s="35"/>
      <c r="FX197" s="35"/>
      <c r="FY197" s="35"/>
      <c r="FZ197" s="35"/>
      <c r="GA197" s="35"/>
      <c r="GB197" s="35"/>
      <c r="GC197" s="35"/>
      <c r="GD197" s="35"/>
      <c r="GE197" s="35"/>
      <c r="GF197" s="35"/>
      <c r="GG197" s="35"/>
      <c r="GH197" s="35"/>
      <c r="GI197" s="35"/>
      <c r="GJ197" s="35"/>
      <c r="GK197" s="35"/>
      <c r="GL197" s="35"/>
      <c r="GM197" s="35"/>
      <c r="GN197" s="35"/>
      <c r="GO197" s="35"/>
      <c r="GP197" s="35"/>
      <c r="GQ197" s="35"/>
      <c r="GR197" s="35"/>
      <c r="GS197" s="35"/>
      <c r="GT197" s="35"/>
      <c r="GU197" s="35"/>
      <c r="GV197" s="35"/>
      <c r="GW197" s="35"/>
      <c r="GX197" s="35"/>
      <c r="GY197" s="35"/>
      <c r="GZ197" s="35"/>
      <c r="HA197" s="35"/>
      <c r="HB197" s="35"/>
      <c r="HC197" s="35"/>
      <c r="HD197" s="35"/>
      <c r="HE197" s="35"/>
      <c r="HF197" s="35"/>
      <c r="HG197" s="35"/>
      <c r="HH197" s="35"/>
      <c r="HI197" s="35"/>
      <c r="HJ197" s="35"/>
      <c r="HK197" s="35"/>
      <c r="HL197" s="35"/>
      <c r="HM197" s="35"/>
      <c r="HN197" s="35"/>
      <c r="HO197" s="35"/>
      <c r="HP197" s="35"/>
      <c r="HQ197" s="35"/>
      <c r="HR197" s="35"/>
      <c r="HS197" s="35"/>
      <c r="HT197" s="35"/>
      <c r="HU197" s="35"/>
      <c r="HV197" s="35"/>
      <c r="HW197" s="35"/>
      <c r="HX197" s="35"/>
      <c r="HY197" s="35"/>
      <c r="HZ197" s="35"/>
      <c r="IA197" s="35"/>
      <c r="IB197" s="35"/>
      <c r="IC197" s="35"/>
      <c r="ID197" s="35"/>
      <c r="IE197" s="35"/>
      <c r="IF197" s="35"/>
      <c r="IG197" s="35"/>
      <c r="IH197" s="35"/>
      <c r="II197" s="35"/>
      <c r="IJ197" s="35"/>
      <c r="IK197" s="35"/>
      <c r="IL197" s="35"/>
      <c r="IM197" s="35"/>
      <c r="IN197" s="69"/>
      <c r="IO197" s="69"/>
      <c r="IP197" s="69"/>
      <c r="IQ197" s="69"/>
      <c r="IR197" s="69"/>
      <c r="IS197" s="69"/>
      <c r="IT197" s="69"/>
      <c r="IU197" s="69"/>
      <c r="IV197" s="69"/>
      <c r="IW197" s="69"/>
      <c r="IX197" s="69"/>
    </row>
    <row r="198" spans="1:258" ht="18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  <c r="DA198" s="35"/>
      <c r="DB198" s="35"/>
      <c r="DC198" s="35"/>
      <c r="DD198" s="35"/>
      <c r="DE198" s="35"/>
      <c r="DF198" s="35"/>
      <c r="DG198" s="35"/>
      <c r="DH198" s="35"/>
      <c r="DI198" s="35"/>
      <c r="DJ198" s="35"/>
      <c r="DK198" s="35"/>
      <c r="DL198" s="35"/>
      <c r="DM198" s="35"/>
      <c r="DN198" s="35"/>
      <c r="DO198" s="35"/>
      <c r="DP198" s="35"/>
      <c r="DQ198" s="35"/>
      <c r="DR198" s="35"/>
      <c r="DS198" s="35"/>
      <c r="DT198" s="35"/>
      <c r="DU198" s="35"/>
      <c r="DV198" s="35"/>
      <c r="DW198" s="35"/>
      <c r="DX198" s="35"/>
      <c r="DY198" s="35"/>
      <c r="DZ198" s="35"/>
      <c r="EA198" s="35"/>
      <c r="EB198" s="35"/>
      <c r="EC198" s="35"/>
      <c r="ED198" s="35"/>
      <c r="EE198" s="35"/>
      <c r="EF198" s="35"/>
      <c r="EG198" s="35"/>
      <c r="EH198" s="35"/>
      <c r="EI198" s="35"/>
      <c r="EJ198" s="35"/>
      <c r="EK198" s="35"/>
      <c r="EL198" s="35"/>
      <c r="EM198" s="35"/>
      <c r="EN198" s="35"/>
      <c r="EO198" s="35"/>
      <c r="EP198" s="35"/>
      <c r="EQ198" s="35"/>
      <c r="ER198" s="35"/>
      <c r="ES198" s="35"/>
      <c r="ET198" s="35"/>
      <c r="EU198" s="35"/>
      <c r="EV198" s="35"/>
      <c r="EW198" s="35"/>
      <c r="EX198" s="35"/>
      <c r="EY198" s="35"/>
      <c r="EZ198" s="35"/>
      <c r="FA198" s="35"/>
      <c r="FB198" s="35"/>
      <c r="FC198" s="35"/>
      <c r="FD198" s="35"/>
      <c r="FE198" s="35"/>
      <c r="FF198" s="35"/>
      <c r="FG198" s="35"/>
      <c r="FH198" s="35"/>
      <c r="FI198" s="35"/>
      <c r="FJ198" s="35"/>
      <c r="FK198" s="35"/>
      <c r="FL198" s="35"/>
      <c r="FM198" s="35"/>
      <c r="FN198" s="35"/>
      <c r="FO198" s="35"/>
      <c r="FP198" s="35"/>
      <c r="FQ198" s="35"/>
      <c r="FR198" s="35"/>
      <c r="FS198" s="35"/>
      <c r="FT198" s="35"/>
      <c r="FU198" s="35"/>
      <c r="FV198" s="35"/>
      <c r="FW198" s="35"/>
      <c r="FX198" s="35"/>
      <c r="FY198" s="35"/>
      <c r="FZ198" s="35"/>
      <c r="GA198" s="35"/>
      <c r="GB198" s="35"/>
      <c r="GC198" s="35"/>
      <c r="GD198" s="35"/>
      <c r="GE198" s="35"/>
      <c r="GF198" s="35"/>
      <c r="GG198" s="35"/>
      <c r="GH198" s="35"/>
      <c r="GI198" s="35"/>
      <c r="GJ198" s="35"/>
      <c r="GK198" s="35"/>
      <c r="GL198" s="35"/>
      <c r="GM198" s="35"/>
      <c r="GN198" s="35"/>
      <c r="GO198" s="35"/>
      <c r="GP198" s="35"/>
      <c r="GQ198" s="35"/>
      <c r="GR198" s="35"/>
      <c r="GS198" s="35"/>
      <c r="GT198" s="35"/>
      <c r="GU198" s="35"/>
      <c r="GV198" s="35"/>
      <c r="GW198" s="35"/>
      <c r="GX198" s="35"/>
      <c r="GY198" s="35"/>
      <c r="GZ198" s="35"/>
      <c r="HA198" s="35"/>
      <c r="HB198" s="35"/>
      <c r="HC198" s="35"/>
      <c r="HD198" s="35"/>
      <c r="HE198" s="35"/>
      <c r="HF198" s="35"/>
      <c r="HG198" s="35"/>
      <c r="HH198" s="35"/>
      <c r="HI198" s="35"/>
      <c r="HJ198" s="35"/>
      <c r="HK198" s="35"/>
      <c r="HL198" s="35"/>
      <c r="HM198" s="35"/>
      <c r="HN198" s="35"/>
      <c r="HO198" s="35"/>
      <c r="HP198" s="35"/>
      <c r="HQ198" s="35"/>
      <c r="HR198" s="35"/>
      <c r="HS198" s="35"/>
      <c r="HT198" s="35"/>
      <c r="HU198" s="35"/>
      <c r="HV198" s="35"/>
      <c r="HW198" s="35"/>
      <c r="HX198" s="35"/>
      <c r="HY198" s="35"/>
      <c r="HZ198" s="35"/>
      <c r="IA198" s="35"/>
      <c r="IB198" s="35"/>
      <c r="IC198" s="35"/>
      <c r="ID198" s="35"/>
      <c r="IE198" s="35"/>
      <c r="IF198" s="35"/>
      <c r="IG198" s="35"/>
      <c r="IH198" s="35"/>
      <c r="II198" s="35"/>
      <c r="IJ198" s="35"/>
      <c r="IK198" s="35"/>
      <c r="IL198" s="35"/>
      <c r="IM198" s="35"/>
      <c r="IN198" s="69"/>
      <c r="IO198" s="69"/>
      <c r="IP198" s="69"/>
      <c r="IQ198" s="69"/>
      <c r="IR198" s="69"/>
      <c r="IS198" s="69"/>
      <c r="IT198" s="69"/>
      <c r="IU198" s="69"/>
      <c r="IV198" s="69"/>
      <c r="IW198" s="69"/>
      <c r="IX198" s="69"/>
    </row>
    <row r="199" spans="1:258" ht="18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  <c r="DD199" s="35"/>
      <c r="DE199" s="35"/>
      <c r="DF199" s="35"/>
      <c r="DG199" s="35"/>
      <c r="DH199" s="35"/>
      <c r="DI199" s="35"/>
      <c r="DJ199" s="35"/>
      <c r="DK199" s="35"/>
      <c r="DL199" s="35"/>
      <c r="DM199" s="35"/>
      <c r="DN199" s="35"/>
      <c r="DO199" s="35"/>
      <c r="DP199" s="35"/>
      <c r="DQ199" s="35"/>
      <c r="DR199" s="35"/>
      <c r="DS199" s="35"/>
      <c r="DT199" s="35"/>
      <c r="DU199" s="35"/>
      <c r="DV199" s="35"/>
      <c r="DW199" s="35"/>
      <c r="DX199" s="35"/>
      <c r="DY199" s="35"/>
      <c r="DZ199" s="35"/>
      <c r="EA199" s="35"/>
      <c r="EB199" s="35"/>
      <c r="EC199" s="35"/>
      <c r="ED199" s="35"/>
      <c r="EE199" s="35"/>
      <c r="EF199" s="35"/>
      <c r="EG199" s="35"/>
      <c r="EH199" s="35"/>
      <c r="EI199" s="35"/>
      <c r="EJ199" s="35"/>
      <c r="EK199" s="35"/>
      <c r="EL199" s="35"/>
      <c r="EM199" s="35"/>
      <c r="EN199" s="35"/>
      <c r="EO199" s="35"/>
      <c r="EP199" s="35"/>
      <c r="EQ199" s="35"/>
      <c r="ER199" s="35"/>
      <c r="ES199" s="35"/>
      <c r="ET199" s="35"/>
      <c r="EU199" s="35"/>
      <c r="EV199" s="35"/>
      <c r="EW199" s="35"/>
      <c r="EX199" s="35"/>
      <c r="EY199" s="35"/>
      <c r="EZ199" s="35"/>
      <c r="FA199" s="35"/>
      <c r="FB199" s="35"/>
      <c r="FC199" s="35"/>
      <c r="FD199" s="35"/>
      <c r="FE199" s="35"/>
      <c r="FF199" s="35"/>
      <c r="FG199" s="35"/>
      <c r="FH199" s="35"/>
      <c r="FI199" s="35"/>
      <c r="FJ199" s="35"/>
      <c r="FK199" s="35"/>
      <c r="FL199" s="35"/>
      <c r="FM199" s="35"/>
      <c r="FN199" s="35"/>
      <c r="FO199" s="35"/>
      <c r="FP199" s="35"/>
      <c r="FQ199" s="35"/>
      <c r="FR199" s="35"/>
      <c r="FS199" s="35"/>
      <c r="FT199" s="35"/>
      <c r="FU199" s="35"/>
      <c r="FV199" s="35"/>
      <c r="FW199" s="35"/>
      <c r="FX199" s="35"/>
      <c r="FY199" s="35"/>
      <c r="FZ199" s="35"/>
      <c r="GA199" s="35"/>
      <c r="GB199" s="35"/>
      <c r="GC199" s="35"/>
      <c r="GD199" s="35"/>
      <c r="GE199" s="35"/>
      <c r="GF199" s="35"/>
      <c r="GG199" s="35"/>
      <c r="GH199" s="35"/>
      <c r="GI199" s="35"/>
      <c r="GJ199" s="35"/>
      <c r="GK199" s="35"/>
      <c r="GL199" s="35"/>
      <c r="GM199" s="35"/>
      <c r="GN199" s="35"/>
      <c r="GO199" s="35"/>
      <c r="GP199" s="35"/>
      <c r="GQ199" s="35"/>
      <c r="GR199" s="35"/>
      <c r="GS199" s="35"/>
      <c r="GT199" s="35"/>
      <c r="GU199" s="35"/>
      <c r="GV199" s="35"/>
      <c r="GW199" s="35"/>
      <c r="GX199" s="35"/>
      <c r="GY199" s="35"/>
      <c r="GZ199" s="35"/>
      <c r="HA199" s="35"/>
      <c r="HB199" s="35"/>
      <c r="HC199" s="35"/>
      <c r="HD199" s="35"/>
      <c r="HE199" s="35"/>
      <c r="HF199" s="35"/>
      <c r="HG199" s="35"/>
      <c r="HH199" s="35"/>
      <c r="HI199" s="35"/>
      <c r="HJ199" s="35"/>
      <c r="HK199" s="35"/>
      <c r="HL199" s="35"/>
      <c r="HM199" s="35"/>
      <c r="HN199" s="35"/>
      <c r="HO199" s="35"/>
      <c r="HP199" s="35"/>
      <c r="HQ199" s="35"/>
      <c r="HR199" s="35"/>
      <c r="HS199" s="35"/>
      <c r="HT199" s="35"/>
      <c r="HU199" s="35"/>
      <c r="HV199" s="35"/>
      <c r="HW199" s="35"/>
      <c r="HX199" s="35"/>
      <c r="HY199" s="35"/>
      <c r="HZ199" s="35"/>
      <c r="IA199" s="35"/>
      <c r="IB199" s="35"/>
      <c r="IC199" s="35"/>
      <c r="ID199" s="35"/>
      <c r="IE199" s="35"/>
      <c r="IF199" s="35"/>
      <c r="IG199" s="35"/>
      <c r="IH199" s="35"/>
      <c r="II199" s="35"/>
      <c r="IJ199" s="35"/>
      <c r="IK199" s="35"/>
      <c r="IL199" s="35"/>
      <c r="IM199" s="35"/>
      <c r="IN199" s="69"/>
      <c r="IO199" s="69"/>
      <c r="IP199" s="69"/>
      <c r="IQ199" s="69"/>
      <c r="IR199" s="69"/>
      <c r="IS199" s="69"/>
      <c r="IT199" s="69"/>
      <c r="IU199" s="69"/>
      <c r="IV199" s="69"/>
      <c r="IW199" s="69"/>
      <c r="IX199" s="69"/>
    </row>
    <row r="200" spans="1:258" ht="18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  <c r="DE200" s="35"/>
      <c r="DF200" s="35"/>
      <c r="DG200" s="35"/>
      <c r="DH200" s="35"/>
      <c r="DI200" s="35"/>
      <c r="DJ200" s="35"/>
      <c r="DK200" s="35"/>
      <c r="DL200" s="35"/>
      <c r="DM200" s="35"/>
      <c r="DN200" s="35"/>
      <c r="DO200" s="35"/>
      <c r="DP200" s="35"/>
      <c r="DQ200" s="35"/>
      <c r="DR200" s="35"/>
      <c r="DS200" s="35"/>
      <c r="DT200" s="35"/>
      <c r="DU200" s="35"/>
      <c r="DV200" s="35"/>
      <c r="DW200" s="35"/>
      <c r="DX200" s="35"/>
      <c r="DY200" s="35"/>
      <c r="DZ200" s="35"/>
      <c r="EA200" s="35"/>
      <c r="EB200" s="35"/>
      <c r="EC200" s="35"/>
      <c r="ED200" s="35"/>
      <c r="EE200" s="35"/>
      <c r="EF200" s="35"/>
      <c r="EG200" s="35"/>
      <c r="EH200" s="35"/>
      <c r="EI200" s="35"/>
      <c r="EJ200" s="35"/>
      <c r="EK200" s="35"/>
      <c r="EL200" s="35"/>
      <c r="EM200" s="35"/>
      <c r="EN200" s="35"/>
      <c r="EO200" s="35"/>
      <c r="EP200" s="35"/>
      <c r="EQ200" s="35"/>
      <c r="ER200" s="35"/>
      <c r="ES200" s="35"/>
      <c r="ET200" s="35"/>
      <c r="EU200" s="35"/>
      <c r="EV200" s="35"/>
      <c r="EW200" s="35"/>
      <c r="EX200" s="35"/>
      <c r="EY200" s="35"/>
      <c r="EZ200" s="35"/>
      <c r="FA200" s="35"/>
      <c r="FB200" s="35"/>
      <c r="FC200" s="35"/>
      <c r="FD200" s="35"/>
      <c r="FE200" s="35"/>
      <c r="FF200" s="35"/>
      <c r="FG200" s="35"/>
      <c r="FH200" s="35"/>
      <c r="FI200" s="35"/>
      <c r="FJ200" s="35"/>
      <c r="FK200" s="35"/>
      <c r="FL200" s="35"/>
      <c r="FM200" s="35"/>
      <c r="FN200" s="35"/>
      <c r="FO200" s="35"/>
      <c r="FP200" s="35"/>
      <c r="FQ200" s="35"/>
      <c r="FR200" s="35"/>
      <c r="FS200" s="35"/>
      <c r="FT200" s="35"/>
      <c r="FU200" s="35"/>
      <c r="FV200" s="35"/>
      <c r="FW200" s="35"/>
      <c r="FX200" s="35"/>
      <c r="FY200" s="35"/>
      <c r="FZ200" s="35"/>
      <c r="GA200" s="35"/>
      <c r="GB200" s="35"/>
      <c r="GC200" s="35"/>
      <c r="GD200" s="35"/>
      <c r="GE200" s="35"/>
      <c r="GF200" s="35"/>
      <c r="GG200" s="35"/>
      <c r="GH200" s="35"/>
      <c r="GI200" s="35"/>
      <c r="GJ200" s="35"/>
      <c r="GK200" s="35"/>
      <c r="GL200" s="35"/>
      <c r="GM200" s="35"/>
      <c r="GN200" s="35"/>
      <c r="GO200" s="35"/>
      <c r="GP200" s="35"/>
      <c r="GQ200" s="35"/>
      <c r="GR200" s="35"/>
      <c r="GS200" s="35"/>
      <c r="GT200" s="35"/>
      <c r="GU200" s="35"/>
      <c r="GV200" s="35"/>
      <c r="GW200" s="35"/>
      <c r="GX200" s="35"/>
      <c r="GY200" s="35"/>
      <c r="GZ200" s="35"/>
      <c r="HA200" s="35"/>
      <c r="HB200" s="35"/>
      <c r="HC200" s="35"/>
      <c r="HD200" s="35"/>
      <c r="HE200" s="35"/>
      <c r="HF200" s="35"/>
      <c r="HG200" s="35"/>
      <c r="HH200" s="35"/>
      <c r="HI200" s="35"/>
      <c r="HJ200" s="35"/>
      <c r="HK200" s="35"/>
      <c r="HL200" s="35"/>
      <c r="HM200" s="35"/>
      <c r="HN200" s="35"/>
      <c r="HO200" s="35"/>
      <c r="HP200" s="35"/>
      <c r="HQ200" s="35"/>
      <c r="HR200" s="35"/>
      <c r="HS200" s="35"/>
      <c r="HT200" s="35"/>
      <c r="HU200" s="35"/>
      <c r="HV200" s="35"/>
      <c r="HW200" s="35"/>
      <c r="HX200" s="35"/>
      <c r="HY200" s="35"/>
      <c r="HZ200" s="35"/>
      <c r="IA200" s="35"/>
      <c r="IB200" s="35"/>
      <c r="IC200" s="35"/>
      <c r="ID200" s="35"/>
      <c r="IE200" s="35"/>
      <c r="IF200" s="35"/>
      <c r="IG200" s="35"/>
      <c r="IH200" s="35"/>
      <c r="II200" s="35"/>
      <c r="IJ200" s="35"/>
      <c r="IK200" s="35"/>
      <c r="IL200" s="35"/>
      <c r="IM200" s="35"/>
      <c r="IN200" s="69"/>
      <c r="IO200" s="69"/>
      <c r="IP200" s="69"/>
      <c r="IQ200" s="69"/>
      <c r="IR200" s="69"/>
      <c r="IS200" s="69"/>
      <c r="IT200" s="69"/>
      <c r="IU200" s="69"/>
      <c r="IV200" s="69"/>
      <c r="IW200" s="69"/>
      <c r="IX200" s="69"/>
    </row>
    <row r="201" spans="1:258" ht="18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  <c r="DD201" s="35"/>
      <c r="DE201" s="35"/>
      <c r="DF201" s="35"/>
      <c r="DG201" s="35"/>
      <c r="DH201" s="35"/>
      <c r="DI201" s="35"/>
      <c r="DJ201" s="35"/>
      <c r="DK201" s="35"/>
      <c r="DL201" s="35"/>
      <c r="DM201" s="35"/>
      <c r="DN201" s="35"/>
      <c r="DO201" s="35"/>
      <c r="DP201" s="35"/>
      <c r="DQ201" s="35"/>
      <c r="DR201" s="35"/>
      <c r="DS201" s="35"/>
      <c r="DT201" s="35"/>
      <c r="DU201" s="35"/>
      <c r="DV201" s="35"/>
      <c r="DW201" s="35"/>
      <c r="DX201" s="35"/>
      <c r="DY201" s="35"/>
      <c r="DZ201" s="35"/>
      <c r="EA201" s="35"/>
      <c r="EB201" s="35"/>
      <c r="EC201" s="35"/>
      <c r="ED201" s="35"/>
      <c r="EE201" s="35"/>
      <c r="EF201" s="35"/>
      <c r="EG201" s="35"/>
      <c r="EH201" s="35"/>
      <c r="EI201" s="35"/>
      <c r="EJ201" s="35"/>
      <c r="EK201" s="35"/>
      <c r="EL201" s="35"/>
      <c r="EM201" s="35"/>
      <c r="EN201" s="35"/>
      <c r="EO201" s="35"/>
      <c r="EP201" s="35"/>
      <c r="EQ201" s="35"/>
      <c r="ER201" s="35"/>
      <c r="ES201" s="35"/>
      <c r="ET201" s="35"/>
      <c r="EU201" s="35"/>
      <c r="EV201" s="35"/>
      <c r="EW201" s="35"/>
      <c r="EX201" s="35"/>
      <c r="EY201" s="35"/>
      <c r="EZ201" s="35"/>
      <c r="FA201" s="35"/>
      <c r="FB201" s="35"/>
      <c r="FC201" s="35"/>
      <c r="FD201" s="35"/>
      <c r="FE201" s="35"/>
      <c r="FF201" s="35"/>
      <c r="FG201" s="35"/>
      <c r="FH201" s="35"/>
      <c r="FI201" s="35"/>
      <c r="FJ201" s="35"/>
      <c r="FK201" s="35"/>
      <c r="FL201" s="35"/>
      <c r="FM201" s="35"/>
      <c r="FN201" s="35"/>
      <c r="FO201" s="35"/>
      <c r="FP201" s="35"/>
      <c r="FQ201" s="35"/>
      <c r="FR201" s="35"/>
      <c r="FS201" s="35"/>
      <c r="FT201" s="35"/>
      <c r="FU201" s="35"/>
      <c r="FV201" s="35"/>
      <c r="FW201" s="35"/>
      <c r="FX201" s="35"/>
      <c r="FY201" s="35"/>
      <c r="FZ201" s="35"/>
      <c r="GA201" s="35"/>
      <c r="GB201" s="35"/>
      <c r="GC201" s="35"/>
      <c r="GD201" s="35"/>
      <c r="GE201" s="35"/>
      <c r="GF201" s="35"/>
      <c r="GG201" s="35"/>
      <c r="GH201" s="35"/>
      <c r="GI201" s="35"/>
      <c r="GJ201" s="35"/>
      <c r="GK201" s="35"/>
      <c r="GL201" s="35"/>
      <c r="GM201" s="35"/>
      <c r="GN201" s="35"/>
      <c r="GO201" s="35"/>
      <c r="GP201" s="35"/>
      <c r="GQ201" s="35"/>
      <c r="GR201" s="35"/>
      <c r="GS201" s="35"/>
      <c r="GT201" s="35"/>
      <c r="GU201" s="35"/>
      <c r="GV201" s="35"/>
      <c r="GW201" s="35"/>
      <c r="GX201" s="35"/>
      <c r="GY201" s="35"/>
      <c r="GZ201" s="35"/>
      <c r="HA201" s="35"/>
      <c r="HB201" s="35"/>
      <c r="HC201" s="35"/>
      <c r="HD201" s="35"/>
      <c r="HE201" s="35"/>
      <c r="HF201" s="35"/>
      <c r="HG201" s="35"/>
      <c r="HH201" s="35"/>
      <c r="HI201" s="35"/>
      <c r="HJ201" s="35"/>
      <c r="HK201" s="35"/>
      <c r="HL201" s="35"/>
      <c r="HM201" s="35"/>
      <c r="HN201" s="35"/>
      <c r="HO201" s="35"/>
      <c r="HP201" s="35"/>
      <c r="HQ201" s="35"/>
      <c r="HR201" s="35"/>
      <c r="HS201" s="35"/>
      <c r="HT201" s="35"/>
      <c r="HU201" s="35"/>
      <c r="HV201" s="35"/>
      <c r="HW201" s="35"/>
      <c r="HX201" s="35"/>
      <c r="HY201" s="35"/>
      <c r="HZ201" s="35"/>
      <c r="IA201" s="35"/>
      <c r="IB201" s="35"/>
      <c r="IC201" s="35"/>
      <c r="ID201" s="35"/>
      <c r="IE201" s="35"/>
      <c r="IF201" s="35"/>
      <c r="IG201" s="35"/>
      <c r="IH201" s="35"/>
      <c r="II201" s="35"/>
      <c r="IJ201" s="35"/>
      <c r="IK201" s="35"/>
      <c r="IL201" s="35"/>
      <c r="IM201" s="35"/>
      <c r="IN201" s="69"/>
      <c r="IO201" s="69"/>
      <c r="IP201" s="69"/>
      <c r="IQ201" s="69"/>
      <c r="IR201" s="69"/>
      <c r="IS201" s="69"/>
      <c r="IT201" s="69"/>
      <c r="IU201" s="69"/>
      <c r="IV201" s="69"/>
      <c r="IW201" s="69"/>
      <c r="IX201" s="69"/>
    </row>
  </sheetData>
  <mergeCells count="91">
    <mergeCell ref="G97:G98"/>
    <mergeCell ref="C30:K30"/>
    <mergeCell ref="C75:F75"/>
    <mergeCell ref="J97:K98"/>
    <mergeCell ref="A58:B58"/>
    <mergeCell ref="A57:K57"/>
    <mergeCell ref="C58:K58"/>
    <mergeCell ref="C81:F81"/>
    <mergeCell ref="A85:K85"/>
    <mergeCell ref="A86:B86"/>
    <mergeCell ref="A95:B95"/>
    <mergeCell ref="C60:F60"/>
    <mergeCell ref="C62:F62"/>
    <mergeCell ref="C64:F64"/>
    <mergeCell ref="C77:F77"/>
    <mergeCell ref="C69:F69"/>
    <mergeCell ref="C19:K19"/>
    <mergeCell ref="A30:B30"/>
    <mergeCell ref="C22:G22"/>
    <mergeCell ref="C23:G23"/>
    <mergeCell ref="A29:K29"/>
    <mergeCell ref="A19:B19"/>
    <mergeCell ref="A25:B25"/>
    <mergeCell ref="C25:K25"/>
    <mergeCell ref="C27:G27"/>
    <mergeCell ref="A24:K24"/>
    <mergeCell ref="C28:G28"/>
    <mergeCell ref="A2:K2"/>
    <mergeCell ref="A12:K12"/>
    <mergeCell ref="A18:K18"/>
    <mergeCell ref="A3:B3"/>
    <mergeCell ref="A13:B13"/>
    <mergeCell ref="C9:G9"/>
    <mergeCell ref="C13:K13"/>
    <mergeCell ref="C11:G11"/>
    <mergeCell ref="H11:K11"/>
    <mergeCell ref="H9:K9"/>
    <mergeCell ref="C3:K3"/>
    <mergeCell ref="C71:F71"/>
    <mergeCell ref="C73:F73"/>
    <mergeCell ref="C79:F79"/>
    <mergeCell ref="C86:K86"/>
    <mergeCell ref="C126:F126"/>
    <mergeCell ref="C125:F125"/>
    <mergeCell ref="H109:K109"/>
    <mergeCell ref="G100:G101"/>
    <mergeCell ref="A94:K94"/>
    <mergeCell ref="C95:K95"/>
    <mergeCell ref="C88:G88"/>
    <mergeCell ref="C90:G90"/>
    <mergeCell ref="A118:K118"/>
    <mergeCell ref="C119:K119"/>
    <mergeCell ref="H100:I101"/>
    <mergeCell ref="J100:K101"/>
    <mergeCell ref="H97:I98"/>
    <mergeCell ref="A83:K83"/>
    <mergeCell ref="A171:K171"/>
    <mergeCell ref="A162:K162"/>
    <mergeCell ref="A163:B163"/>
    <mergeCell ref="C163:K163"/>
    <mergeCell ref="C170:G170"/>
    <mergeCell ref="H170:K170"/>
    <mergeCell ref="C165:G165"/>
    <mergeCell ref="H165:K165"/>
    <mergeCell ref="C168:G168"/>
    <mergeCell ref="H168:K168"/>
    <mergeCell ref="C109:G109"/>
    <mergeCell ref="A141:B141"/>
    <mergeCell ref="H117:K117"/>
    <mergeCell ref="C113:K113"/>
    <mergeCell ref="A110:K110"/>
    <mergeCell ref="A140:K140"/>
    <mergeCell ref="C141:K141"/>
    <mergeCell ref="C136:F136"/>
    <mergeCell ref="A138:K138"/>
    <mergeCell ref="A145:B145"/>
    <mergeCell ref="C145:K145"/>
    <mergeCell ref="A160:K160"/>
    <mergeCell ref="J105:K106"/>
    <mergeCell ref="H105:I106"/>
    <mergeCell ref="G105:G106"/>
    <mergeCell ref="C132:F132"/>
    <mergeCell ref="C134:F134"/>
    <mergeCell ref="H108:I108"/>
    <mergeCell ref="C130:F130"/>
    <mergeCell ref="A112:K112"/>
    <mergeCell ref="A144:K144"/>
    <mergeCell ref="C117:G117"/>
    <mergeCell ref="A113:B113"/>
    <mergeCell ref="A119:B119"/>
    <mergeCell ref="J108:K108"/>
  </mergeCells>
  <phoneticPr fontId="13" type="noConversion"/>
  <printOptions horizontalCentered="1" verticalCentered="1"/>
  <pageMargins left="0" right="0" top="0" bottom="0" header="0" footer="0"/>
  <pageSetup paperSize="9" orientation="landscape" horizontalDpi="4294967292" verticalDpi="4294967292"/>
  <headerFooter>
    <oddHeader>&amp;C&amp;"Tahoma,Regular"&amp;8&amp;K000000Freestanding Wood 2016&amp;R&amp;"Calibri,Regular"&amp;8&amp;K000000&amp;P of &amp;N</oddHeader>
  </headerFooter>
  <rowBreaks count="6" manualBreakCount="6">
    <brk id="28" max="16383" man="1"/>
    <brk id="56" max="16383" man="1"/>
    <brk id="83" max="16383" man="1"/>
    <brk id="110" max="16383" man="1"/>
    <brk id="138" max="16383" man="1"/>
    <brk id="16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JD198"/>
  <sheetViews>
    <sheetView zoomScale="130" zoomScaleNormal="130" zoomScalePageLayoutView="130" workbookViewId="0">
      <pane xSplit="1" ySplit="1" topLeftCell="D7" activePane="bottomRight" state="frozen"/>
      <selection pane="bottomLeft" activeCell="A2" sqref="A2"/>
      <selection pane="topRight" activeCell="B1" sqref="B1"/>
      <selection pane="bottomRight" activeCell="J50" sqref="J50"/>
    </sheetView>
  </sheetViews>
  <sheetFormatPr defaultColWidth="12" defaultRowHeight="20.100000000000001" customHeight="1"/>
  <cols>
    <col min="1" max="1" width="19.125" style="3" customWidth="1"/>
    <col min="2" max="2" width="3.875" style="11" customWidth="1"/>
    <col min="3" max="3" width="7.875" style="15" customWidth="1"/>
    <col min="4" max="4" width="8" style="15" customWidth="1"/>
    <col min="5" max="5" width="6.875" style="15" customWidth="1"/>
    <col min="6" max="6" width="8.375" style="15" customWidth="1"/>
    <col min="7" max="7" width="8.5" style="146" customWidth="1"/>
    <col min="8" max="8" width="7.125" style="3" customWidth="1"/>
    <col min="9" max="9" width="11.625" style="3" customWidth="1"/>
    <col min="10" max="10" width="5.875" style="3" customWidth="1"/>
    <col min="11" max="12" width="5.375" style="3" customWidth="1"/>
    <col min="13" max="13" width="6.625" style="3" customWidth="1"/>
    <col min="14" max="14" width="5.375" style="3" customWidth="1"/>
    <col min="15" max="15" width="5.375" style="36" customWidth="1"/>
    <col min="16" max="17" width="7.5" style="36" customWidth="1"/>
    <col min="18" max="18" width="10" style="36" customWidth="1"/>
    <col min="19" max="264" width="12" style="36" customWidth="1"/>
    <col min="265" max="16384" width="12" style="69"/>
  </cols>
  <sheetData>
    <row r="1" spans="1:264" s="68" customFormat="1" ht="24.95" customHeight="1">
      <c r="A1" s="37" t="s">
        <v>0</v>
      </c>
      <c r="B1" s="38" t="s">
        <v>164</v>
      </c>
      <c r="C1" s="39" t="s">
        <v>1</v>
      </c>
      <c r="D1" s="119" t="s">
        <v>2</v>
      </c>
      <c r="E1" s="40" t="s">
        <v>3</v>
      </c>
      <c r="F1" s="41" t="s">
        <v>4</v>
      </c>
      <c r="G1" s="147" t="s">
        <v>388</v>
      </c>
      <c r="H1" s="42" t="s">
        <v>5</v>
      </c>
      <c r="I1" s="42" t="s">
        <v>395</v>
      </c>
      <c r="J1" s="65" t="s">
        <v>387</v>
      </c>
      <c r="K1" s="514" t="s">
        <v>399</v>
      </c>
      <c r="L1" s="515"/>
      <c r="M1" s="43" t="s">
        <v>383</v>
      </c>
      <c r="N1" s="516" t="s">
        <v>382</v>
      </c>
      <c r="O1" s="515"/>
      <c r="P1" s="43" t="s">
        <v>789</v>
      </c>
      <c r="Q1" s="43" t="s">
        <v>790</v>
      </c>
      <c r="R1" s="31"/>
      <c r="S1" s="31"/>
      <c r="T1" s="31"/>
      <c r="U1" s="36"/>
      <c r="V1" s="36"/>
      <c r="W1" s="36"/>
      <c r="X1" s="36"/>
      <c r="Y1" s="36"/>
      <c r="Z1" s="36"/>
      <c r="AA1" s="36"/>
      <c r="AB1" s="36"/>
      <c r="AC1" s="36"/>
      <c r="AD1" s="3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6"/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6"/>
      <c r="IJ1" s="66"/>
      <c r="IK1" s="66"/>
      <c r="IL1" s="66"/>
      <c r="IM1" s="66"/>
      <c r="IN1" s="66"/>
      <c r="IO1" s="66"/>
      <c r="IP1" s="66"/>
      <c r="IQ1" s="66"/>
      <c r="IR1" s="66"/>
      <c r="IS1" s="66"/>
      <c r="IT1" s="66"/>
      <c r="IU1" s="66"/>
      <c r="IV1" s="66"/>
      <c r="IW1" s="66"/>
      <c r="IX1" s="66"/>
      <c r="IY1" s="66"/>
      <c r="IZ1" s="66"/>
      <c r="JA1" s="66"/>
      <c r="JB1" s="66"/>
      <c r="JC1" s="66"/>
      <c r="JD1" s="66"/>
    </row>
    <row r="2" spans="1:264" s="68" customFormat="1" ht="20.100000000000001" customHeight="1">
      <c r="A2" s="144"/>
      <c r="B2" s="523"/>
      <c r="C2" s="524"/>
      <c r="D2" s="524"/>
      <c r="E2" s="524"/>
      <c r="F2" s="524"/>
      <c r="G2" s="524"/>
      <c r="H2" s="525"/>
      <c r="I2" s="526" t="s">
        <v>820</v>
      </c>
      <c r="J2" s="527"/>
      <c r="K2" s="527"/>
      <c r="L2" s="527"/>
      <c r="M2" s="527"/>
      <c r="N2" s="527"/>
      <c r="O2" s="527"/>
      <c r="P2" s="527"/>
      <c r="Q2" s="528"/>
      <c r="R2" s="31"/>
      <c r="S2" s="31"/>
      <c r="T2" s="31"/>
      <c r="U2" s="36"/>
      <c r="V2" s="36"/>
      <c r="W2" s="36"/>
      <c r="X2" s="36"/>
      <c r="Y2" s="36"/>
      <c r="Z2" s="36"/>
      <c r="AA2" s="36"/>
      <c r="AB2" s="36"/>
      <c r="AC2" s="36"/>
      <c r="AD2" s="3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66"/>
      <c r="DR2" s="66"/>
      <c r="DS2" s="66"/>
      <c r="DT2" s="66"/>
      <c r="DU2" s="66"/>
      <c r="DV2" s="66"/>
      <c r="DW2" s="66"/>
      <c r="DX2" s="66"/>
      <c r="DY2" s="66"/>
      <c r="DZ2" s="66"/>
      <c r="EA2" s="66"/>
      <c r="EB2" s="66"/>
      <c r="EC2" s="66"/>
      <c r="ED2" s="66"/>
      <c r="EE2" s="66"/>
      <c r="EF2" s="66"/>
      <c r="EG2" s="66"/>
      <c r="EH2" s="66"/>
      <c r="EI2" s="66"/>
      <c r="EJ2" s="66"/>
      <c r="EK2" s="66"/>
      <c r="EL2" s="66"/>
      <c r="EM2" s="66"/>
      <c r="EN2" s="66"/>
      <c r="EO2" s="66"/>
      <c r="EP2" s="66"/>
      <c r="EQ2" s="66"/>
      <c r="ER2" s="66"/>
      <c r="ES2" s="66"/>
      <c r="ET2" s="66"/>
      <c r="EU2" s="66"/>
      <c r="EV2" s="66"/>
      <c r="EW2" s="66"/>
      <c r="EX2" s="66"/>
      <c r="EY2" s="66"/>
      <c r="EZ2" s="66"/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  <c r="FL2" s="66"/>
      <c r="FM2" s="66"/>
      <c r="FN2" s="66"/>
      <c r="FO2" s="66"/>
      <c r="FP2" s="66"/>
      <c r="FQ2" s="66"/>
      <c r="FR2" s="66"/>
      <c r="FS2" s="66"/>
      <c r="FT2" s="66"/>
      <c r="FU2" s="66"/>
      <c r="FV2" s="66"/>
      <c r="FW2" s="66"/>
      <c r="FX2" s="66"/>
      <c r="FY2" s="66"/>
      <c r="FZ2" s="66"/>
      <c r="GA2" s="66"/>
      <c r="GB2" s="66"/>
      <c r="GC2" s="66"/>
      <c r="GD2" s="66"/>
      <c r="GE2" s="66"/>
      <c r="GF2" s="66"/>
      <c r="GG2" s="66"/>
      <c r="GH2" s="66"/>
      <c r="GI2" s="66"/>
      <c r="GJ2" s="66"/>
      <c r="GK2" s="66"/>
      <c r="GL2" s="66"/>
      <c r="GM2" s="66"/>
      <c r="GN2" s="66"/>
      <c r="GO2" s="66"/>
      <c r="GP2" s="66"/>
      <c r="GQ2" s="66"/>
      <c r="GR2" s="66"/>
      <c r="GS2" s="66"/>
      <c r="GT2" s="66"/>
      <c r="GU2" s="66"/>
      <c r="GV2" s="66"/>
      <c r="GW2" s="66"/>
      <c r="GX2" s="66"/>
      <c r="GY2" s="66"/>
      <c r="GZ2" s="66"/>
      <c r="HA2" s="66"/>
      <c r="HB2" s="66"/>
      <c r="HC2" s="66"/>
      <c r="HD2" s="66"/>
      <c r="HE2" s="66"/>
      <c r="HF2" s="66"/>
      <c r="HG2" s="66"/>
      <c r="HH2" s="66"/>
      <c r="HI2" s="66"/>
      <c r="HJ2" s="66"/>
      <c r="HK2" s="66"/>
      <c r="HL2" s="66"/>
      <c r="HM2" s="66"/>
      <c r="HN2" s="66"/>
      <c r="HO2" s="66"/>
      <c r="HP2" s="66"/>
      <c r="HQ2" s="66"/>
      <c r="HR2" s="66"/>
      <c r="HS2" s="66"/>
      <c r="HT2" s="66"/>
      <c r="HU2" s="66"/>
      <c r="HV2" s="66"/>
      <c r="HW2" s="66"/>
      <c r="HX2" s="66"/>
      <c r="HY2" s="66"/>
      <c r="HZ2" s="66"/>
      <c r="IA2" s="66"/>
      <c r="IB2" s="66"/>
      <c r="IC2" s="66"/>
      <c r="ID2" s="66"/>
      <c r="IE2" s="66"/>
      <c r="IF2" s="66"/>
      <c r="IG2" s="66"/>
      <c r="IH2" s="66"/>
      <c r="II2" s="66"/>
      <c r="IJ2" s="66"/>
      <c r="IK2" s="66"/>
      <c r="IL2" s="66"/>
      <c r="IM2" s="66"/>
      <c r="IN2" s="66"/>
      <c r="IO2" s="66"/>
      <c r="IP2" s="66"/>
      <c r="IQ2" s="66"/>
      <c r="IR2" s="66"/>
      <c r="IS2" s="66"/>
      <c r="IT2" s="66"/>
      <c r="IU2" s="66"/>
      <c r="IV2" s="66"/>
      <c r="IW2" s="66"/>
      <c r="IX2" s="66"/>
      <c r="IY2" s="66"/>
      <c r="IZ2" s="66"/>
      <c r="JA2" s="66"/>
      <c r="JB2" s="66"/>
      <c r="JC2" s="66"/>
      <c r="JD2" s="66"/>
    </row>
    <row r="3" spans="1:264" s="68" customFormat="1" ht="20.100000000000001" customHeight="1">
      <c r="A3" s="144"/>
      <c r="B3" s="517" t="s">
        <v>418</v>
      </c>
      <c r="C3" s="518"/>
      <c r="D3" s="518"/>
      <c r="E3" s="518"/>
      <c r="F3" s="518"/>
      <c r="G3" s="518"/>
      <c r="H3" s="519"/>
      <c r="I3" s="526" t="s">
        <v>416</v>
      </c>
      <c r="J3" s="527"/>
      <c r="K3" s="527"/>
      <c r="L3" s="527"/>
      <c r="M3" s="527"/>
      <c r="N3" s="527"/>
      <c r="O3" s="527"/>
      <c r="P3" s="527"/>
      <c r="Q3" s="528"/>
      <c r="R3" s="31"/>
      <c r="S3" s="31"/>
      <c r="T3" s="31"/>
      <c r="U3" s="36"/>
      <c r="V3" s="36"/>
      <c r="W3" s="36"/>
      <c r="X3" s="36"/>
      <c r="Y3" s="36"/>
      <c r="Z3" s="36"/>
      <c r="AA3" s="36"/>
      <c r="AB3" s="36"/>
      <c r="AC3" s="36"/>
      <c r="AD3" s="3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6"/>
      <c r="EZ3" s="66"/>
      <c r="FA3" s="66"/>
      <c r="FB3" s="66"/>
      <c r="FC3" s="66"/>
      <c r="FD3" s="66"/>
      <c r="FE3" s="66"/>
      <c r="FF3" s="66"/>
      <c r="FG3" s="66"/>
      <c r="FH3" s="66"/>
      <c r="FI3" s="66"/>
      <c r="FJ3" s="66"/>
      <c r="FK3" s="66"/>
      <c r="FL3" s="66"/>
      <c r="FM3" s="66"/>
      <c r="FN3" s="66"/>
      <c r="FO3" s="66"/>
      <c r="FP3" s="66"/>
      <c r="FQ3" s="66"/>
      <c r="FR3" s="66"/>
      <c r="FS3" s="66"/>
      <c r="FT3" s="66"/>
      <c r="FU3" s="66"/>
      <c r="FV3" s="66"/>
      <c r="FW3" s="66"/>
      <c r="FX3" s="66"/>
      <c r="FY3" s="66"/>
      <c r="FZ3" s="66"/>
      <c r="GA3" s="66"/>
      <c r="GB3" s="66"/>
      <c r="GC3" s="66"/>
      <c r="GD3" s="66"/>
      <c r="GE3" s="66"/>
      <c r="GF3" s="66"/>
      <c r="GG3" s="66"/>
      <c r="GH3" s="66"/>
      <c r="GI3" s="66"/>
      <c r="GJ3" s="66"/>
      <c r="GK3" s="66"/>
      <c r="GL3" s="66"/>
      <c r="GM3" s="66"/>
      <c r="GN3" s="66"/>
      <c r="GO3" s="66"/>
      <c r="GP3" s="66"/>
      <c r="GQ3" s="66"/>
      <c r="GR3" s="66"/>
      <c r="GS3" s="66"/>
      <c r="GT3" s="66"/>
      <c r="GU3" s="66"/>
      <c r="GV3" s="66"/>
      <c r="GW3" s="66"/>
      <c r="GX3" s="66"/>
      <c r="GY3" s="66"/>
      <c r="GZ3" s="66"/>
      <c r="HA3" s="66"/>
      <c r="HB3" s="66"/>
      <c r="HC3" s="66"/>
      <c r="HD3" s="66"/>
      <c r="HE3" s="66"/>
      <c r="HF3" s="66"/>
      <c r="HG3" s="66"/>
      <c r="HH3" s="66"/>
      <c r="HI3" s="66"/>
      <c r="HJ3" s="66"/>
      <c r="HK3" s="66"/>
      <c r="HL3" s="66"/>
      <c r="HM3" s="66"/>
      <c r="HN3" s="66"/>
      <c r="HO3" s="66"/>
      <c r="HP3" s="66"/>
      <c r="HQ3" s="66"/>
      <c r="HR3" s="66"/>
      <c r="HS3" s="66"/>
      <c r="HT3" s="66"/>
      <c r="HU3" s="66"/>
      <c r="HV3" s="66"/>
      <c r="HW3" s="66"/>
      <c r="HX3" s="66"/>
      <c r="HY3" s="66"/>
      <c r="HZ3" s="66"/>
      <c r="IA3" s="66"/>
      <c r="IB3" s="66"/>
      <c r="IC3" s="66"/>
      <c r="ID3" s="66"/>
      <c r="IE3" s="66"/>
      <c r="IF3" s="66"/>
      <c r="IG3" s="66"/>
      <c r="IH3" s="66"/>
      <c r="II3" s="66"/>
      <c r="IJ3" s="66"/>
      <c r="IK3" s="66"/>
      <c r="IL3" s="66"/>
      <c r="IM3" s="66"/>
      <c r="IN3" s="66"/>
      <c r="IO3" s="66"/>
      <c r="IP3" s="66"/>
      <c r="IQ3" s="66"/>
      <c r="IR3" s="66"/>
      <c r="IS3" s="66"/>
      <c r="IT3" s="66"/>
      <c r="IU3" s="66"/>
      <c r="IV3" s="66"/>
      <c r="IW3" s="66"/>
      <c r="IX3" s="66"/>
      <c r="IY3" s="66"/>
      <c r="IZ3" s="66"/>
      <c r="JA3" s="66"/>
      <c r="JB3" s="66"/>
      <c r="JC3" s="66"/>
      <c r="JD3" s="66"/>
    </row>
    <row r="4" spans="1:264" ht="20.100000000000001" customHeight="1">
      <c r="A4" s="422" t="s">
        <v>123</v>
      </c>
      <c r="B4" s="423"/>
      <c r="C4" s="494"/>
      <c r="D4" s="495"/>
      <c r="E4" s="495"/>
      <c r="F4" s="495"/>
      <c r="G4" s="495"/>
      <c r="H4" s="495"/>
      <c r="I4" s="495"/>
      <c r="J4" s="495"/>
      <c r="K4" s="495"/>
      <c r="L4" s="495"/>
      <c r="M4" s="495"/>
      <c r="N4" s="495"/>
      <c r="O4" s="495"/>
      <c r="P4" s="495"/>
      <c r="Q4" s="496"/>
      <c r="R4" s="32"/>
      <c r="S4" s="30"/>
      <c r="T4" s="30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  <c r="DL4" s="69"/>
      <c r="DM4" s="69"/>
      <c r="DN4" s="69"/>
      <c r="DO4" s="69"/>
      <c r="DP4" s="69"/>
      <c r="DQ4" s="69"/>
      <c r="DR4" s="69"/>
      <c r="DS4" s="69"/>
      <c r="DT4" s="69"/>
      <c r="DU4" s="69"/>
      <c r="DV4" s="69"/>
      <c r="DW4" s="69"/>
      <c r="DX4" s="69"/>
      <c r="DY4" s="69"/>
      <c r="DZ4" s="69"/>
      <c r="EA4" s="69"/>
      <c r="EB4" s="69"/>
      <c r="EC4" s="69"/>
      <c r="ED4" s="69"/>
      <c r="EE4" s="69"/>
      <c r="EF4" s="69"/>
      <c r="EG4" s="69"/>
      <c r="EH4" s="69"/>
      <c r="EI4" s="69"/>
      <c r="EJ4" s="69"/>
      <c r="EK4" s="69"/>
      <c r="EL4" s="69"/>
      <c r="EM4" s="69"/>
      <c r="EN4" s="69"/>
      <c r="EO4" s="69"/>
      <c r="EP4" s="69"/>
      <c r="EQ4" s="69"/>
      <c r="ER4" s="69"/>
      <c r="ES4" s="69"/>
      <c r="ET4" s="69"/>
      <c r="EU4" s="69"/>
      <c r="EV4" s="69"/>
      <c r="EW4" s="69"/>
      <c r="EX4" s="69"/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9"/>
      <c r="GM4" s="69"/>
      <c r="GN4" s="69"/>
      <c r="GO4" s="69"/>
      <c r="GP4" s="69"/>
      <c r="GQ4" s="69"/>
      <c r="GR4" s="69"/>
      <c r="GS4" s="69"/>
      <c r="GT4" s="69"/>
      <c r="GU4" s="69"/>
      <c r="GV4" s="69"/>
      <c r="GW4" s="69"/>
      <c r="GX4" s="69"/>
      <c r="GY4" s="69"/>
      <c r="GZ4" s="69"/>
      <c r="HA4" s="69"/>
      <c r="HB4" s="69"/>
      <c r="HC4" s="69"/>
      <c r="HD4" s="69"/>
      <c r="HE4" s="69"/>
      <c r="HF4" s="69"/>
      <c r="HG4" s="69"/>
      <c r="HH4" s="69"/>
      <c r="HI4" s="69"/>
      <c r="HJ4" s="69"/>
      <c r="HK4" s="69"/>
      <c r="HL4" s="69"/>
      <c r="HM4" s="69"/>
      <c r="HN4" s="69"/>
      <c r="HO4" s="69"/>
      <c r="HP4" s="69"/>
      <c r="HQ4" s="69"/>
      <c r="HR4" s="69"/>
      <c r="HS4" s="69"/>
      <c r="HT4" s="69"/>
      <c r="HU4" s="69"/>
      <c r="HV4" s="69"/>
      <c r="HW4" s="69"/>
      <c r="HX4" s="69"/>
      <c r="HY4" s="69"/>
      <c r="HZ4" s="69"/>
      <c r="IA4" s="69"/>
      <c r="IB4" s="69"/>
      <c r="IC4" s="69"/>
      <c r="ID4" s="69"/>
      <c r="IE4" s="69"/>
      <c r="IF4" s="69"/>
      <c r="IG4" s="69"/>
      <c r="IH4" s="69"/>
      <c r="II4" s="69"/>
      <c r="IJ4" s="69"/>
      <c r="IK4" s="69"/>
      <c r="IL4" s="69"/>
      <c r="IM4" s="69"/>
      <c r="IN4" s="69"/>
      <c r="IO4" s="69"/>
      <c r="IP4" s="69"/>
      <c r="IQ4" s="69"/>
      <c r="IR4" s="69"/>
      <c r="IS4" s="69"/>
      <c r="IT4" s="69"/>
      <c r="IU4" s="69"/>
      <c r="IV4" s="69"/>
      <c r="IW4" s="69"/>
      <c r="IX4" s="69"/>
      <c r="IY4" s="69"/>
      <c r="IZ4" s="69"/>
      <c r="JA4" s="69"/>
      <c r="JB4" s="69"/>
      <c r="JC4" s="69"/>
      <c r="JD4" s="69"/>
    </row>
    <row r="5" spans="1:264" ht="20.100000000000001" customHeight="1">
      <c r="A5" s="50" t="s">
        <v>422</v>
      </c>
      <c r="B5" s="9">
        <v>13.7</v>
      </c>
      <c r="C5" s="4">
        <v>1999</v>
      </c>
      <c r="D5" s="4" t="s">
        <v>10</v>
      </c>
      <c r="E5" s="17">
        <v>150</v>
      </c>
      <c r="F5" s="4" t="s">
        <v>10</v>
      </c>
      <c r="G5" s="148">
        <v>749</v>
      </c>
      <c r="H5" s="113" t="s">
        <v>67</v>
      </c>
      <c r="I5" s="5" t="s">
        <v>423</v>
      </c>
      <c r="J5" s="138">
        <v>840</v>
      </c>
      <c r="K5" s="138">
        <v>50</v>
      </c>
      <c r="L5" s="149">
        <f>SUM((K5*2)+J5)</f>
        <v>940</v>
      </c>
      <c r="M5" s="45">
        <v>650</v>
      </c>
      <c r="N5" s="138">
        <v>410</v>
      </c>
      <c r="O5" s="150">
        <f>SUM(M5+N5)</f>
        <v>1060</v>
      </c>
      <c r="P5" s="307">
        <v>1077</v>
      </c>
      <c r="Q5" s="83">
        <f>SUM(N5-(N5*40%)+M5)</f>
        <v>896</v>
      </c>
      <c r="R5" s="32"/>
      <c r="S5" s="30"/>
      <c r="T5" s="30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9"/>
      <c r="DE5" s="69"/>
      <c r="DF5" s="69"/>
      <c r="DG5" s="69"/>
      <c r="DH5" s="69"/>
      <c r="DI5" s="69"/>
      <c r="DJ5" s="69"/>
      <c r="DK5" s="69"/>
      <c r="DL5" s="69"/>
      <c r="DM5" s="69"/>
      <c r="DN5" s="69"/>
      <c r="DO5" s="69"/>
      <c r="DP5" s="69"/>
      <c r="DQ5" s="69"/>
      <c r="DR5" s="69"/>
      <c r="DS5" s="69"/>
      <c r="DT5" s="69"/>
      <c r="DU5" s="69"/>
      <c r="DV5" s="69"/>
      <c r="DW5" s="69"/>
      <c r="DX5" s="69"/>
      <c r="DY5" s="69"/>
      <c r="DZ5" s="69"/>
      <c r="EA5" s="69"/>
      <c r="EB5" s="69"/>
      <c r="EC5" s="69"/>
      <c r="ED5" s="69"/>
      <c r="EE5" s="69"/>
      <c r="EF5" s="69"/>
      <c r="EG5" s="69"/>
      <c r="EH5" s="69"/>
      <c r="EI5" s="69"/>
      <c r="EJ5" s="69"/>
      <c r="EK5" s="69"/>
      <c r="EL5" s="69"/>
      <c r="EM5" s="69"/>
      <c r="EN5" s="69"/>
      <c r="EO5" s="69"/>
      <c r="EP5" s="69"/>
      <c r="EQ5" s="69"/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9"/>
      <c r="FM5" s="69"/>
      <c r="FN5" s="69"/>
      <c r="FO5" s="69"/>
      <c r="FP5" s="69"/>
      <c r="FQ5" s="69"/>
      <c r="FR5" s="69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69"/>
      <c r="GE5" s="69"/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69"/>
      <c r="GQ5" s="69"/>
      <c r="GR5" s="69"/>
      <c r="GS5" s="69"/>
      <c r="GT5" s="69"/>
      <c r="GU5" s="69"/>
      <c r="GV5" s="69"/>
      <c r="GW5" s="69"/>
      <c r="GX5" s="69"/>
      <c r="GY5" s="69"/>
      <c r="GZ5" s="69"/>
      <c r="HA5" s="69"/>
      <c r="HB5" s="69"/>
      <c r="HC5" s="69"/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  <c r="IV5" s="69"/>
      <c r="IW5" s="69"/>
      <c r="IX5" s="69"/>
      <c r="IY5" s="69"/>
      <c r="IZ5" s="69"/>
      <c r="JA5" s="69"/>
      <c r="JB5" s="69"/>
      <c r="JC5" s="69"/>
      <c r="JD5" s="69"/>
    </row>
    <row r="6" spans="1:264" ht="8.1" customHeight="1">
      <c r="A6" s="427"/>
      <c r="B6" s="428"/>
      <c r="C6" s="428"/>
      <c r="D6" s="428"/>
      <c r="E6" s="428"/>
      <c r="F6" s="428"/>
      <c r="G6" s="428"/>
      <c r="H6" s="428"/>
      <c r="I6" s="428"/>
      <c r="J6" s="428"/>
      <c r="K6" s="428"/>
      <c r="L6" s="428"/>
      <c r="M6" s="428"/>
      <c r="N6" s="428"/>
      <c r="O6" s="428"/>
      <c r="P6" s="428"/>
      <c r="Q6" s="429"/>
      <c r="R6" s="30"/>
      <c r="S6" s="30"/>
      <c r="T6" s="30"/>
    </row>
    <row r="7" spans="1:264" ht="8.1" customHeight="1">
      <c r="A7" s="490"/>
      <c r="B7" s="491"/>
      <c r="C7" s="491"/>
      <c r="D7" s="491"/>
      <c r="E7" s="491"/>
      <c r="F7" s="491"/>
      <c r="G7" s="491"/>
      <c r="H7" s="491"/>
      <c r="I7" s="491"/>
      <c r="J7" s="491"/>
      <c r="K7" s="491"/>
      <c r="L7" s="491"/>
      <c r="M7" s="491"/>
      <c r="N7" s="491"/>
      <c r="O7" s="491"/>
      <c r="P7" s="491"/>
      <c r="Q7" s="493"/>
      <c r="R7" s="31"/>
      <c r="S7" s="31"/>
      <c r="T7" s="31"/>
    </row>
    <row r="8" spans="1:264" ht="20.100000000000001" customHeight="1">
      <c r="A8" s="422" t="s">
        <v>166</v>
      </c>
      <c r="B8" s="500"/>
      <c r="C8" s="520"/>
      <c r="D8" s="521"/>
      <c r="E8" s="521"/>
      <c r="F8" s="521"/>
      <c r="G8" s="521"/>
      <c r="H8" s="521"/>
      <c r="I8" s="521"/>
      <c r="J8" s="521"/>
      <c r="K8" s="521"/>
      <c r="L8" s="521"/>
      <c r="M8" s="521"/>
      <c r="N8" s="521"/>
      <c r="O8" s="521"/>
      <c r="P8" s="521"/>
      <c r="Q8" s="522"/>
      <c r="R8" s="31"/>
      <c r="S8" s="31"/>
      <c r="T8" s="31"/>
    </row>
    <row r="9" spans="1:264" ht="20.100000000000001" customHeight="1">
      <c r="A9" s="47" t="s">
        <v>380</v>
      </c>
      <c r="B9" s="18">
        <v>14</v>
      </c>
      <c r="C9" s="4">
        <v>2099</v>
      </c>
      <c r="D9" s="4" t="s">
        <v>10</v>
      </c>
      <c r="E9" s="17">
        <v>150</v>
      </c>
      <c r="F9" s="4" t="s">
        <v>10</v>
      </c>
      <c r="G9" s="148">
        <v>599</v>
      </c>
      <c r="H9" s="113" t="s">
        <v>67</v>
      </c>
      <c r="I9" s="5" t="s">
        <v>394</v>
      </c>
      <c r="J9" s="132">
        <v>855</v>
      </c>
      <c r="K9" s="132">
        <v>50</v>
      </c>
      <c r="L9" s="149">
        <f>SUM((K9*2)+J9)</f>
        <v>955</v>
      </c>
      <c r="M9" s="45">
        <v>685</v>
      </c>
      <c r="N9" s="132">
        <v>490</v>
      </c>
      <c r="O9" s="150">
        <f>SUM(M9+N9)</f>
        <v>1175</v>
      </c>
      <c r="P9" s="83">
        <f>SUM(M9+(N9*80%))</f>
        <v>1077</v>
      </c>
      <c r="Q9" s="83">
        <f>SUM(N9-(N9*40%)+M9)</f>
        <v>979</v>
      </c>
      <c r="R9" s="31"/>
      <c r="S9" s="31"/>
      <c r="T9" s="31"/>
    </row>
    <row r="10" spans="1:264" ht="20.100000000000001" customHeight="1">
      <c r="A10" s="47"/>
      <c r="B10" s="18"/>
      <c r="C10" s="474" t="s">
        <v>195</v>
      </c>
      <c r="D10" s="475"/>
      <c r="E10" s="475"/>
      <c r="F10" s="475"/>
      <c r="G10" s="475"/>
      <c r="H10" s="476"/>
      <c r="I10" s="505"/>
      <c r="J10" s="469"/>
      <c r="K10" s="469"/>
      <c r="L10" s="469"/>
      <c r="M10" s="469"/>
      <c r="N10" s="469"/>
      <c r="O10" s="469"/>
      <c r="P10" s="469"/>
      <c r="Q10" s="506"/>
      <c r="R10" s="31"/>
      <c r="S10" s="31"/>
      <c r="T10" s="31"/>
    </row>
    <row r="11" spans="1:264" ht="8.1" customHeight="1">
      <c r="A11" s="497"/>
      <c r="B11" s="498"/>
      <c r="C11" s="498"/>
      <c r="D11" s="498"/>
      <c r="E11" s="498"/>
      <c r="F11" s="498"/>
      <c r="G11" s="498"/>
      <c r="H11" s="498"/>
      <c r="I11" s="498"/>
      <c r="J11" s="498"/>
      <c r="K11" s="498"/>
      <c r="L11" s="498"/>
      <c r="M11" s="498"/>
      <c r="N11" s="498"/>
      <c r="O11" s="498"/>
      <c r="P11" s="498"/>
      <c r="Q11" s="499"/>
      <c r="R11" s="31"/>
      <c r="S11" s="31"/>
      <c r="T11" s="31"/>
    </row>
    <row r="12" spans="1:264" ht="20.100000000000001" customHeight="1">
      <c r="A12" s="422" t="s">
        <v>94</v>
      </c>
      <c r="B12" s="423"/>
      <c r="C12" s="494"/>
      <c r="D12" s="495"/>
      <c r="E12" s="495"/>
      <c r="F12" s="495"/>
      <c r="G12" s="495"/>
      <c r="H12" s="495"/>
      <c r="I12" s="495"/>
      <c r="J12" s="495"/>
      <c r="K12" s="495"/>
      <c r="L12" s="495"/>
      <c r="M12" s="495"/>
      <c r="N12" s="495"/>
      <c r="O12" s="495"/>
      <c r="P12" s="495"/>
      <c r="Q12" s="496"/>
      <c r="R12" s="32"/>
      <c r="S12" s="30"/>
      <c r="T12" s="30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  <c r="DP12" s="69"/>
      <c r="DQ12" s="69"/>
      <c r="DR12" s="69"/>
      <c r="DS12" s="69"/>
      <c r="DT12" s="69"/>
      <c r="DU12" s="69"/>
      <c r="DV12" s="69"/>
      <c r="DW12" s="69"/>
      <c r="DX12" s="69"/>
      <c r="DY12" s="69"/>
      <c r="DZ12" s="69"/>
      <c r="EA12" s="69"/>
      <c r="EB12" s="69"/>
      <c r="EC12" s="69"/>
      <c r="ED12" s="69"/>
      <c r="EE12" s="69"/>
      <c r="EF12" s="69"/>
      <c r="EG12" s="69"/>
      <c r="EH12" s="69"/>
      <c r="EI12" s="69"/>
      <c r="EJ12" s="69"/>
      <c r="EK12" s="69"/>
      <c r="EL12" s="69"/>
      <c r="EM12" s="69"/>
      <c r="EN12" s="69"/>
      <c r="EO12" s="69"/>
      <c r="EP12" s="69"/>
      <c r="EQ12" s="69"/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  <c r="GI12" s="69"/>
      <c r="GJ12" s="69"/>
      <c r="GK12" s="69"/>
      <c r="GL12" s="69"/>
      <c r="GM12" s="69"/>
      <c r="GN12" s="69"/>
      <c r="GO12" s="69"/>
      <c r="GP12" s="69"/>
      <c r="GQ12" s="69"/>
      <c r="GR12" s="69"/>
      <c r="GS12" s="69"/>
      <c r="GT12" s="69"/>
      <c r="GU12" s="69"/>
      <c r="GV12" s="69"/>
      <c r="GW12" s="69"/>
      <c r="GX12" s="69"/>
      <c r="GY12" s="69"/>
      <c r="GZ12" s="69"/>
      <c r="HA12" s="69"/>
      <c r="HB12" s="69"/>
      <c r="HC12" s="69"/>
      <c r="HD12" s="69"/>
      <c r="HE12" s="69"/>
      <c r="HF12" s="69"/>
      <c r="HG12" s="69"/>
      <c r="HH12" s="69"/>
      <c r="HI12" s="69"/>
      <c r="HJ12" s="69"/>
      <c r="HK12" s="69"/>
      <c r="HL12" s="69"/>
      <c r="HM12" s="69"/>
      <c r="HN12" s="69"/>
      <c r="HO12" s="69"/>
      <c r="HP12" s="69"/>
      <c r="HQ12" s="69"/>
      <c r="HR12" s="69"/>
      <c r="HS12" s="69"/>
      <c r="HT12" s="69"/>
      <c r="HU12" s="69"/>
      <c r="HV12" s="69"/>
      <c r="HW12" s="69"/>
      <c r="HX12" s="69"/>
      <c r="HY12" s="69"/>
      <c r="HZ12" s="69"/>
      <c r="IA12" s="69"/>
      <c r="IB12" s="69"/>
      <c r="IC12" s="69"/>
      <c r="ID12" s="69"/>
      <c r="IE12" s="69"/>
      <c r="IF12" s="69"/>
      <c r="IG12" s="69"/>
      <c r="IH12" s="69"/>
      <c r="II12" s="69"/>
      <c r="IJ12" s="69"/>
      <c r="IK12" s="69"/>
      <c r="IL12" s="69"/>
      <c r="IM12" s="69"/>
      <c r="IN12" s="69"/>
      <c r="IO12" s="69"/>
      <c r="IP12" s="69"/>
      <c r="IQ12" s="69"/>
      <c r="IR12" s="69"/>
      <c r="IS12" s="69"/>
      <c r="IT12" s="69"/>
      <c r="IU12" s="69"/>
      <c r="IV12" s="69"/>
      <c r="IW12" s="69"/>
      <c r="IX12" s="69"/>
      <c r="IY12" s="69"/>
      <c r="IZ12" s="69"/>
      <c r="JA12" s="69"/>
      <c r="JB12" s="69"/>
      <c r="JC12" s="69"/>
      <c r="JD12" s="69"/>
    </row>
    <row r="13" spans="1:264" ht="20.100000000000001" customHeight="1">
      <c r="A13" s="50" t="s">
        <v>426</v>
      </c>
      <c r="B13" s="9">
        <v>14</v>
      </c>
      <c r="C13" s="4" t="s">
        <v>10</v>
      </c>
      <c r="D13" s="4" t="s">
        <v>10</v>
      </c>
      <c r="E13" s="17">
        <v>2499</v>
      </c>
      <c r="F13" s="1" t="s">
        <v>224</v>
      </c>
      <c r="G13" s="148">
        <v>1150</v>
      </c>
      <c r="H13" s="113" t="s">
        <v>67</v>
      </c>
      <c r="I13" s="6" t="s">
        <v>428</v>
      </c>
      <c r="J13" s="132">
        <v>850</v>
      </c>
      <c r="K13" s="132">
        <v>200</v>
      </c>
      <c r="L13" s="149">
        <f>SUM((K13*2)+J13)</f>
        <v>1250</v>
      </c>
      <c r="M13" s="45">
        <v>645</v>
      </c>
      <c r="N13" s="132">
        <v>500</v>
      </c>
      <c r="O13" s="150">
        <f>SUM(M13+N13)</f>
        <v>1145</v>
      </c>
      <c r="P13" s="83">
        <f>SUM(N13-(N13*20%)+M13)</f>
        <v>1045</v>
      </c>
      <c r="Q13" s="83">
        <f>SUM(N13-(N13*40%)+M13)</f>
        <v>945</v>
      </c>
      <c r="R13" s="30"/>
      <c r="S13" s="30"/>
      <c r="T13" s="30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  <c r="DI13" s="69"/>
      <c r="DJ13" s="69"/>
      <c r="DK13" s="69"/>
      <c r="DL13" s="69"/>
      <c r="DM13" s="69"/>
      <c r="DN13" s="69"/>
      <c r="DO13" s="69"/>
      <c r="DP13" s="69"/>
      <c r="DQ13" s="69"/>
      <c r="DR13" s="69"/>
      <c r="DS13" s="69"/>
      <c r="DT13" s="69"/>
      <c r="DU13" s="69"/>
      <c r="DV13" s="69"/>
      <c r="DW13" s="69"/>
      <c r="DX13" s="69"/>
      <c r="DY13" s="69"/>
      <c r="DZ13" s="69"/>
      <c r="EA13" s="69"/>
      <c r="EB13" s="69"/>
      <c r="EC13" s="69"/>
      <c r="ED13" s="69"/>
      <c r="EE13" s="69"/>
      <c r="EF13" s="69"/>
      <c r="EG13" s="69"/>
      <c r="EH13" s="69"/>
      <c r="EI13" s="69"/>
      <c r="EJ13" s="69"/>
      <c r="EK13" s="69"/>
      <c r="EL13" s="69"/>
      <c r="EM13" s="69"/>
      <c r="EN13" s="69"/>
      <c r="EO13" s="69"/>
      <c r="EP13" s="69"/>
      <c r="EQ13" s="69"/>
      <c r="ER13" s="69"/>
      <c r="ES13" s="69"/>
      <c r="ET13" s="69"/>
      <c r="EU13" s="69"/>
      <c r="EV13" s="69"/>
      <c r="EW13" s="69"/>
      <c r="EX13" s="69"/>
      <c r="EY13" s="69"/>
      <c r="EZ13" s="69"/>
      <c r="FA13" s="69"/>
      <c r="FB13" s="69"/>
      <c r="FC13" s="69"/>
      <c r="FD13" s="69"/>
      <c r="FE13" s="69"/>
      <c r="FF13" s="69"/>
      <c r="FG13" s="69"/>
      <c r="FH13" s="69"/>
      <c r="FI13" s="69"/>
      <c r="FJ13" s="69"/>
      <c r="FK13" s="69"/>
      <c r="FL13" s="69"/>
      <c r="FM13" s="69"/>
      <c r="FN13" s="69"/>
      <c r="FO13" s="69"/>
      <c r="FP13" s="69"/>
      <c r="FQ13" s="69"/>
      <c r="FR13" s="69"/>
      <c r="FS13" s="69"/>
      <c r="FT13" s="69"/>
      <c r="FU13" s="69"/>
      <c r="FV13" s="69"/>
      <c r="FW13" s="69"/>
      <c r="FX13" s="69"/>
      <c r="FY13" s="69"/>
      <c r="FZ13" s="69"/>
      <c r="GA13" s="69"/>
      <c r="GB13" s="69"/>
      <c r="GC13" s="69"/>
      <c r="GD13" s="69"/>
      <c r="GE13" s="69"/>
      <c r="GF13" s="69"/>
      <c r="GG13" s="69"/>
      <c r="GH13" s="69"/>
      <c r="GI13" s="69"/>
      <c r="GJ13" s="69"/>
      <c r="GK13" s="69"/>
      <c r="GL13" s="69"/>
      <c r="GM13" s="69"/>
      <c r="GN13" s="69"/>
      <c r="GO13" s="69"/>
      <c r="GP13" s="69"/>
      <c r="GQ13" s="69"/>
      <c r="GR13" s="69"/>
      <c r="GS13" s="69"/>
      <c r="GT13" s="69"/>
      <c r="GU13" s="69"/>
      <c r="GV13" s="69"/>
      <c r="GW13" s="69"/>
      <c r="GX13" s="69"/>
      <c r="GY13" s="69"/>
      <c r="GZ13" s="69"/>
      <c r="HA13" s="69"/>
      <c r="HB13" s="69"/>
      <c r="HC13" s="69"/>
      <c r="HD13" s="69"/>
      <c r="HE13" s="69"/>
      <c r="HF13" s="69"/>
      <c r="HG13" s="69"/>
      <c r="HH13" s="69"/>
      <c r="HI13" s="69"/>
      <c r="HJ13" s="69"/>
      <c r="HK13" s="69"/>
      <c r="HL13" s="69"/>
      <c r="HM13" s="69"/>
      <c r="HN13" s="69"/>
      <c r="HO13" s="69"/>
      <c r="HP13" s="69"/>
      <c r="HQ13" s="69"/>
      <c r="HR13" s="69"/>
      <c r="HS13" s="69"/>
      <c r="HT13" s="69"/>
      <c r="HU13" s="69"/>
      <c r="HV13" s="69"/>
      <c r="HW13" s="69"/>
      <c r="HX13" s="69"/>
      <c r="HY13" s="69"/>
      <c r="HZ13" s="69"/>
      <c r="IA13" s="69"/>
      <c r="IB13" s="69"/>
      <c r="IC13" s="69"/>
      <c r="ID13" s="69"/>
      <c r="IE13" s="69"/>
      <c r="IF13" s="69"/>
      <c r="IG13" s="69"/>
      <c r="IH13" s="69"/>
      <c r="II13" s="69"/>
      <c r="IJ13" s="69"/>
      <c r="IK13" s="69"/>
      <c r="IL13" s="69"/>
      <c r="IM13" s="69"/>
      <c r="IN13" s="69"/>
      <c r="IO13" s="69"/>
      <c r="IP13" s="69"/>
      <c r="IQ13" s="69"/>
      <c r="IR13" s="69"/>
      <c r="IS13" s="69"/>
      <c r="IT13" s="69"/>
      <c r="IU13" s="69"/>
      <c r="IV13" s="69"/>
      <c r="IW13" s="69"/>
      <c r="IX13" s="69"/>
      <c r="IY13" s="69"/>
      <c r="IZ13" s="69"/>
      <c r="JA13" s="69"/>
      <c r="JB13" s="69"/>
      <c r="JC13" s="69"/>
      <c r="JD13" s="69"/>
    </row>
    <row r="14" spans="1:264" ht="20.100000000000001" customHeight="1">
      <c r="A14" s="50" t="s">
        <v>424</v>
      </c>
      <c r="B14" s="9">
        <v>15</v>
      </c>
      <c r="C14" s="4">
        <v>2499</v>
      </c>
      <c r="D14" s="4" t="s">
        <v>10</v>
      </c>
      <c r="E14" s="4" t="s">
        <v>10</v>
      </c>
      <c r="F14" s="4" t="s">
        <v>10</v>
      </c>
      <c r="G14" s="148">
        <v>1150</v>
      </c>
      <c r="H14" s="113" t="s">
        <v>67</v>
      </c>
      <c r="I14" s="6" t="s">
        <v>427</v>
      </c>
      <c r="J14" s="27">
        <v>950</v>
      </c>
      <c r="K14" s="27">
        <v>200</v>
      </c>
      <c r="L14" s="149">
        <f>SUM((K14*2)+J14)</f>
        <v>1350</v>
      </c>
      <c r="M14" s="49">
        <v>645</v>
      </c>
      <c r="N14" s="27">
        <v>500</v>
      </c>
      <c r="O14" s="150">
        <f>SUM(M14+N14)</f>
        <v>1145</v>
      </c>
      <c r="P14" s="83">
        <f>SUM(N14-(N14*20%)+M14)</f>
        <v>1045</v>
      </c>
      <c r="Q14" s="83">
        <f>SUM(N14-(N14*40%)+M14)</f>
        <v>945</v>
      </c>
      <c r="R14" s="32"/>
      <c r="S14" s="30"/>
      <c r="T14" s="30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69"/>
      <c r="DH14" s="69"/>
      <c r="DI14" s="69"/>
      <c r="DJ14" s="69"/>
      <c r="DK14" s="69"/>
      <c r="DL14" s="69"/>
      <c r="DM14" s="69"/>
      <c r="DN14" s="69"/>
      <c r="DO14" s="69"/>
      <c r="DP14" s="69"/>
      <c r="DQ14" s="69"/>
      <c r="DR14" s="69"/>
      <c r="DS14" s="69"/>
      <c r="DT14" s="69"/>
      <c r="DU14" s="69"/>
      <c r="DV14" s="69"/>
      <c r="DW14" s="69"/>
      <c r="DX14" s="69"/>
      <c r="DY14" s="69"/>
      <c r="DZ14" s="69"/>
      <c r="EA14" s="69"/>
      <c r="EB14" s="69"/>
      <c r="EC14" s="69"/>
      <c r="ED14" s="69"/>
      <c r="EE14" s="69"/>
      <c r="EF14" s="69"/>
      <c r="EG14" s="69"/>
      <c r="EH14" s="69"/>
      <c r="EI14" s="69"/>
      <c r="EJ14" s="69"/>
      <c r="EK14" s="69"/>
      <c r="EL14" s="69"/>
      <c r="EM14" s="69"/>
      <c r="EN14" s="69"/>
      <c r="EO14" s="69"/>
      <c r="EP14" s="69"/>
      <c r="EQ14" s="69"/>
      <c r="ER14" s="69"/>
      <c r="ES14" s="69"/>
      <c r="ET14" s="69"/>
      <c r="EU14" s="69"/>
      <c r="EV14" s="69"/>
      <c r="EW14" s="69"/>
      <c r="EX14" s="69"/>
      <c r="EY14" s="69"/>
      <c r="EZ14" s="69"/>
      <c r="FA14" s="69"/>
      <c r="FB14" s="69"/>
      <c r="FC14" s="69"/>
      <c r="FD14" s="69"/>
      <c r="FE14" s="69"/>
      <c r="FF14" s="69"/>
      <c r="FG14" s="69"/>
      <c r="FH14" s="69"/>
      <c r="FI14" s="69"/>
      <c r="FJ14" s="69"/>
      <c r="FK14" s="69"/>
      <c r="FL14" s="69"/>
      <c r="FM14" s="69"/>
      <c r="FN14" s="69"/>
      <c r="FO14" s="69"/>
      <c r="FP14" s="69"/>
      <c r="FQ14" s="69"/>
      <c r="FR14" s="69"/>
      <c r="FS14" s="69"/>
      <c r="FT14" s="69"/>
      <c r="FU14" s="69"/>
      <c r="FV14" s="69"/>
      <c r="FW14" s="69"/>
      <c r="FX14" s="69"/>
      <c r="FY14" s="69"/>
      <c r="FZ14" s="69"/>
      <c r="GA14" s="69"/>
      <c r="GB14" s="69"/>
      <c r="GC14" s="69"/>
      <c r="GD14" s="69"/>
      <c r="GE14" s="69"/>
      <c r="GF14" s="69"/>
      <c r="GG14" s="69"/>
      <c r="GH14" s="69"/>
      <c r="GI14" s="69"/>
      <c r="GJ14" s="69"/>
      <c r="GK14" s="69"/>
      <c r="GL14" s="69"/>
      <c r="GM14" s="69"/>
      <c r="GN14" s="69"/>
      <c r="GO14" s="69"/>
      <c r="GP14" s="69"/>
      <c r="GQ14" s="69"/>
      <c r="GR14" s="69"/>
      <c r="GS14" s="69"/>
      <c r="GT14" s="69"/>
      <c r="GU14" s="69"/>
      <c r="GV14" s="69"/>
      <c r="GW14" s="69"/>
      <c r="GX14" s="69"/>
      <c r="GY14" s="69"/>
      <c r="GZ14" s="69"/>
      <c r="HA14" s="69"/>
      <c r="HB14" s="69"/>
      <c r="HC14" s="69"/>
      <c r="HD14" s="69"/>
      <c r="HE14" s="69"/>
      <c r="HF14" s="69"/>
      <c r="HG14" s="69"/>
      <c r="HH14" s="69"/>
      <c r="HI14" s="69"/>
      <c r="HJ14" s="69"/>
      <c r="HK14" s="69"/>
      <c r="HL14" s="69"/>
      <c r="HM14" s="69"/>
      <c r="HN14" s="69"/>
      <c r="HO14" s="69"/>
      <c r="HP14" s="69"/>
      <c r="HQ14" s="69"/>
      <c r="HR14" s="69"/>
      <c r="HS14" s="69"/>
      <c r="HT14" s="69"/>
      <c r="HU14" s="69"/>
      <c r="HV14" s="69"/>
      <c r="HW14" s="69"/>
      <c r="HX14" s="69"/>
      <c r="HY14" s="69"/>
      <c r="HZ14" s="69"/>
      <c r="IA14" s="69"/>
      <c r="IB14" s="69"/>
      <c r="IC14" s="69"/>
      <c r="ID14" s="69"/>
      <c r="IE14" s="69"/>
      <c r="IF14" s="69"/>
      <c r="IG14" s="69"/>
      <c r="IH14" s="69"/>
      <c r="II14" s="69"/>
      <c r="IJ14" s="69"/>
      <c r="IK14" s="69"/>
      <c r="IL14" s="69"/>
      <c r="IM14" s="69"/>
      <c r="IN14" s="69"/>
      <c r="IO14" s="69"/>
      <c r="IP14" s="69"/>
      <c r="IQ14" s="69"/>
      <c r="IR14" s="69"/>
      <c r="IS14" s="69"/>
      <c r="IT14" s="69"/>
      <c r="IU14" s="69"/>
      <c r="IV14" s="69"/>
      <c r="IW14" s="69"/>
      <c r="IX14" s="69"/>
      <c r="IY14" s="69"/>
      <c r="IZ14" s="69"/>
      <c r="JA14" s="69"/>
      <c r="JB14" s="69"/>
      <c r="JC14" s="69"/>
      <c r="JD14" s="69"/>
    </row>
    <row r="15" spans="1:264" ht="20.100000000000001" customHeight="1">
      <c r="A15" s="50" t="s">
        <v>425</v>
      </c>
      <c r="B15" s="9">
        <v>15</v>
      </c>
      <c r="C15" s="4">
        <v>2499</v>
      </c>
      <c r="D15" s="4" t="s">
        <v>10</v>
      </c>
      <c r="E15" s="4" t="s">
        <v>10</v>
      </c>
      <c r="F15" s="4" t="s">
        <v>10</v>
      </c>
      <c r="G15" s="148">
        <v>1150</v>
      </c>
      <c r="H15" s="113" t="s">
        <v>67</v>
      </c>
      <c r="I15" s="6" t="s">
        <v>427</v>
      </c>
      <c r="J15" s="27">
        <v>850</v>
      </c>
      <c r="K15" s="27">
        <v>200</v>
      </c>
      <c r="L15" s="149">
        <f>SUM((K15*2)+J15)</f>
        <v>1250</v>
      </c>
      <c r="M15" s="49">
        <v>645</v>
      </c>
      <c r="N15" s="27">
        <v>500</v>
      </c>
      <c r="O15" s="150">
        <f>SUM(M15+N15)</f>
        <v>1145</v>
      </c>
      <c r="P15" s="83">
        <f>SUM(N15-(N15*20%)+M15)</f>
        <v>1045</v>
      </c>
      <c r="Q15" s="83">
        <f>SUM(N15-(N15*40%)+M15)</f>
        <v>945</v>
      </c>
      <c r="R15" s="30"/>
      <c r="S15" s="30"/>
      <c r="T15" s="30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  <c r="DP15" s="69"/>
      <c r="DQ15" s="69"/>
      <c r="DR15" s="69"/>
      <c r="DS15" s="69"/>
      <c r="DT15" s="69"/>
      <c r="DU15" s="69"/>
      <c r="DV15" s="69"/>
      <c r="DW15" s="69"/>
      <c r="DX15" s="69"/>
      <c r="DY15" s="69"/>
      <c r="DZ15" s="69"/>
      <c r="EA15" s="69"/>
      <c r="EB15" s="69"/>
      <c r="EC15" s="69"/>
      <c r="ED15" s="69"/>
      <c r="EE15" s="69"/>
      <c r="EF15" s="69"/>
      <c r="EG15" s="69"/>
      <c r="EH15" s="69"/>
      <c r="EI15" s="69"/>
      <c r="EJ15" s="69"/>
      <c r="EK15" s="69"/>
      <c r="EL15" s="69"/>
      <c r="EM15" s="69"/>
      <c r="EN15" s="69"/>
      <c r="EO15" s="69"/>
      <c r="EP15" s="69"/>
      <c r="EQ15" s="69"/>
      <c r="ER15" s="69"/>
      <c r="ES15" s="69"/>
      <c r="ET15" s="69"/>
      <c r="EU15" s="69"/>
      <c r="EV15" s="69"/>
      <c r="EW15" s="69"/>
      <c r="EX15" s="69"/>
      <c r="EY15" s="69"/>
      <c r="EZ15" s="69"/>
      <c r="FA15" s="69"/>
      <c r="FB15" s="69"/>
      <c r="FC15" s="69"/>
      <c r="FD15" s="69"/>
      <c r="FE15" s="69"/>
      <c r="FF15" s="69"/>
      <c r="FG15" s="69"/>
      <c r="FH15" s="69"/>
      <c r="FI15" s="69"/>
      <c r="FJ15" s="69"/>
      <c r="FK15" s="69"/>
      <c r="FL15" s="69"/>
      <c r="FM15" s="69"/>
      <c r="FN15" s="69"/>
      <c r="FO15" s="69"/>
      <c r="FP15" s="69"/>
      <c r="FQ15" s="69"/>
      <c r="FR15" s="69"/>
      <c r="FS15" s="69"/>
      <c r="FT15" s="69"/>
      <c r="FU15" s="69"/>
      <c r="FV15" s="69"/>
      <c r="FW15" s="69"/>
      <c r="FX15" s="69"/>
      <c r="FY15" s="69"/>
      <c r="FZ15" s="69"/>
      <c r="GA15" s="69"/>
      <c r="GB15" s="69"/>
      <c r="GC15" s="69"/>
      <c r="GD15" s="69"/>
      <c r="GE15" s="69"/>
      <c r="GF15" s="69"/>
      <c r="GG15" s="69"/>
      <c r="GH15" s="69"/>
      <c r="GI15" s="69"/>
      <c r="GJ15" s="69"/>
      <c r="GK15" s="69"/>
      <c r="GL15" s="69"/>
      <c r="GM15" s="69"/>
      <c r="GN15" s="69"/>
      <c r="GO15" s="69"/>
      <c r="GP15" s="69"/>
      <c r="GQ15" s="69"/>
      <c r="GR15" s="69"/>
      <c r="GS15" s="69"/>
      <c r="GT15" s="69"/>
      <c r="GU15" s="69"/>
      <c r="GV15" s="69"/>
      <c r="GW15" s="69"/>
      <c r="GX15" s="69"/>
      <c r="GY15" s="69"/>
      <c r="GZ15" s="69"/>
      <c r="HA15" s="69"/>
      <c r="HB15" s="69"/>
      <c r="HC15" s="69"/>
      <c r="HD15" s="69"/>
      <c r="HE15" s="69"/>
      <c r="HF15" s="69"/>
      <c r="HG15" s="69"/>
      <c r="HH15" s="69"/>
      <c r="HI15" s="69"/>
      <c r="HJ15" s="69"/>
      <c r="HK15" s="69"/>
      <c r="HL15" s="69"/>
      <c r="HM15" s="69"/>
      <c r="HN15" s="69"/>
      <c r="HO15" s="69"/>
      <c r="HP15" s="69"/>
      <c r="HQ15" s="69"/>
      <c r="HR15" s="69"/>
      <c r="HS15" s="69"/>
      <c r="HT15" s="69"/>
      <c r="HU15" s="69"/>
      <c r="HV15" s="69"/>
      <c r="HW15" s="69"/>
      <c r="HX15" s="69"/>
      <c r="HY15" s="69"/>
      <c r="HZ15" s="69"/>
      <c r="IA15" s="69"/>
      <c r="IB15" s="69"/>
      <c r="IC15" s="69"/>
      <c r="ID15" s="69"/>
      <c r="IE15" s="69"/>
      <c r="IF15" s="69"/>
      <c r="IG15" s="69"/>
      <c r="IH15" s="69"/>
      <c r="II15" s="69"/>
      <c r="IJ15" s="69"/>
      <c r="IK15" s="69"/>
      <c r="IL15" s="69"/>
      <c r="IM15" s="69"/>
      <c r="IN15" s="69"/>
      <c r="IO15" s="69"/>
      <c r="IP15" s="69"/>
      <c r="IQ15" s="69"/>
      <c r="IR15" s="69"/>
      <c r="IS15" s="69"/>
      <c r="IT15" s="69"/>
      <c r="IU15" s="69"/>
      <c r="IV15" s="69"/>
      <c r="IW15" s="69"/>
      <c r="IX15" s="69"/>
      <c r="IY15" s="69"/>
      <c r="IZ15" s="69"/>
      <c r="JA15" s="69"/>
      <c r="JB15" s="69"/>
      <c r="JC15" s="69"/>
      <c r="JD15" s="69"/>
    </row>
    <row r="16" spans="1:264" ht="6.95" customHeight="1">
      <c r="A16" s="427"/>
      <c r="B16" s="428"/>
      <c r="C16" s="428"/>
      <c r="D16" s="428"/>
      <c r="E16" s="428"/>
      <c r="F16" s="428"/>
      <c r="G16" s="428"/>
      <c r="H16" s="428"/>
      <c r="I16" s="428"/>
      <c r="J16" s="428"/>
      <c r="K16" s="428"/>
      <c r="L16" s="428"/>
      <c r="M16" s="428"/>
      <c r="N16" s="428"/>
      <c r="O16" s="428"/>
      <c r="P16" s="428"/>
      <c r="Q16" s="429"/>
      <c r="R16" s="30"/>
      <c r="S16" s="30"/>
      <c r="T16" s="30"/>
    </row>
    <row r="17" spans="1:264" ht="20.100000000000001" customHeight="1">
      <c r="A17" s="422" t="s">
        <v>37</v>
      </c>
      <c r="B17" s="500"/>
      <c r="C17" s="520"/>
      <c r="D17" s="521"/>
      <c r="E17" s="521"/>
      <c r="F17" s="521"/>
      <c r="G17" s="521"/>
      <c r="H17" s="521"/>
      <c r="I17" s="521"/>
      <c r="J17" s="521"/>
      <c r="K17" s="521"/>
      <c r="L17" s="521"/>
      <c r="M17" s="521"/>
      <c r="N17" s="521"/>
      <c r="O17" s="521"/>
      <c r="P17" s="521"/>
      <c r="Q17" s="522"/>
      <c r="R17" s="30"/>
      <c r="S17" s="30"/>
      <c r="T17" s="30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69"/>
      <c r="DH17" s="69"/>
      <c r="DI17" s="69"/>
      <c r="DJ17" s="69"/>
      <c r="DK17" s="69"/>
      <c r="DL17" s="69"/>
      <c r="DM17" s="69"/>
      <c r="DN17" s="69"/>
      <c r="DO17" s="69"/>
      <c r="DP17" s="69"/>
      <c r="DQ17" s="69"/>
      <c r="DR17" s="69"/>
      <c r="DS17" s="69"/>
      <c r="DT17" s="69"/>
      <c r="DU17" s="69"/>
      <c r="DV17" s="69"/>
      <c r="DW17" s="69"/>
      <c r="DX17" s="69"/>
      <c r="DY17" s="69"/>
      <c r="DZ17" s="69"/>
      <c r="EA17" s="69"/>
      <c r="EB17" s="69"/>
      <c r="EC17" s="69"/>
      <c r="ED17" s="69"/>
      <c r="EE17" s="69"/>
      <c r="EF17" s="69"/>
      <c r="EG17" s="69"/>
      <c r="EH17" s="69"/>
      <c r="EI17" s="69"/>
      <c r="EJ17" s="69"/>
      <c r="EK17" s="69"/>
      <c r="EL17" s="69"/>
      <c r="EM17" s="69"/>
      <c r="EN17" s="69"/>
      <c r="EO17" s="69"/>
      <c r="EP17" s="69"/>
      <c r="EQ17" s="69"/>
      <c r="ER17" s="69"/>
      <c r="ES17" s="69"/>
      <c r="ET17" s="69"/>
      <c r="EU17" s="69"/>
      <c r="EV17" s="69"/>
      <c r="EW17" s="69"/>
      <c r="EX17" s="69"/>
      <c r="EY17" s="69"/>
      <c r="EZ17" s="69"/>
      <c r="FA17" s="69"/>
      <c r="FB17" s="69"/>
      <c r="FC17" s="69"/>
      <c r="FD17" s="69"/>
      <c r="FE17" s="69"/>
      <c r="FF17" s="69"/>
      <c r="FG17" s="69"/>
      <c r="FH17" s="69"/>
      <c r="FI17" s="69"/>
      <c r="FJ17" s="69"/>
      <c r="FK17" s="69"/>
      <c r="FL17" s="69"/>
      <c r="FM17" s="69"/>
      <c r="FN17" s="69"/>
      <c r="FO17" s="69"/>
      <c r="FP17" s="69"/>
      <c r="FQ17" s="69"/>
      <c r="FR17" s="69"/>
      <c r="FS17" s="69"/>
      <c r="FT17" s="69"/>
      <c r="FU17" s="69"/>
      <c r="FV17" s="69"/>
      <c r="FW17" s="69"/>
      <c r="FX17" s="69"/>
      <c r="FY17" s="69"/>
      <c r="FZ17" s="69"/>
      <c r="GA17" s="69"/>
      <c r="GB17" s="69"/>
      <c r="GC17" s="69"/>
      <c r="GD17" s="69"/>
      <c r="GE17" s="69"/>
      <c r="GF17" s="69"/>
      <c r="GG17" s="69"/>
      <c r="GH17" s="69"/>
      <c r="GI17" s="69"/>
      <c r="GJ17" s="69"/>
      <c r="GK17" s="69"/>
      <c r="GL17" s="69"/>
      <c r="GM17" s="69"/>
      <c r="GN17" s="69"/>
      <c r="GO17" s="69"/>
      <c r="GP17" s="69"/>
      <c r="GQ17" s="69"/>
      <c r="GR17" s="69"/>
      <c r="GS17" s="69"/>
      <c r="GT17" s="69"/>
      <c r="GU17" s="69"/>
      <c r="GV17" s="69"/>
      <c r="GW17" s="69"/>
      <c r="GX17" s="69"/>
      <c r="GY17" s="69"/>
      <c r="GZ17" s="69"/>
      <c r="HA17" s="69"/>
      <c r="HB17" s="69"/>
      <c r="HC17" s="69"/>
      <c r="HD17" s="69"/>
      <c r="HE17" s="69"/>
      <c r="HF17" s="69"/>
      <c r="HG17" s="69"/>
      <c r="HH17" s="69"/>
      <c r="HI17" s="69"/>
      <c r="HJ17" s="69"/>
      <c r="HK17" s="69"/>
      <c r="HL17" s="69"/>
      <c r="HM17" s="69"/>
      <c r="HN17" s="69"/>
      <c r="HO17" s="69"/>
      <c r="HP17" s="69"/>
      <c r="HQ17" s="69"/>
      <c r="HR17" s="69"/>
      <c r="HS17" s="69"/>
      <c r="HT17" s="69"/>
      <c r="HU17" s="69"/>
      <c r="HV17" s="69"/>
      <c r="HW17" s="69"/>
      <c r="HX17" s="69"/>
      <c r="HY17" s="69"/>
      <c r="HZ17" s="69"/>
      <c r="IA17" s="69"/>
      <c r="IB17" s="69"/>
      <c r="IC17" s="69"/>
      <c r="ID17" s="69"/>
      <c r="IE17" s="69"/>
      <c r="IF17" s="69"/>
      <c r="IG17" s="69"/>
      <c r="IH17" s="69"/>
      <c r="II17" s="69"/>
      <c r="IJ17" s="69"/>
      <c r="IK17" s="69"/>
      <c r="IL17" s="69"/>
      <c r="IM17" s="69"/>
      <c r="IN17" s="69"/>
      <c r="IO17" s="69"/>
      <c r="IP17" s="69"/>
      <c r="IQ17" s="69"/>
      <c r="IR17" s="69"/>
      <c r="IS17" s="69"/>
      <c r="IT17" s="69"/>
      <c r="IU17" s="69"/>
      <c r="IV17" s="69"/>
      <c r="IW17" s="69"/>
      <c r="IX17" s="69"/>
      <c r="IY17" s="69"/>
      <c r="IZ17" s="69"/>
      <c r="JA17" s="69"/>
      <c r="JB17" s="69"/>
      <c r="JC17" s="69"/>
      <c r="JD17" s="69"/>
    </row>
    <row r="18" spans="1:264" ht="20.100000000000001" customHeight="1">
      <c r="A18" s="47" t="s">
        <v>389</v>
      </c>
      <c r="B18" s="18">
        <v>15</v>
      </c>
      <c r="C18" s="4">
        <v>2798</v>
      </c>
      <c r="D18" s="4" t="s">
        <v>10</v>
      </c>
      <c r="E18" s="17">
        <v>2449</v>
      </c>
      <c r="F18" s="1">
        <v>349</v>
      </c>
      <c r="G18" s="148">
        <v>864</v>
      </c>
      <c r="H18" s="113" t="s">
        <v>67</v>
      </c>
      <c r="I18" s="5" t="s">
        <v>400</v>
      </c>
      <c r="J18" s="132">
        <v>810</v>
      </c>
      <c r="K18" s="132">
        <v>175</v>
      </c>
      <c r="L18" s="149">
        <f>SUM((K18*2)+J18)</f>
        <v>1160</v>
      </c>
      <c r="M18" s="45">
        <v>650</v>
      </c>
      <c r="N18" s="132">
        <v>340</v>
      </c>
      <c r="O18" s="150">
        <f>SUM(M18+N18)</f>
        <v>990</v>
      </c>
      <c r="P18" s="308">
        <f>SUM(M18+(N18*80%))</f>
        <v>922</v>
      </c>
      <c r="Q18" s="83">
        <f>SUM(N18-(N18*40%)+M18)</f>
        <v>854</v>
      </c>
      <c r="R18" s="31"/>
      <c r="S18" s="31"/>
      <c r="T18" s="31"/>
    </row>
    <row r="19" spans="1:264" ht="20.100000000000001" customHeight="1">
      <c r="A19" s="47"/>
      <c r="B19" s="18"/>
      <c r="C19" s="529" t="s">
        <v>398</v>
      </c>
      <c r="D19" s="530"/>
      <c r="E19" s="530"/>
      <c r="F19" s="530"/>
      <c r="G19" s="530"/>
      <c r="H19" s="530"/>
      <c r="I19" s="530"/>
      <c r="J19" s="530"/>
      <c r="K19" s="530"/>
      <c r="L19" s="530"/>
      <c r="M19" s="530"/>
      <c r="N19" s="530"/>
      <c r="O19" s="530"/>
      <c r="P19" s="530"/>
      <c r="Q19" s="531"/>
      <c r="R19" s="31"/>
      <c r="S19" s="31"/>
      <c r="T19" s="31"/>
    </row>
    <row r="20" spans="1:264" ht="20.100000000000001" customHeight="1">
      <c r="A20" s="47" t="s">
        <v>391</v>
      </c>
      <c r="B20" s="18">
        <v>15</v>
      </c>
      <c r="C20" s="4" t="s">
        <v>10</v>
      </c>
      <c r="D20" s="4" t="s">
        <v>10</v>
      </c>
      <c r="E20" s="17">
        <v>2599</v>
      </c>
      <c r="F20" s="1">
        <v>349</v>
      </c>
      <c r="G20" s="148">
        <v>864</v>
      </c>
      <c r="H20" s="113" t="s">
        <v>67</v>
      </c>
      <c r="I20" s="5" t="s">
        <v>402</v>
      </c>
      <c r="J20" s="132">
        <v>810</v>
      </c>
      <c r="K20" s="138">
        <v>175</v>
      </c>
      <c r="L20" s="149">
        <f>SUM((K20*2)+J20)</f>
        <v>1160</v>
      </c>
      <c r="M20" s="45">
        <v>685</v>
      </c>
      <c r="N20" s="132">
        <v>460</v>
      </c>
      <c r="O20" s="150">
        <f>SUM(M20+N20)</f>
        <v>1145</v>
      </c>
      <c r="P20" s="308">
        <f>SUM(M20+(N20*80%))</f>
        <v>1053</v>
      </c>
      <c r="Q20" s="83">
        <f>SUM(N20-(N20*40%)+M20)</f>
        <v>961</v>
      </c>
      <c r="R20" s="31"/>
      <c r="S20" s="31"/>
      <c r="T20" s="31"/>
    </row>
    <row r="21" spans="1:264" ht="20.100000000000001" customHeight="1">
      <c r="A21" s="47" t="s">
        <v>392</v>
      </c>
      <c r="B21" s="18">
        <v>15</v>
      </c>
      <c r="C21" s="4">
        <v>2698</v>
      </c>
      <c r="D21" s="7">
        <v>349</v>
      </c>
      <c r="E21" s="4" t="s">
        <v>10</v>
      </c>
      <c r="F21" s="4" t="s">
        <v>10</v>
      </c>
      <c r="G21" s="148">
        <v>864</v>
      </c>
      <c r="H21" s="113" t="s">
        <v>67</v>
      </c>
      <c r="I21" s="5" t="s">
        <v>401</v>
      </c>
      <c r="J21" s="132">
        <v>890</v>
      </c>
      <c r="K21" s="138">
        <v>135</v>
      </c>
      <c r="L21" s="149">
        <f>SUM((K21*2)+J21)</f>
        <v>1160</v>
      </c>
      <c r="M21" s="45">
        <v>685</v>
      </c>
      <c r="N21" s="132">
        <v>475</v>
      </c>
      <c r="O21" s="150">
        <f>SUM(M21+N21)</f>
        <v>1160</v>
      </c>
      <c r="P21" s="308">
        <f>SUM(M21+(N21*80%))</f>
        <v>1065</v>
      </c>
      <c r="Q21" s="83">
        <f>SUM(N21-(N21*40%)+M21)</f>
        <v>970</v>
      </c>
      <c r="R21" s="31"/>
      <c r="S21" s="31"/>
      <c r="T21" s="31"/>
    </row>
    <row r="22" spans="1:264" ht="20.100000000000001" customHeight="1">
      <c r="A22" s="47" t="s">
        <v>393</v>
      </c>
      <c r="B22" s="18">
        <v>15</v>
      </c>
      <c r="C22" s="4">
        <v>2798</v>
      </c>
      <c r="D22" s="7">
        <v>349</v>
      </c>
      <c r="E22" s="4" t="s">
        <v>10</v>
      </c>
      <c r="F22" s="4" t="s">
        <v>10</v>
      </c>
      <c r="G22" s="148">
        <v>864</v>
      </c>
      <c r="H22" s="113" t="s">
        <v>67</v>
      </c>
      <c r="I22" s="5" t="s">
        <v>401</v>
      </c>
      <c r="J22" s="132">
        <v>890</v>
      </c>
      <c r="K22" s="138">
        <v>135</v>
      </c>
      <c r="L22" s="149">
        <f>SUM((K22*2)+J22)</f>
        <v>1160</v>
      </c>
      <c r="M22" s="45">
        <v>685</v>
      </c>
      <c r="N22" s="132">
        <v>475</v>
      </c>
      <c r="O22" s="150">
        <f>SUM(M22+N22)</f>
        <v>1160</v>
      </c>
      <c r="P22" s="308">
        <f>SUM(M22+(N22*80%))</f>
        <v>1065</v>
      </c>
      <c r="Q22" s="83">
        <f>SUM(N22-(N22*40%)+M22)</f>
        <v>970</v>
      </c>
      <c r="R22" s="31"/>
      <c r="S22" s="31"/>
      <c r="T22" s="31"/>
    </row>
    <row r="23" spans="1:264" ht="20.100000000000001" customHeight="1">
      <c r="A23" s="47" t="s">
        <v>396</v>
      </c>
      <c r="B23" s="18">
        <v>20</v>
      </c>
      <c r="C23" s="4">
        <v>4099</v>
      </c>
      <c r="D23" s="7">
        <v>349</v>
      </c>
      <c r="E23" s="4" t="s">
        <v>10</v>
      </c>
      <c r="F23" s="4" t="s">
        <v>10</v>
      </c>
      <c r="G23" s="148" t="s">
        <v>390</v>
      </c>
      <c r="H23" s="113" t="s">
        <v>67</v>
      </c>
      <c r="I23" s="5" t="s">
        <v>403</v>
      </c>
      <c r="J23" s="132">
        <v>1057</v>
      </c>
      <c r="K23" s="138">
        <v>52</v>
      </c>
      <c r="L23" s="149">
        <f>SUM((K23*2)+J23)</f>
        <v>1161</v>
      </c>
      <c r="M23" s="45">
        <v>685</v>
      </c>
      <c r="N23" s="132">
        <v>500</v>
      </c>
      <c r="O23" s="150">
        <f>SUM(M23+N23)</f>
        <v>1185</v>
      </c>
      <c r="P23" s="308">
        <f>SUM(M23+(N23*80%))</f>
        <v>1085</v>
      </c>
      <c r="Q23" s="83">
        <f>SUM(N23-(N23*40%)+M23)</f>
        <v>985</v>
      </c>
      <c r="R23" s="31"/>
      <c r="S23" s="31"/>
      <c r="T23" s="31"/>
    </row>
    <row r="24" spans="1:264" ht="20.100000000000001" customHeight="1">
      <c r="A24" s="47" t="s">
        <v>397</v>
      </c>
      <c r="B24" s="18">
        <v>20</v>
      </c>
      <c r="C24" s="4">
        <v>4299</v>
      </c>
      <c r="D24" s="7">
        <v>349</v>
      </c>
      <c r="E24" s="4" t="s">
        <v>10</v>
      </c>
      <c r="F24" s="4" t="s">
        <v>10</v>
      </c>
      <c r="G24" s="148" t="s">
        <v>390</v>
      </c>
      <c r="H24" s="113" t="s">
        <v>67</v>
      </c>
      <c r="I24" s="5" t="s">
        <v>403</v>
      </c>
      <c r="J24" s="132">
        <v>1057</v>
      </c>
      <c r="K24" s="138">
        <v>52</v>
      </c>
      <c r="L24" s="149">
        <f>SUM((K24*2)+J24)</f>
        <v>1161</v>
      </c>
      <c r="M24" s="45">
        <v>685</v>
      </c>
      <c r="N24" s="132">
        <v>500</v>
      </c>
      <c r="O24" s="150">
        <f>SUM(M24+N24)</f>
        <v>1185</v>
      </c>
      <c r="P24" s="308">
        <f>SUM(M24+(N24*80%))</f>
        <v>1085</v>
      </c>
      <c r="Q24" s="83">
        <f>SUM(N24-(N24*40%)+M24)</f>
        <v>985</v>
      </c>
      <c r="R24" s="31"/>
      <c r="S24" s="31"/>
      <c r="T24" s="31"/>
    </row>
    <row r="25" spans="1:264" ht="8.1" customHeight="1">
      <c r="A25" s="427"/>
      <c r="B25" s="428"/>
      <c r="C25" s="428"/>
      <c r="D25" s="428"/>
      <c r="E25" s="428"/>
      <c r="F25" s="428"/>
      <c r="G25" s="428"/>
      <c r="H25" s="428"/>
      <c r="I25" s="428"/>
      <c r="J25" s="428"/>
      <c r="K25" s="428"/>
      <c r="L25" s="428"/>
      <c r="M25" s="428"/>
      <c r="N25" s="428"/>
      <c r="O25" s="428"/>
      <c r="P25" s="428"/>
      <c r="Q25" s="429"/>
      <c r="R25" s="33"/>
      <c r="S25" s="33"/>
      <c r="T25" s="33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69"/>
      <c r="DY25" s="69"/>
      <c r="DZ25" s="69"/>
      <c r="EA25" s="69"/>
      <c r="EB25" s="69"/>
      <c r="EC25" s="69"/>
      <c r="ED25" s="69"/>
      <c r="EE25" s="69"/>
      <c r="EF25" s="69"/>
      <c r="EG25" s="69"/>
      <c r="EH25" s="69"/>
      <c r="EI25" s="69"/>
      <c r="EJ25" s="69"/>
      <c r="EK25" s="69"/>
      <c r="EL25" s="69"/>
      <c r="EM25" s="69"/>
      <c r="EN25" s="69"/>
      <c r="EO25" s="69"/>
      <c r="EP25" s="69"/>
      <c r="EQ25" s="69"/>
      <c r="ER25" s="69"/>
      <c r="ES25" s="69"/>
      <c r="ET25" s="69"/>
      <c r="EU25" s="69"/>
      <c r="EV25" s="69"/>
      <c r="EW25" s="69"/>
      <c r="EX25" s="69"/>
      <c r="EY25" s="69"/>
      <c r="EZ25" s="69"/>
      <c r="FA25" s="69"/>
      <c r="FB25" s="69"/>
      <c r="FC25" s="69"/>
      <c r="FD25" s="69"/>
      <c r="FE25" s="69"/>
      <c r="FF25" s="69"/>
      <c r="FG25" s="69"/>
      <c r="FH25" s="69"/>
      <c r="FI25" s="69"/>
      <c r="FJ25" s="69"/>
      <c r="FK25" s="69"/>
      <c r="FL25" s="69"/>
      <c r="FM25" s="69"/>
      <c r="FN25" s="69"/>
      <c r="FO25" s="69"/>
      <c r="FP25" s="69"/>
      <c r="FQ25" s="69"/>
      <c r="FR25" s="69"/>
      <c r="FS25" s="69"/>
      <c r="FT25" s="69"/>
      <c r="FU25" s="69"/>
      <c r="FV25" s="69"/>
      <c r="FW25" s="69"/>
      <c r="FX25" s="69"/>
      <c r="FY25" s="69"/>
      <c r="FZ25" s="69"/>
      <c r="GA25" s="69"/>
      <c r="GB25" s="69"/>
      <c r="GC25" s="69"/>
      <c r="GD25" s="69"/>
      <c r="GE25" s="69"/>
      <c r="GF25" s="69"/>
      <c r="GG25" s="69"/>
      <c r="GH25" s="69"/>
      <c r="GI25" s="69"/>
      <c r="GJ25" s="69"/>
      <c r="GK25" s="69"/>
      <c r="GL25" s="69"/>
      <c r="GM25" s="69"/>
      <c r="GN25" s="69"/>
      <c r="GO25" s="69"/>
      <c r="GP25" s="69"/>
      <c r="GQ25" s="69"/>
      <c r="GR25" s="69"/>
      <c r="GS25" s="69"/>
      <c r="GT25" s="69"/>
      <c r="GU25" s="69"/>
      <c r="GV25" s="69"/>
      <c r="GW25" s="69"/>
      <c r="GX25" s="69"/>
      <c r="GY25" s="69"/>
      <c r="GZ25" s="69"/>
      <c r="HA25" s="69"/>
      <c r="HB25" s="69"/>
      <c r="HC25" s="69"/>
      <c r="HD25" s="69"/>
      <c r="HE25" s="69"/>
      <c r="HF25" s="69"/>
      <c r="HG25" s="69"/>
      <c r="HH25" s="69"/>
      <c r="HI25" s="69"/>
      <c r="HJ25" s="69"/>
      <c r="HK25" s="69"/>
      <c r="HL25" s="69"/>
      <c r="HM25" s="69"/>
      <c r="HN25" s="69"/>
      <c r="HO25" s="69"/>
      <c r="HP25" s="69"/>
      <c r="HQ25" s="69"/>
      <c r="HR25" s="69"/>
      <c r="HS25" s="69"/>
      <c r="HT25" s="69"/>
      <c r="HU25" s="69"/>
      <c r="HV25" s="69"/>
      <c r="HW25" s="69"/>
      <c r="HX25" s="69"/>
      <c r="HY25" s="69"/>
      <c r="HZ25" s="69"/>
      <c r="IA25" s="69"/>
      <c r="IB25" s="69"/>
      <c r="IC25" s="69"/>
      <c r="ID25" s="69"/>
      <c r="IE25" s="69"/>
      <c r="IF25" s="69"/>
      <c r="IG25" s="69"/>
      <c r="IH25" s="69"/>
      <c r="II25" s="69"/>
      <c r="IJ25" s="69"/>
      <c r="IK25" s="69"/>
      <c r="IL25" s="69"/>
      <c r="IM25" s="69"/>
      <c r="IN25" s="69"/>
      <c r="IO25" s="69"/>
      <c r="IP25" s="69"/>
      <c r="IQ25" s="69"/>
      <c r="IR25" s="69"/>
      <c r="IS25" s="69"/>
      <c r="IT25" s="69"/>
      <c r="IU25" s="69"/>
      <c r="IV25" s="69"/>
      <c r="IW25" s="69"/>
      <c r="IX25" s="69"/>
      <c r="IY25" s="69"/>
      <c r="IZ25" s="69"/>
      <c r="JA25" s="69"/>
      <c r="JB25" s="69"/>
      <c r="JC25" s="69"/>
      <c r="JD25" s="69"/>
    </row>
    <row r="26" spans="1:264" ht="20.100000000000001" customHeight="1">
      <c r="A26" s="463" t="s">
        <v>136</v>
      </c>
      <c r="B26" s="464"/>
      <c r="C26" s="542"/>
      <c r="D26" s="543"/>
      <c r="E26" s="543"/>
      <c r="F26" s="543"/>
      <c r="G26" s="543"/>
      <c r="H26" s="543"/>
      <c r="I26" s="543"/>
      <c r="J26" s="543"/>
      <c r="K26" s="543"/>
      <c r="L26" s="543"/>
      <c r="M26" s="543"/>
      <c r="N26" s="543"/>
      <c r="O26" s="543"/>
      <c r="P26" s="543"/>
      <c r="Q26" s="544"/>
      <c r="R26" s="230"/>
      <c r="S26" s="230"/>
      <c r="T26" s="230"/>
      <c r="U26" s="230"/>
      <c r="V26" s="230"/>
      <c r="W26" s="230"/>
      <c r="X26" s="230"/>
      <c r="Y26" s="230"/>
      <c r="Z26" s="230"/>
      <c r="AA26" s="230"/>
      <c r="AB26" s="230"/>
      <c r="AC26" s="230"/>
      <c r="AD26" s="230"/>
      <c r="AE26" s="230"/>
      <c r="AF26" s="230"/>
      <c r="AG26" s="230"/>
      <c r="AH26" s="230"/>
      <c r="AI26" s="230"/>
      <c r="AJ26" s="230"/>
      <c r="AK26" s="230"/>
      <c r="AL26" s="230"/>
      <c r="AM26" s="230"/>
      <c r="AN26" s="230"/>
      <c r="AO26" s="230"/>
      <c r="AP26" s="230"/>
      <c r="AQ26" s="230"/>
      <c r="AR26" s="230"/>
      <c r="AS26" s="230"/>
      <c r="AT26" s="230"/>
      <c r="AU26" s="230"/>
      <c r="AV26" s="230"/>
      <c r="AW26" s="230"/>
      <c r="AX26" s="230"/>
      <c r="AY26" s="230"/>
      <c r="AZ26" s="230"/>
      <c r="BA26" s="230"/>
      <c r="BB26" s="230"/>
      <c r="BC26" s="230"/>
      <c r="BD26" s="230"/>
      <c r="BE26" s="230"/>
      <c r="BF26" s="230"/>
      <c r="BG26" s="230"/>
      <c r="BH26" s="230"/>
      <c r="BI26" s="230"/>
      <c r="BJ26" s="230"/>
      <c r="BK26" s="230"/>
      <c r="BL26" s="230"/>
      <c r="BM26" s="230"/>
      <c r="BN26" s="230"/>
      <c r="BO26" s="230"/>
      <c r="BP26" s="230"/>
      <c r="BQ26" s="230"/>
      <c r="BR26" s="230"/>
      <c r="BS26" s="230"/>
      <c r="BT26" s="230"/>
      <c r="BU26" s="230"/>
      <c r="BV26" s="230"/>
      <c r="BW26" s="230"/>
      <c r="BX26" s="230"/>
      <c r="BY26" s="230"/>
      <c r="BZ26" s="230"/>
      <c r="CA26" s="230"/>
      <c r="CB26" s="230"/>
      <c r="CC26" s="230"/>
      <c r="CD26" s="230"/>
      <c r="CE26" s="230"/>
      <c r="CF26" s="230"/>
      <c r="CG26" s="230"/>
      <c r="CH26" s="230"/>
      <c r="CI26" s="230"/>
      <c r="CJ26" s="230"/>
      <c r="CK26" s="230"/>
      <c r="CL26" s="230"/>
      <c r="CM26" s="230"/>
      <c r="CN26" s="230"/>
      <c r="CO26" s="230"/>
      <c r="CP26" s="230"/>
      <c r="CQ26" s="230"/>
      <c r="CR26" s="230"/>
      <c r="CS26" s="230"/>
      <c r="CT26" s="230"/>
      <c r="CU26" s="230"/>
      <c r="CV26" s="230"/>
      <c r="CW26" s="230"/>
      <c r="CX26" s="230"/>
      <c r="CY26" s="230"/>
      <c r="CZ26" s="230"/>
      <c r="DA26" s="230"/>
      <c r="DB26" s="230"/>
      <c r="DC26" s="230"/>
      <c r="DD26" s="230"/>
      <c r="DE26" s="230"/>
      <c r="DF26" s="230"/>
      <c r="DG26" s="230"/>
      <c r="DH26" s="230"/>
      <c r="DI26" s="230"/>
      <c r="DJ26" s="230"/>
      <c r="DK26" s="230"/>
      <c r="DL26" s="230"/>
      <c r="DM26" s="230"/>
      <c r="DN26" s="230"/>
      <c r="DO26" s="230"/>
      <c r="DP26" s="230"/>
      <c r="DQ26" s="230"/>
      <c r="DR26" s="230"/>
      <c r="DS26" s="230"/>
      <c r="DT26" s="230"/>
      <c r="DU26" s="230"/>
      <c r="DV26" s="230"/>
      <c r="DW26" s="230"/>
      <c r="DX26" s="230"/>
      <c r="DY26" s="230"/>
      <c r="DZ26" s="230"/>
      <c r="EA26" s="230"/>
      <c r="EB26" s="230"/>
      <c r="EC26" s="230"/>
      <c r="ED26" s="230"/>
      <c r="EE26" s="230"/>
      <c r="EF26" s="230"/>
      <c r="EG26" s="230"/>
      <c r="EH26" s="230"/>
      <c r="EI26" s="230"/>
      <c r="EJ26" s="230"/>
      <c r="EK26" s="230"/>
      <c r="EL26" s="230"/>
      <c r="EM26" s="230"/>
      <c r="EN26" s="230"/>
      <c r="EO26" s="230"/>
      <c r="EP26" s="230"/>
      <c r="EQ26" s="230"/>
      <c r="ER26" s="230"/>
      <c r="ES26" s="230"/>
      <c r="ET26" s="230"/>
      <c r="EU26" s="230"/>
      <c r="EV26" s="230"/>
      <c r="EW26" s="230"/>
      <c r="EX26" s="230"/>
      <c r="EY26" s="230"/>
      <c r="EZ26" s="230"/>
      <c r="FA26" s="230"/>
      <c r="FB26" s="230"/>
      <c r="FC26" s="230"/>
      <c r="FD26" s="230"/>
      <c r="FE26" s="230"/>
      <c r="FF26" s="230"/>
      <c r="FG26" s="230"/>
      <c r="FH26" s="230"/>
      <c r="FI26" s="230"/>
      <c r="FJ26" s="230"/>
      <c r="FK26" s="230"/>
      <c r="FL26" s="230"/>
      <c r="FM26" s="230"/>
      <c r="FN26" s="230"/>
      <c r="FO26" s="230"/>
      <c r="FP26" s="230"/>
      <c r="FQ26" s="230"/>
      <c r="FR26" s="230"/>
      <c r="FS26" s="230"/>
      <c r="FT26" s="230"/>
      <c r="FU26" s="230"/>
      <c r="FV26" s="230"/>
      <c r="FW26" s="230"/>
      <c r="FX26" s="230"/>
      <c r="FY26" s="230"/>
      <c r="FZ26" s="230"/>
      <c r="GA26" s="230"/>
      <c r="GB26" s="230"/>
      <c r="GC26" s="230"/>
      <c r="GD26" s="230"/>
      <c r="GE26" s="230"/>
      <c r="GF26" s="230"/>
      <c r="GG26" s="230"/>
      <c r="GH26" s="230"/>
      <c r="GI26" s="230"/>
      <c r="GJ26" s="230"/>
      <c r="GK26" s="230"/>
      <c r="GL26" s="230"/>
      <c r="GM26" s="230"/>
      <c r="GN26" s="230"/>
      <c r="GO26" s="230"/>
      <c r="GP26" s="230"/>
      <c r="GQ26" s="230"/>
      <c r="GR26" s="230"/>
      <c r="GS26" s="230"/>
      <c r="GT26" s="230"/>
      <c r="GU26" s="230"/>
      <c r="GV26" s="230"/>
      <c r="GW26" s="230"/>
      <c r="GX26" s="230"/>
      <c r="GY26" s="230"/>
      <c r="GZ26" s="230"/>
      <c r="HA26" s="230"/>
      <c r="HB26" s="230"/>
      <c r="HC26" s="230"/>
      <c r="HD26" s="230"/>
      <c r="HE26" s="230"/>
      <c r="HF26" s="230"/>
      <c r="HG26" s="230"/>
      <c r="HH26" s="230"/>
      <c r="HI26" s="230"/>
      <c r="HJ26" s="230"/>
      <c r="HK26" s="230"/>
      <c r="HL26" s="230"/>
      <c r="HM26" s="230"/>
      <c r="HN26" s="230"/>
      <c r="HO26" s="230"/>
      <c r="HP26" s="230"/>
      <c r="HQ26" s="230"/>
      <c r="HR26" s="230"/>
      <c r="HS26" s="230"/>
      <c r="HT26" s="230"/>
      <c r="HU26" s="230"/>
      <c r="HV26" s="230"/>
      <c r="HW26" s="230"/>
      <c r="HX26" s="230"/>
      <c r="HY26" s="230"/>
      <c r="HZ26" s="230"/>
      <c r="IA26" s="230"/>
      <c r="IB26" s="230"/>
      <c r="IC26" s="230"/>
      <c r="ID26" s="230"/>
      <c r="IE26" s="230"/>
      <c r="IF26" s="230"/>
      <c r="IG26" s="230"/>
      <c r="IH26" s="230"/>
      <c r="II26" s="230"/>
      <c r="IJ26" s="230"/>
      <c r="IK26" s="230"/>
      <c r="IL26" s="230"/>
      <c r="IM26" s="230"/>
      <c r="IN26" s="230"/>
      <c r="IO26" s="230"/>
      <c r="IP26" s="230"/>
      <c r="IQ26" s="230"/>
      <c r="IR26" s="230"/>
      <c r="IS26" s="230"/>
      <c r="IT26" s="230"/>
      <c r="IU26" s="230"/>
      <c r="IV26" s="230"/>
      <c r="IW26" s="230"/>
      <c r="IX26" s="230"/>
      <c r="IY26" s="230"/>
      <c r="IZ26" s="230"/>
      <c r="JA26" s="230"/>
      <c r="JB26" s="230"/>
      <c r="JC26" s="230"/>
      <c r="JD26" s="230"/>
    </row>
    <row r="27" spans="1:264" ht="20.100000000000001" customHeight="1">
      <c r="A27" s="58" t="s">
        <v>823</v>
      </c>
      <c r="B27" s="25">
        <v>18</v>
      </c>
      <c r="C27" s="4">
        <v>2699</v>
      </c>
      <c r="D27" s="4" t="s">
        <v>10</v>
      </c>
      <c r="E27" s="17">
        <v>2789</v>
      </c>
      <c r="F27" s="4" t="s">
        <v>10</v>
      </c>
      <c r="G27" s="169">
        <v>480</v>
      </c>
      <c r="H27" s="242" t="s">
        <v>67</v>
      </c>
      <c r="I27" s="5" t="s">
        <v>824</v>
      </c>
      <c r="J27" s="333">
        <v>980</v>
      </c>
      <c r="K27" s="333">
        <v>10</v>
      </c>
      <c r="L27" s="149">
        <f>SUM((K27*2)+J27)</f>
        <v>1000</v>
      </c>
      <c r="M27" s="45">
        <v>678</v>
      </c>
      <c r="N27" s="333">
        <v>402</v>
      </c>
      <c r="O27" s="150">
        <f>SUM(M27+N27)</f>
        <v>1080</v>
      </c>
      <c r="P27" s="349">
        <f>SUM(N27-(N27*20%)+M27)</f>
        <v>999.6</v>
      </c>
      <c r="Q27" s="349">
        <f>SUM(N27-(N27*40%)+M27)</f>
        <v>919.2</v>
      </c>
      <c r="R27" s="230"/>
      <c r="S27" s="230"/>
      <c r="T27" s="230"/>
      <c r="U27" s="230"/>
      <c r="V27" s="230"/>
      <c r="W27" s="230"/>
      <c r="X27" s="230"/>
      <c r="Y27" s="230"/>
      <c r="Z27" s="230"/>
      <c r="AA27" s="230"/>
      <c r="AB27" s="230"/>
      <c r="AC27" s="230"/>
      <c r="AD27" s="230"/>
      <c r="AE27" s="230"/>
      <c r="AF27" s="230"/>
      <c r="AG27" s="230"/>
      <c r="AH27" s="230"/>
      <c r="AI27" s="230"/>
      <c r="AJ27" s="230"/>
      <c r="AK27" s="230"/>
      <c r="AL27" s="230"/>
      <c r="AM27" s="230"/>
      <c r="AN27" s="230"/>
      <c r="AO27" s="230"/>
      <c r="AP27" s="230"/>
      <c r="AQ27" s="230"/>
      <c r="AR27" s="230"/>
      <c r="AS27" s="230"/>
      <c r="AT27" s="230"/>
      <c r="AU27" s="230"/>
      <c r="AV27" s="230"/>
      <c r="AW27" s="230"/>
      <c r="AX27" s="230"/>
      <c r="AY27" s="230"/>
      <c r="AZ27" s="230"/>
      <c r="BA27" s="230"/>
      <c r="BB27" s="230"/>
      <c r="BC27" s="230"/>
      <c r="BD27" s="230"/>
      <c r="BE27" s="230"/>
      <c r="BF27" s="230"/>
      <c r="BG27" s="230"/>
      <c r="BH27" s="230"/>
      <c r="BI27" s="230"/>
      <c r="BJ27" s="230"/>
      <c r="BK27" s="230"/>
      <c r="BL27" s="230"/>
      <c r="BM27" s="230"/>
      <c r="BN27" s="230"/>
      <c r="BO27" s="230"/>
      <c r="BP27" s="230"/>
      <c r="BQ27" s="230"/>
      <c r="BR27" s="230"/>
      <c r="BS27" s="230"/>
      <c r="BT27" s="230"/>
      <c r="BU27" s="230"/>
      <c r="BV27" s="230"/>
      <c r="BW27" s="230"/>
      <c r="BX27" s="230"/>
      <c r="BY27" s="230"/>
      <c r="BZ27" s="230"/>
      <c r="CA27" s="230"/>
      <c r="CB27" s="230"/>
      <c r="CC27" s="230"/>
      <c r="CD27" s="230"/>
      <c r="CE27" s="230"/>
      <c r="CF27" s="230"/>
      <c r="CG27" s="230"/>
      <c r="CH27" s="230"/>
      <c r="CI27" s="230"/>
      <c r="CJ27" s="230"/>
      <c r="CK27" s="230"/>
      <c r="CL27" s="230"/>
      <c r="CM27" s="230"/>
      <c r="CN27" s="230"/>
      <c r="CO27" s="230"/>
      <c r="CP27" s="230"/>
      <c r="CQ27" s="230"/>
      <c r="CR27" s="230"/>
      <c r="CS27" s="230"/>
      <c r="CT27" s="230"/>
      <c r="CU27" s="230"/>
      <c r="CV27" s="230"/>
      <c r="CW27" s="230"/>
      <c r="CX27" s="230"/>
      <c r="CY27" s="230"/>
      <c r="CZ27" s="230"/>
      <c r="DA27" s="230"/>
      <c r="DB27" s="230"/>
      <c r="DC27" s="230"/>
      <c r="DD27" s="230"/>
      <c r="DE27" s="230"/>
      <c r="DF27" s="230"/>
      <c r="DG27" s="230"/>
      <c r="DH27" s="230"/>
      <c r="DI27" s="230"/>
      <c r="DJ27" s="230"/>
      <c r="DK27" s="230"/>
      <c r="DL27" s="230"/>
      <c r="DM27" s="230"/>
      <c r="DN27" s="230"/>
      <c r="DO27" s="230"/>
      <c r="DP27" s="230"/>
      <c r="DQ27" s="230"/>
      <c r="DR27" s="230"/>
      <c r="DS27" s="230"/>
      <c r="DT27" s="230"/>
      <c r="DU27" s="230"/>
      <c r="DV27" s="230"/>
      <c r="DW27" s="230"/>
      <c r="DX27" s="230"/>
      <c r="DY27" s="230"/>
      <c r="DZ27" s="230"/>
      <c r="EA27" s="230"/>
      <c r="EB27" s="230"/>
      <c r="EC27" s="230"/>
      <c r="ED27" s="230"/>
      <c r="EE27" s="230"/>
      <c r="EF27" s="230"/>
      <c r="EG27" s="230"/>
      <c r="EH27" s="230"/>
      <c r="EI27" s="230"/>
      <c r="EJ27" s="230"/>
      <c r="EK27" s="230"/>
      <c r="EL27" s="230"/>
      <c r="EM27" s="230"/>
      <c r="EN27" s="230"/>
      <c r="EO27" s="230"/>
      <c r="EP27" s="230"/>
      <c r="EQ27" s="230"/>
      <c r="ER27" s="230"/>
      <c r="ES27" s="230"/>
      <c r="ET27" s="230"/>
      <c r="EU27" s="230"/>
      <c r="EV27" s="230"/>
      <c r="EW27" s="230"/>
      <c r="EX27" s="230"/>
      <c r="EY27" s="230"/>
      <c r="EZ27" s="230"/>
      <c r="FA27" s="230"/>
      <c r="FB27" s="230"/>
      <c r="FC27" s="230"/>
      <c r="FD27" s="230"/>
      <c r="FE27" s="230"/>
      <c r="FF27" s="230"/>
      <c r="FG27" s="230"/>
      <c r="FH27" s="230"/>
      <c r="FI27" s="230"/>
      <c r="FJ27" s="230"/>
      <c r="FK27" s="230"/>
      <c r="FL27" s="230"/>
      <c r="FM27" s="230"/>
      <c r="FN27" s="230"/>
      <c r="FO27" s="230"/>
      <c r="FP27" s="230"/>
      <c r="FQ27" s="230"/>
      <c r="FR27" s="230"/>
      <c r="FS27" s="230"/>
      <c r="FT27" s="230"/>
      <c r="FU27" s="230"/>
      <c r="FV27" s="230"/>
      <c r="FW27" s="230"/>
      <c r="FX27" s="230"/>
      <c r="FY27" s="230"/>
      <c r="FZ27" s="230"/>
      <c r="GA27" s="230"/>
      <c r="GB27" s="230"/>
      <c r="GC27" s="230"/>
      <c r="GD27" s="230"/>
      <c r="GE27" s="230"/>
      <c r="GF27" s="230"/>
      <c r="GG27" s="230"/>
      <c r="GH27" s="230"/>
      <c r="GI27" s="230"/>
      <c r="GJ27" s="230"/>
      <c r="GK27" s="230"/>
      <c r="GL27" s="230"/>
      <c r="GM27" s="230"/>
      <c r="GN27" s="230"/>
      <c r="GO27" s="230"/>
      <c r="GP27" s="230"/>
      <c r="GQ27" s="230"/>
      <c r="GR27" s="230"/>
      <c r="GS27" s="230"/>
      <c r="GT27" s="230"/>
      <c r="GU27" s="230"/>
      <c r="GV27" s="230"/>
      <c r="GW27" s="230"/>
      <c r="GX27" s="230"/>
      <c r="GY27" s="230"/>
      <c r="GZ27" s="230"/>
      <c r="HA27" s="230"/>
      <c r="HB27" s="230"/>
      <c r="HC27" s="230"/>
      <c r="HD27" s="230"/>
      <c r="HE27" s="230"/>
      <c r="HF27" s="230"/>
      <c r="HG27" s="230"/>
      <c r="HH27" s="230"/>
      <c r="HI27" s="230"/>
      <c r="HJ27" s="230"/>
      <c r="HK27" s="230"/>
      <c r="HL27" s="230"/>
      <c r="HM27" s="230"/>
      <c r="HN27" s="230"/>
      <c r="HO27" s="230"/>
      <c r="HP27" s="230"/>
      <c r="HQ27" s="230"/>
      <c r="HR27" s="230"/>
      <c r="HS27" s="230"/>
      <c r="HT27" s="230"/>
      <c r="HU27" s="230"/>
      <c r="HV27" s="230"/>
      <c r="HW27" s="230"/>
      <c r="HX27" s="230"/>
      <c r="HY27" s="230"/>
      <c r="HZ27" s="230"/>
      <c r="IA27" s="230"/>
      <c r="IB27" s="230"/>
      <c r="IC27" s="230"/>
      <c r="ID27" s="230"/>
      <c r="IE27" s="230"/>
      <c r="IF27" s="230"/>
      <c r="IG27" s="230"/>
      <c r="IH27" s="230"/>
      <c r="II27" s="230"/>
      <c r="IJ27" s="230"/>
      <c r="IK27" s="230"/>
      <c r="IL27" s="230"/>
      <c r="IM27" s="230"/>
      <c r="IN27" s="230"/>
      <c r="IO27" s="230"/>
      <c r="IP27" s="230"/>
      <c r="IQ27" s="230"/>
      <c r="IR27" s="230"/>
      <c r="IS27" s="230"/>
      <c r="IT27" s="230"/>
      <c r="IU27" s="230"/>
      <c r="IV27" s="230"/>
      <c r="IW27" s="230"/>
      <c r="IX27" s="230"/>
      <c r="IY27" s="230"/>
      <c r="IZ27" s="230"/>
      <c r="JA27" s="230"/>
      <c r="JB27" s="230"/>
      <c r="JC27" s="230"/>
      <c r="JD27" s="230"/>
    </row>
    <row r="28" spans="1:264" ht="8.1" customHeight="1">
      <c r="A28" s="427"/>
      <c r="B28" s="428"/>
      <c r="C28" s="428"/>
      <c r="D28" s="428"/>
      <c r="E28" s="428"/>
      <c r="F28" s="428"/>
      <c r="G28" s="428"/>
      <c r="H28" s="428"/>
      <c r="I28" s="428"/>
      <c r="J28" s="428"/>
      <c r="K28" s="428"/>
      <c r="L28" s="428"/>
      <c r="M28" s="428"/>
      <c r="N28" s="428"/>
      <c r="O28" s="428"/>
      <c r="P28" s="428"/>
      <c r="Q28" s="429"/>
      <c r="R28" s="32"/>
      <c r="S28" s="30"/>
      <c r="T28" s="30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  <c r="EC28" s="69"/>
      <c r="ED28" s="69"/>
      <c r="EE28" s="69"/>
      <c r="EF28" s="69"/>
      <c r="EG28" s="69"/>
      <c r="EH28" s="69"/>
      <c r="EI28" s="69"/>
      <c r="EJ28" s="69"/>
      <c r="EK28" s="69"/>
      <c r="EL28" s="69"/>
      <c r="EM28" s="69"/>
      <c r="EN28" s="69"/>
      <c r="EO28" s="69"/>
      <c r="EP28" s="69"/>
      <c r="EQ28" s="69"/>
      <c r="ER28" s="69"/>
      <c r="ES28" s="69"/>
      <c r="ET28" s="69"/>
      <c r="EU28" s="69"/>
      <c r="EV28" s="69"/>
      <c r="EW28" s="69"/>
      <c r="EX28" s="69"/>
      <c r="EY28" s="69"/>
      <c r="EZ28" s="69"/>
      <c r="FA28" s="69"/>
      <c r="FB28" s="69"/>
      <c r="FC28" s="69"/>
      <c r="FD28" s="69"/>
      <c r="FE28" s="69"/>
      <c r="FF28" s="69"/>
      <c r="FG28" s="69"/>
      <c r="FH28" s="69"/>
      <c r="FI28" s="69"/>
      <c r="FJ28" s="69"/>
      <c r="FK28" s="69"/>
      <c r="FL28" s="69"/>
      <c r="FM28" s="69"/>
      <c r="FN28" s="69"/>
      <c r="FO28" s="69"/>
      <c r="FP28" s="69"/>
      <c r="FQ28" s="69"/>
      <c r="FR28" s="69"/>
      <c r="FS28" s="69"/>
      <c r="FT28" s="69"/>
      <c r="FU28" s="69"/>
      <c r="FV28" s="69"/>
      <c r="FW28" s="69"/>
      <c r="FX28" s="69"/>
      <c r="FY28" s="69"/>
      <c r="FZ28" s="69"/>
      <c r="GA28" s="69"/>
      <c r="GB28" s="69"/>
      <c r="GC28" s="69"/>
      <c r="GD28" s="69"/>
      <c r="GE28" s="69"/>
      <c r="GF28" s="69"/>
      <c r="GG28" s="69"/>
      <c r="GH28" s="69"/>
      <c r="GI28" s="69"/>
      <c r="GJ28" s="69"/>
      <c r="GK28" s="69"/>
      <c r="GL28" s="69"/>
      <c r="GM28" s="69"/>
      <c r="GN28" s="69"/>
      <c r="GO28" s="69"/>
      <c r="GP28" s="69"/>
      <c r="GQ28" s="69"/>
      <c r="GR28" s="69"/>
      <c r="GS28" s="69"/>
      <c r="GT28" s="69"/>
      <c r="GU28" s="69"/>
      <c r="GV28" s="69"/>
      <c r="GW28" s="69"/>
      <c r="GX28" s="69"/>
      <c r="GY28" s="69"/>
      <c r="GZ28" s="69"/>
      <c r="HA28" s="69"/>
      <c r="HB28" s="69"/>
      <c r="HC28" s="69"/>
      <c r="HD28" s="69"/>
      <c r="HE28" s="69"/>
      <c r="HF28" s="69"/>
      <c r="HG28" s="69"/>
      <c r="HH28" s="69"/>
      <c r="HI28" s="69"/>
      <c r="HJ28" s="69"/>
      <c r="HK28" s="69"/>
      <c r="HL28" s="69"/>
      <c r="HM28" s="69"/>
      <c r="HN28" s="69"/>
      <c r="HO28" s="69"/>
      <c r="HP28" s="69"/>
      <c r="HQ28" s="69"/>
      <c r="HR28" s="69"/>
      <c r="HS28" s="69"/>
      <c r="HT28" s="69"/>
      <c r="HU28" s="69"/>
      <c r="HV28" s="69"/>
      <c r="HW28" s="69"/>
      <c r="HX28" s="69"/>
      <c r="HY28" s="69"/>
      <c r="HZ28" s="69"/>
      <c r="IA28" s="69"/>
      <c r="IB28" s="69"/>
      <c r="IC28" s="69"/>
      <c r="ID28" s="69"/>
      <c r="IE28" s="69"/>
      <c r="IF28" s="69"/>
      <c r="IG28" s="69"/>
      <c r="IH28" s="69"/>
      <c r="II28" s="69"/>
      <c r="IJ28" s="69"/>
      <c r="IK28" s="69"/>
      <c r="IL28" s="69"/>
      <c r="IM28" s="69"/>
      <c r="IN28" s="69"/>
      <c r="IO28" s="69"/>
      <c r="IP28" s="69"/>
      <c r="IQ28" s="69"/>
      <c r="IR28" s="69"/>
      <c r="IS28" s="69"/>
      <c r="IT28" s="69"/>
      <c r="IU28" s="69"/>
      <c r="IV28" s="69"/>
      <c r="IW28" s="69"/>
      <c r="IX28" s="69"/>
      <c r="IY28" s="69"/>
      <c r="IZ28" s="69"/>
      <c r="JA28" s="69"/>
      <c r="JB28" s="69"/>
      <c r="JC28" s="69"/>
      <c r="JD28" s="69"/>
    </row>
    <row r="29" spans="1:264" s="68" customFormat="1" ht="24.95" customHeight="1">
      <c r="A29" s="37" t="s">
        <v>0</v>
      </c>
      <c r="B29" s="38" t="s">
        <v>164</v>
      </c>
      <c r="C29" s="39" t="s">
        <v>1</v>
      </c>
      <c r="D29" s="119" t="s">
        <v>2</v>
      </c>
      <c r="E29" s="40" t="s">
        <v>3</v>
      </c>
      <c r="F29" s="41" t="s">
        <v>4</v>
      </c>
      <c r="G29" s="147" t="s">
        <v>388</v>
      </c>
      <c r="H29" s="42" t="s">
        <v>5</v>
      </c>
      <c r="I29" s="42" t="s">
        <v>395</v>
      </c>
      <c r="J29" s="65" t="s">
        <v>387</v>
      </c>
      <c r="K29" s="514" t="s">
        <v>399</v>
      </c>
      <c r="L29" s="515"/>
      <c r="M29" s="43" t="s">
        <v>383</v>
      </c>
      <c r="N29" s="516" t="s">
        <v>382</v>
      </c>
      <c r="O29" s="515"/>
      <c r="P29" s="43" t="s">
        <v>789</v>
      </c>
      <c r="Q29" s="43" t="s">
        <v>790</v>
      </c>
      <c r="R29" s="31"/>
      <c r="S29" s="31"/>
      <c r="T29" s="31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6"/>
      <c r="CE29" s="66"/>
      <c r="CF29" s="66"/>
      <c r="CG29" s="66"/>
      <c r="CH29" s="66"/>
      <c r="CI29" s="66"/>
      <c r="CJ29" s="66"/>
      <c r="CK29" s="66"/>
      <c r="CL29" s="66"/>
      <c r="CM29" s="66"/>
      <c r="CN29" s="66"/>
      <c r="CO29" s="66"/>
      <c r="CP29" s="66"/>
      <c r="CQ29" s="66"/>
      <c r="CR29" s="66"/>
      <c r="CS29" s="66"/>
      <c r="CT29" s="66"/>
      <c r="CU29" s="66"/>
      <c r="CV29" s="66"/>
      <c r="CW29" s="66"/>
      <c r="CX29" s="66"/>
      <c r="CY29" s="66"/>
      <c r="CZ29" s="66"/>
      <c r="DA29" s="66"/>
      <c r="DB29" s="66"/>
      <c r="DC29" s="66"/>
      <c r="DD29" s="66"/>
      <c r="DE29" s="66"/>
      <c r="DF29" s="66"/>
      <c r="DG29" s="66"/>
      <c r="DH29" s="66"/>
      <c r="DI29" s="66"/>
      <c r="DJ29" s="66"/>
      <c r="DK29" s="66"/>
      <c r="DL29" s="66"/>
      <c r="DM29" s="66"/>
      <c r="DN29" s="66"/>
      <c r="DO29" s="66"/>
      <c r="DP29" s="66"/>
      <c r="DQ29" s="66"/>
      <c r="DR29" s="66"/>
      <c r="DS29" s="66"/>
      <c r="DT29" s="66"/>
      <c r="DU29" s="66"/>
      <c r="DV29" s="66"/>
      <c r="DW29" s="66"/>
      <c r="DX29" s="66"/>
      <c r="DY29" s="66"/>
      <c r="DZ29" s="66"/>
      <c r="EA29" s="66"/>
      <c r="EB29" s="66"/>
      <c r="EC29" s="66"/>
      <c r="ED29" s="66"/>
      <c r="EE29" s="66"/>
      <c r="EF29" s="66"/>
      <c r="EG29" s="66"/>
      <c r="EH29" s="66"/>
      <c r="EI29" s="66"/>
      <c r="EJ29" s="66"/>
      <c r="EK29" s="66"/>
      <c r="EL29" s="66"/>
      <c r="EM29" s="66"/>
      <c r="EN29" s="66"/>
      <c r="EO29" s="66"/>
      <c r="EP29" s="66"/>
      <c r="EQ29" s="66"/>
      <c r="ER29" s="66"/>
      <c r="ES29" s="66"/>
      <c r="ET29" s="66"/>
      <c r="EU29" s="66"/>
      <c r="EV29" s="66"/>
      <c r="EW29" s="66"/>
      <c r="EX29" s="66"/>
      <c r="EY29" s="66"/>
      <c r="EZ29" s="66"/>
      <c r="FA29" s="66"/>
      <c r="FB29" s="66"/>
      <c r="FC29" s="66"/>
      <c r="FD29" s="66"/>
      <c r="FE29" s="66"/>
      <c r="FF29" s="66"/>
      <c r="FG29" s="66"/>
      <c r="FH29" s="66"/>
      <c r="FI29" s="66"/>
      <c r="FJ29" s="66"/>
      <c r="FK29" s="66"/>
      <c r="FL29" s="66"/>
      <c r="FM29" s="66"/>
      <c r="FN29" s="66"/>
      <c r="FO29" s="66"/>
      <c r="FP29" s="66"/>
      <c r="FQ29" s="66"/>
      <c r="FR29" s="66"/>
      <c r="FS29" s="66"/>
      <c r="FT29" s="66"/>
      <c r="FU29" s="66"/>
      <c r="FV29" s="66"/>
      <c r="FW29" s="66"/>
      <c r="FX29" s="66"/>
      <c r="FY29" s="66"/>
      <c r="FZ29" s="66"/>
      <c r="GA29" s="66"/>
      <c r="GB29" s="66"/>
      <c r="GC29" s="66"/>
      <c r="GD29" s="66"/>
      <c r="GE29" s="66"/>
      <c r="GF29" s="66"/>
      <c r="GG29" s="66"/>
      <c r="GH29" s="66"/>
      <c r="GI29" s="66"/>
      <c r="GJ29" s="66"/>
      <c r="GK29" s="66"/>
      <c r="GL29" s="66"/>
      <c r="GM29" s="66"/>
      <c r="GN29" s="66"/>
      <c r="GO29" s="66"/>
      <c r="GP29" s="66"/>
      <c r="GQ29" s="66"/>
      <c r="GR29" s="66"/>
      <c r="GS29" s="66"/>
      <c r="GT29" s="66"/>
      <c r="GU29" s="66"/>
      <c r="GV29" s="66"/>
      <c r="GW29" s="66"/>
      <c r="GX29" s="66"/>
      <c r="GY29" s="66"/>
      <c r="GZ29" s="66"/>
      <c r="HA29" s="66"/>
      <c r="HB29" s="66"/>
      <c r="HC29" s="66"/>
      <c r="HD29" s="66"/>
      <c r="HE29" s="66"/>
      <c r="HF29" s="66"/>
      <c r="HG29" s="66"/>
      <c r="HH29" s="66"/>
      <c r="HI29" s="66"/>
      <c r="HJ29" s="66"/>
      <c r="HK29" s="66"/>
      <c r="HL29" s="66"/>
      <c r="HM29" s="66"/>
      <c r="HN29" s="66"/>
      <c r="HO29" s="66"/>
      <c r="HP29" s="66"/>
      <c r="HQ29" s="66"/>
      <c r="HR29" s="66"/>
      <c r="HS29" s="66"/>
      <c r="HT29" s="66"/>
      <c r="HU29" s="66"/>
      <c r="HV29" s="66"/>
      <c r="HW29" s="66"/>
      <c r="HX29" s="66"/>
      <c r="HY29" s="66"/>
      <c r="HZ29" s="66"/>
      <c r="IA29" s="66"/>
      <c r="IB29" s="66"/>
      <c r="IC29" s="66"/>
      <c r="ID29" s="66"/>
      <c r="IE29" s="66"/>
      <c r="IF29" s="66"/>
      <c r="IG29" s="66"/>
      <c r="IH29" s="66"/>
      <c r="II29" s="66"/>
      <c r="IJ29" s="66"/>
      <c r="IK29" s="66"/>
      <c r="IL29" s="66"/>
      <c r="IM29" s="66"/>
      <c r="IN29" s="66"/>
      <c r="IO29" s="66"/>
      <c r="IP29" s="66"/>
      <c r="IQ29" s="66"/>
      <c r="IR29" s="66"/>
      <c r="IS29" s="66"/>
      <c r="IT29" s="66"/>
      <c r="IU29" s="66"/>
      <c r="IV29" s="66"/>
      <c r="IW29" s="66"/>
      <c r="IX29" s="66"/>
      <c r="IY29" s="66"/>
      <c r="IZ29" s="66"/>
      <c r="JA29" s="66"/>
      <c r="JB29" s="66"/>
      <c r="JC29" s="66"/>
      <c r="JD29" s="66"/>
    </row>
    <row r="30" spans="1:264" ht="8.1" customHeight="1">
      <c r="A30" s="460"/>
      <c r="B30" s="461"/>
      <c r="C30" s="461"/>
      <c r="D30" s="461"/>
      <c r="E30" s="461"/>
      <c r="F30" s="461"/>
      <c r="G30" s="461"/>
      <c r="H30" s="461"/>
      <c r="I30" s="461"/>
      <c r="J30" s="461"/>
      <c r="K30" s="461"/>
      <c r="L30" s="461"/>
      <c r="M30" s="461"/>
      <c r="N30" s="461"/>
      <c r="O30" s="461"/>
      <c r="P30" s="461"/>
      <c r="Q30" s="462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5"/>
      <c r="HI30" s="35"/>
      <c r="HJ30" s="35"/>
      <c r="HK30" s="35"/>
      <c r="HL30" s="35"/>
      <c r="HM30" s="35"/>
      <c r="HN30" s="35"/>
      <c r="HO30" s="35"/>
      <c r="HP30" s="35"/>
      <c r="HQ30" s="35"/>
      <c r="HR30" s="35"/>
      <c r="HS30" s="35"/>
      <c r="HT30" s="35"/>
      <c r="HU30" s="35"/>
      <c r="HV30" s="35"/>
      <c r="HW30" s="35"/>
      <c r="HX30" s="35"/>
      <c r="HY30" s="35"/>
      <c r="HZ30" s="35"/>
      <c r="IA30" s="35"/>
      <c r="IB30" s="35"/>
      <c r="IC30" s="35"/>
      <c r="ID30" s="35"/>
      <c r="IE30" s="35"/>
      <c r="IF30" s="35"/>
      <c r="IG30" s="35"/>
      <c r="IH30" s="35"/>
      <c r="II30" s="35"/>
      <c r="IJ30" s="35"/>
      <c r="IK30" s="35"/>
      <c r="IL30" s="35"/>
      <c r="IM30" s="35"/>
      <c r="IN30" s="35"/>
      <c r="IO30" s="35"/>
      <c r="IP30" s="35"/>
      <c r="IQ30" s="35"/>
      <c r="IR30" s="35"/>
      <c r="IS30" s="35"/>
      <c r="IT30" s="35"/>
      <c r="IU30" s="35"/>
      <c r="IV30" s="35"/>
      <c r="IW30" s="35"/>
      <c r="IX30" s="35"/>
      <c r="IY30" s="35"/>
      <c r="IZ30" s="35"/>
      <c r="JA30" s="35"/>
      <c r="JB30" s="35"/>
      <c r="JC30" s="35"/>
      <c r="JD30" s="35"/>
    </row>
    <row r="31" spans="1:264" ht="20.100000000000001" customHeight="1">
      <c r="A31" s="451" t="s">
        <v>184</v>
      </c>
      <c r="B31" s="452"/>
      <c r="C31" s="542"/>
      <c r="D31" s="543"/>
      <c r="E31" s="543"/>
      <c r="F31" s="543"/>
      <c r="G31" s="543"/>
      <c r="H31" s="543"/>
      <c r="I31" s="543"/>
      <c r="J31" s="543"/>
      <c r="K31" s="543"/>
      <c r="L31" s="543"/>
      <c r="M31" s="543"/>
      <c r="N31" s="543"/>
      <c r="O31" s="543"/>
      <c r="P31" s="543"/>
      <c r="Q31" s="544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  <c r="GS31" s="35"/>
      <c r="GT31" s="35"/>
      <c r="GU31" s="35"/>
      <c r="GV31" s="35"/>
      <c r="GW31" s="35"/>
      <c r="GX31" s="35"/>
      <c r="GY31" s="35"/>
      <c r="GZ31" s="35"/>
      <c r="HA31" s="35"/>
      <c r="HB31" s="35"/>
      <c r="HC31" s="35"/>
      <c r="HD31" s="35"/>
      <c r="HE31" s="35"/>
      <c r="HF31" s="35"/>
      <c r="HG31" s="35"/>
      <c r="HH31" s="35"/>
      <c r="HI31" s="35"/>
      <c r="HJ31" s="35"/>
      <c r="HK31" s="35"/>
      <c r="HL31" s="35"/>
      <c r="HM31" s="35"/>
      <c r="HN31" s="35"/>
      <c r="HO31" s="35"/>
      <c r="HP31" s="35"/>
      <c r="HQ31" s="35"/>
      <c r="HR31" s="35"/>
      <c r="HS31" s="35"/>
      <c r="HT31" s="35"/>
      <c r="HU31" s="35"/>
      <c r="HV31" s="35"/>
      <c r="HW31" s="35"/>
      <c r="HX31" s="35"/>
      <c r="HY31" s="35"/>
      <c r="HZ31" s="35"/>
      <c r="IA31" s="35"/>
      <c r="IB31" s="35"/>
      <c r="IC31" s="35"/>
      <c r="ID31" s="35"/>
      <c r="IE31" s="35"/>
      <c r="IF31" s="35"/>
      <c r="IG31" s="35"/>
      <c r="IH31" s="35"/>
      <c r="II31" s="35"/>
      <c r="IJ31" s="35"/>
      <c r="IK31" s="35"/>
      <c r="IL31" s="35"/>
      <c r="IM31" s="35"/>
      <c r="IN31" s="35"/>
      <c r="IO31" s="35"/>
      <c r="IP31" s="35"/>
      <c r="IQ31" s="35"/>
      <c r="IR31" s="35"/>
      <c r="IS31" s="35"/>
      <c r="IT31" s="35"/>
      <c r="IU31" s="35"/>
      <c r="IV31" s="35"/>
      <c r="IW31" s="35"/>
      <c r="IX31" s="35"/>
      <c r="IY31" s="35"/>
      <c r="IZ31" s="35"/>
      <c r="JA31" s="35"/>
      <c r="JB31" s="35"/>
      <c r="JC31" s="35"/>
      <c r="JD31" s="35"/>
    </row>
    <row r="32" spans="1:264" ht="20.100000000000001" customHeight="1">
      <c r="A32" s="124" t="s">
        <v>429</v>
      </c>
      <c r="B32" s="84">
        <v>14</v>
      </c>
      <c r="C32" s="85">
        <v>2999</v>
      </c>
      <c r="D32" s="85" t="s">
        <v>10</v>
      </c>
      <c r="E32" s="85" t="s">
        <v>10</v>
      </c>
      <c r="F32" s="85" t="s">
        <v>10</v>
      </c>
      <c r="G32" s="148">
        <v>899</v>
      </c>
      <c r="H32" s="113" t="s">
        <v>67</v>
      </c>
      <c r="I32" s="86" t="s">
        <v>431</v>
      </c>
      <c r="J32" s="27">
        <v>850</v>
      </c>
      <c r="K32" s="27">
        <v>0</v>
      </c>
      <c r="L32" s="149">
        <f>SUM((K32*2)+J32)</f>
        <v>850</v>
      </c>
      <c r="M32" s="49">
        <v>650</v>
      </c>
      <c r="N32" s="27">
        <v>300</v>
      </c>
      <c r="O32" s="150">
        <f>SUM(M32+N32)</f>
        <v>950</v>
      </c>
      <c r="P32" s="83">
        <f>SUM(N32-(N32*20%)+M32)</f>
        <v>890</v>
      </c>
      <c r="Q32" s="83">
        <f>SUM(N32-(N32*40%)+M32)</f>
        <v>830</v>
      </c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  <c r="GF32" s="35"/>
      <c r="GG32" s="35"/>
      <c r="GH32" s="35"/>
      <c r="GI32" s="35"/>
      <c r="GJ32" s="35"/>
      <c r="GK32" s="35"/>
      <c r="GL32" s="35"/>
      <c r="GM32" s="35"/>
      <c r="GN32" s="35"/>
      <c r="GO32" s="35"/>
      <c r="GP32" s="35"/>
      <c r="GQ32" s="35"/>
      <c r="GR32" s="35"/>
      <c r="GS32" s="35"/>
      <c r="GT32" s="35"/>
      <c r="GU32" s="35"/>
      <c r="GV32" s="35"/>
      <c r="GW32" s="35"/>
      <c r="GX32" s="35"/>
      <c r="GY32" s="35"/>
      <c r="GZ32" s="35"/>
      <c r="HA32" s="35"/>
      <c r="HB32" s="35"/>
      <c r="HC32" s="35"/>
      <c r="HD32" s="35"/>
      <c r="HE32" s="35"/>
      <c r="HF32" s="35"/>
      <c r="HG32" s="35"/>
      <c r="HH32" s="35"/>
      <c r="HI32" s="35"/>
      <c r="HJ32" s="35"/>
      <c r="HK32" s="35"/>
      <c r="HL32" s="35"/>
      <c r="HM32" s="35"/>
      <c r="HN32" s="35"/>
      <c r="HO32" s="35"/>
      <c r="HP32" s="35"/>
      <c r="HQ32" s="35"/>
      <c r="HR32" s="35"/>
      <c r="HS32" s="35"/>
      <c r="HT32" s="35"/>
      <c r="HU32" s="35"/>
      <c r="HV32" s="35"/>
      <c r="HW32" s="35"/>
      <c r="HX32" s="35"/>
      <c r="HY32" s="35"/>
      <c r="HZ32" s="35"/>
      <c r="IA32" s="35"/>
      <c r="IB32" s="35"/>
      <c r="IC32" s="35"/>
      <c r="ID32" s="35"/>
      <c r="IE32" s="35"/>
      <c r="IF32" s="35"/>
      <c r="IG32" s="35"/>
      <c r="IH32" s="35"/>
      <c r="II32" s="35"/>
      <c r="IJ32" s="35"/>
      <c r="IK32" s="35"/>
      <c r="IL32" s="35"/>
      <c r="IM32" s="35"/>
      <c r="IN32" s="35"/>
      <c r="IO32" s="35"/>
      <c r="IP32" s="35"/>
      <c r="IQ32" s="35"/>
      <c r="IR32" s="35"/>
      <c r="IS32" s="35"/>
      <c r="IT32" s="35"/>
      <c r="IU32" s="35"/>
      <c r="IV32" s="35"/>
      <c r="IW32" s="35"/>
      <c r="IX32" s="35"/>
      <c r="IY32" s="35"/>
      <c r="IZ32" s="35"/>
      <c r="JA32" s="35"/>
      <c r="JB32" s="35"/>
      <c r="JC32" s="35"/>
      <c r="JD32" s="35"/>
    </row>
    <row r="33" spans="1:264" ht="20.100000000000001" customHeight="1">
      <c r="A33" s="126" t="s">
        <v>430</v>
      </c>
      <c r="B33" s="121">
        <v>14</v>
      </c>
      <c r="C33" s="122">
        <v>2999</v>
      </c>
      <c r="D33" s="122" t="s">
        <v>10</v>
      </c>
      <c r="E33" s="208" t="s">
        <v>10</v>
      </c>
      <c r="F33" s="208" t="s">
        <v>10</v>
      </c>
      <c r="G33" s="167">
        <v>899</v>
      </c>
      <c r="H33" s="113" t="s">
        <v>67</v>
      </c>
      <c r="I33" s="209" t="s">
        <v>431</v>
      </c>
      <c r="J33" s="210">
        <v>850</v>
      </c>
      <c r="K33" s="210">
        <v>0</v>
      </c>
      <c r="L33" s="211">
        <f>SUM((K33*2)+J33)</f>
        <v>850</v>
      </c>
      <c r="M33" s="107">
        <v>650</v>
      </c>
      <c r="N33" s="210">
        <v>300</v>
      </c>
      <c r="O33" s="212">
        <f>SUM(M33+N33)</f>
        <v>950</v>
      </c>
      <c r="P33" s="213">
        <f>SUM(N33-(N33*20%)+M33)</f>
        <v>890</v>
      </c>
      <c r="Q33" s="213">
        <f>SUM(N33-(N33*40%)+M33)</f>
        <v>830</v>
      </c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J33" s="35"/>
      <c r="FK33" s="35"/>
      <c r="FL33" s="35"/>
      <c r="FM33" s="35"/>
      <c r="FN33" s="35"/>
      <c r="FO33" s="35"/>
      <c r="FP33" s="35"/>
      <c r="FQ33" s="35"/>
      <c r="FR33" s="35"/>
      <c r="FS33" s="35"/>
      <c r="FT33" s="35"/>
      <c r="FU33" s="35"/>
      <c r="FV33" s="35"/>
      <c r="FW33" s="35"/>
      <c r="FX33" s="35"/>
      <c r="FY33" s="35"/>
      <c r="FZ33" s="35"/>
      <c r="GA33" s="35"/>
      <c r="GB33" s="35"/>
      <c r="GC33" s="35"/>
      <c r="GD33" s="35"/>
      <c r="GE33" s="35"/>
      <c r="GF33" s="35"/>
      <c r="GG33" s="35"/>
      <c r="GH33" s="35"/>
      <c r="GI33" s="35"/>
      <c r="GJ33" s="35"/>
      <c r="GK33" s="35"/>
      <c r="GL33" s="35"/>
      <c r="GM33" s="35"/>
      <c r="GN33" s="35"/>
      <c r="GO33" s="35"/>
      <c r="GP33" s="35"/>
      <c r="GQ33" s="35"/>
      <c r="GR33" s="35"/>
      <c r="GS33" s="35"/>
      <c r="GT33" s="35"/>
      <c r="GU33" s="35"/>
      <c r="GV33" s="35"/>
      <c r="GW33" s="35"/>
      <c r="GX33" s="35"/>
      <c r="GY33" s="35"/>
      <c r="GZ33" s="35"/>
      <c r="HA33" s="35"/>
      <c r="HB33" s="35"/>
      <c r="HC33" s="35"/>
      <c r="HD33" s="35"/>
      <c r="HE33" s="35"/>
      <c r="HF33" s="35"/>
      <c r="HG33" s="35"/>
      <c r="HH33" s="35"/>
      <c r="HI33" s="35"/>
      <c r="HJ33" s="35"/>
      <c r="HK33" s="35"/>
      <c r="HL33" s="35"/>
      <c r="HM33" s="35"/>
      <c r="HN33" s="35"/>
      <c r="HO33" s="35"/>
      <c r="HP33" s="35"/>
      <c r="HQ33" s="35"/>
      <c r="HR33" s="35"/>
      <c r="HS33" s="35"/>
      <c r="HT33" s="35"/>
      <c r="HU33" s="35"/>
      <c r="HV33" s="35"/>
      <c r="HW33" s="35"/>
      <c r="HX33" s="35"/>
      <c r="HY33" s="35"/>
      <c r="HZ33" s="35"/>
      <c r="IA33" s="35"/>
      <c r="IB33" s="35"/>
      <c r="IC33" s="35"/>
      <c r="ID33" s="35"/>
      <c r="IE33" s="35"/>
      <c r="IF33" s="35"/>
      <c r="IG33" s="35"/>
      <c r="IH33" s="35"/>
      <c r="II33" s="35"/>
      <c r="IJ33" s="35"/>
      <c r="IK33" s="35"/>
      <c r="IL33" s="35"/>
      <c r="IM33" s="35"/>
      <c r="IN33" s="35"/>
      <c r="IO33" s="35"/>
      <c r="IP33" s="35"/>
      <c r="IQ33" s="35"/>
      <c r="IR33" s="35"/>
      <c r="IS33" s="35"/>
      <c r="IT33" s="35"/>
      <c r="IU33" s="35"/>
      <c r="IV33" s="35"/>
      <c r="IW33" s="35"/>
      <c r="IX33" s="35"/>
      <c r="IY33" s="35"/>
      <c r="IZ33" s="35"/>
      <c r="JA33" s="35"/>
      <c r="JB33" s="35"/>
      <c r="JC33" s="35"/>
      <c r="JD33" s="35"/>
    </row>
    <row r="34" spans="1:264" ht="20.100000000000001" customHeight="1">
      <c r="A34" s="125"/>
      <c r="B34" s="87"/>
      <c r="C34" s="545" t="s">
        <v>235</v>
      </c>
      <c r="D34" s="545"/>
      <c r="E34" s="545"/>
      <c r="F34" s="545"/>
      <c r="G34" s="545"/>
      <c r="H34" s="545"/>
      <c r="I34" s="546"/>
      <c r="J34" s="546"/>
      <c r="K34" s="546"/>
      <c r="L34" s="546"/>
      <c r="M34" s="546"/>
      <c r="N34" s="546"/>
      <c r="O34" s="546"/>
      <c r="P34" s="546"/>
      <c r="Q34" s="546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35"/>
      <c r="FN34" s="35"/>
      <c r="FO34" s="35"/>
      <c r="FP34" s="35"/>
      <c r="FQ34" s="35"/>
      <c r="FR34" s="35"/>
      <c r="FS34" s="35"/>
      <c r="FT34" s="35"/>
      <c r="FU34" s="35"/>
      <c r="FV34" s="35"/>
      <c r="FW34" s="35"/>
      <c r="FX34" s="35"/>
      <c r="FY34" s="35"/>
      <c r="FZ34" s="35"/>
      <c r="GA34" s="35"/>
      <c r="GB34" s="35"/>
      <c r="GC34" s="35"/>
      <c r="GD34" s="35"/>
      <c r="GE34" s="35"/>
      <c r="GF34" s="35"/>
      <c r="GG34" s="35"/>
      <c r="GH34" s="35"/>
      <c r="GI34" s="35"/>
      <c r="GJ34" s="35"/>
      <c r="GK34" s="35"/>
      <c r="GL34" s="35"/>
      <c r="GM34" s="35"/>
      <c r="GN34" s="35"/>
      <c r="GO34" s="35"/>
      <c r="GP34" s="35"/>
      <c r="GQ34" s="35"/>
      <c r="GR34" s="35"/>
      <c r="GS34" s="35"/>
      <c r="GT34" s="35"/>
      <c r="GU34" s="35"/>
      <c r="GV34" s="35"/>
      <c r="GW34" s="35"/>
      <c r="GX34" s="35"/>
      <c r="GY34" s="35"/>
      <c r="GZ34" s="35"/>
      <c r="HA34" s="35"/>
      <c r="HB34" s="35"/>
      <c r="HC34" s="35"/>
      <c r="HD34" s="35"/>
      <c r="HE34" s="35"/>
      <c r="HF34" s="35"/>
      <c r="HG34" s="35"/>
      <c r="HH34" s="35"/>
      <c r="HI34" s="35"/>
      <c r="HJ34" s="35"/>
      <c r="HK34" s="35"/>
      <c r="HL34" s="35"/>
      <c r="HM34" s="35"/>
      <c r="HN34" s="35"/>
      <c r="HO34" s="35"/>
      <c r="HP34" s="35"/>
      <c r="HQ34" s="35"/>
      <c r="HR34" s="35"/>
      <c r="HS34" s="35"/>
      <c r="HT34" s="35"/>
      <c r="HU34" s="35"/>
      <c r="HV34" s="35"/>
      <c r="HW34" s="35"/>
      <c r="HX34" s="35"/>
      <c r="HY34" s="35"/>
      <c r="HZ34" s="35"/>
      <c r="IA34" s="35"/>
      <c r="IB34" s="35"/>
      <c r="IC34" s="35"/>
      <c r="ID34" s="35"/>
      <c r="IE34" s="35"/>
      <c r="IF34" s="35"/>
      <c r="IG34" s="35"/>
      <c r="IH34" s="35"/>
      <c r="II34" s="35"/>
      <c r="IJ34" s="35"/>
      <c r="IK34" s="35"/>
      <c r="IL34" s="35"/>
      <c r="IM34" s="35"/>
      <c r="IN34" s="35"/>
      <c r="IO34" s="35"/>
      <c r="IP34" s="35"/>
      <c r="IQ34" s="35"/>
      <c r="IR34" s="35"/>
      <c r="IS34" s="35"/>
      <c r="IT34" s="35"/>
      <c r="IU34" s="35"/>
      <c r="IV34" s="35"/>
      <c r="IW34" s="35"/>
      <c r="IX34" s="35"/>
      <c r="IY34" s="35"/>
      <c r="IZ34" s="35"/>
      <c r="JA34" s="35"/>
      <c r="JB34" s="35"/>
      <c r="JC34" s="35"/>
      <c r="JD34" s="35"/>
    </row>
    <row r="35" spans="1:264" ht="8.1" customHeight="1">
      <c r="A35" s="457"/>
      <c r="B35" s="458"/>
      <c r="C35" s="458"/>
      <c r="D35" s="458"/>
      <c r="E35" s="458"/>
      <c r="F35" s="458"/>
      <c r="G35" s="458"/>
      <c r="H35" s="458"/>
      <c r="I35" s="458"/>
      <c r="J35" s="458"/>
      <c r="K35" s="458"/>
      <c r="L35" s="458"/>
      <c r="M35" s="458"/>
      <c r="N35" s="458"/>
      <c r="O35" s="458"/>
      <c r="P35" s="458"/>
      <c r="Q35" s="459"/>
      <c r="R35" s="230"/>
      <c r="S35" s="230"/>
      <c r="T35" s="230"/>
      <c r="U35" s="230"/>
      <c r="V35" s="230"/>
      <c r="W35" s="230"/>
      <c r="X35" s="230"/>
      <c r="Y35" s="230"/>
      <c r="Z35" s="230"/>
      <c r="AA35" s="230"/>
      <c r="AB35" s="230"/>
      <c r="AC35" s="230"/>
      <c r="AD35" s="230"/>
      <c r="AE35" s="230"/>
      <c r="AF35" s="230"/>
      <c r="AG35" s="230"/>
      <c r="AH35" s="230"/>
      <c r="AI35" s="230"/>
      <c r="AJ35" s="230"/>
      <c r="AK35" s="230"/>
      <c r="AL35" s="230"/>
      <c r="AM35" s="230"/>
      <c r="AN35" s="230"/>
      <c r="AO35" s="230"/>
      <c r="AP35" s="230"/>
      <c r="AQ35" s="230"/>
      <c r="AR35" s="230"/>
      <c r="AS35" s="230"/>
      <c r="AT35" s="230"/>
      <c r="AU35" s="230"/>
      <c r="AV35" s="230"/>
      <c r="AW35" s="230"/>
      <c r="AX35" s="230"/>
      <c r="AY35" s="230"/>
      <c r="AZ35" s="230"/>
      <c r="BA35" s="230"/>
      <c r="BB35" s="230"/>
      <c r="BC35" s="230"/>
      <c r="BD35" s="230"/>
      <c r="BE35" s="230"/>
      <c r="BF35" s="230"/>
      <c r="BG35" s="230"/>
      <c r="BH35" s="230"/>
      <c r="BI35" s="230"/>
      <c r="BJ35" s="230"/>
      <c r="BK35" s="230"/>
      <c r="BL35" s="230"/>
      <c r="BM35" s="230"/>
      <c r="BN35" s="230"/>
      <c r="BO35" s="230"/>
      <c r="BP35" s="230"/>
      <c r="BQ35" s="230"/>
      <c r="BR35" s="230"/>
      <c r="BS35" s="230"/>
      <c r="BT35" s="230"/>
      <c r="BU35" s="230"/>
      <c r="BV35" s="230"/>
      <c r="BW35" s="230"/>
      <c r="BX35" s="230"/>
      <c r="BY35" s="230"/>
      <c r="BZ35" s="230"/>
      <c r="CA35" s="230"/>
      <c r="CB35" s="230"/>
      <c r="CC35" s="230"/>
      <c r="CD35" s="230"/>
      <c r="CE35" s="230"/>
      <c r="CF35" s="230"/>
      <c r="CG35" s="230"/>
      <c r="CH35" s="230"/>
      <c r="CI35" s="230"/>
      <c r="CJ35" s="230"/>
      <c r="CK35" s="230"/>
      <c r="CL35" s="230"/>
      <c r="CM35" s="230"/>
      <c r="CN35" s="230"/>
      <c r="CO35" s="230"/>
      <c r="CP35" s="230"/>
      <c r="CQ35" s="230"/>
      <c r="CR35" s="230"/>
      <c r="CS35" s="230"/>
      <c r="CT35" s="230"/>
      <c r="CU35" s="230"/>
      <c r="CV35" s="230"/>
      <c r="CW35" s="230"/>
      <c r="CX35" s="230"/>
      <c r="CY35" s="230"/>
      <c r="CZ35" s="230"/>
      <c r="DA35" s="230"/>
      <c r="DB35" s="230"/>
      <c r="DC35" s="230"/>
      <c r="DD35" s="230"/>
      <c r="DE35" s="230"/>
      <c r="DF35" s="230"/>
      <c r="DG35" s="230"/>
      <c r="DH35" s="230"/>
      <c r="DI35" s="230"/>
      <c r="DJ35" s="230"/>
      <c r="DK35" s="230"/>
      <c r="DL35" s="230"/>
      <c r="DM35" s="230"/>
      <c r="DN35" s="230"/>
      <c r="DO35" s="230"/>
      <c r="DP35" s="230"/>
      <c r="DQ35" s="230"/>
      <c r="DR35" s="230"/>
      <c r="DS35" s="230"/>
      <c r="DT35" s="230"/>
      <c r="DU35" s="230"/>
      <c r="DV35" s="230"/>
      <c r="DW35" s="230"/>
      <c r="DX35" s="230"/>
      <c r="DY35" s="230"/>
      <c r="DZ35" s="230"/>
      <c r="EA35" s="230"/>
      <c r="EB35" s="230"/>
      <c r="EC35" s="230"/>
      <c r="ED35" s="230"/>
      <c r="EE35" s="230"/>
      <c r="EF35" s="230"/>
      <c r="EG35" s="230"/>
      <c r="EH35" s="230"/>
      <c r="EI35" s="230"/>
      <c r="EJ35" s="230"/>
      <c r="EK35" s="230"/>
      <c r="EL35" s="230"/>
      <c r="EM35" s="230"/>
      <c r="EN35" s="230"/>
      <c r="EO35" s="230"/>
      <c r="EP35" s="230"/>
      <c r="EQ35" s="230"/>
      <c r="ER35" s="230"/>
      <c r="ES35" s="230"/>
      <c r="ET35" s="230"/>
      <c r="EU35" s="230"/>
      <c r="EV35" s="230"/>
      <c r="EW35" s="230"/>
      <c r="EX35" s="230"/>
      <c r="EY35" s="230"/>
      <c r="EZ35" s="230"/>
      <c r="FA35" s="230"/>
      <c r="FB35" s="230"/>
      <c r="FC35" s="230"/>
      <c r="FD35" s="230"/>
      <c r="FE35" s="230"/>
      <c r="FF35" s="230"/>
      <c r="FG35" s="230"/>
      <c r="FH35" s="230"/>
      <c r="FI35" s="230"/>
      <c r="FJ35" s="230"/>
      <c r="FK35" s="230"/>
      <c r="FL35" s="230"/>
      <c r="FM35" s="230"/>
      <c r="FN35" s="230"/>
      <c r="FO35" s="230"/>
      <c r="FP35" s="230"/>
      <c r="FQ35" s="230"/>
      <c r="FR35" s="230"/>
      <c r="FS35" s="230"/>
      <c r="FT35" s="230"/>
      <c r="FU35" s="230"/>
      <c r="FV35" s="230"/>
      <c r="FW35" s="230"/>
      <c r="FX35" s="230"/>
      <c r="FY35" s="230"/>
      <c r="FZ35" s="230"/>
      <c r="GA35" s="230"/>
      <c r="GB35" s="230"/>
      <c r="GC35" s="230"/>
      <c r="GD35" s="230"/>
      <c r="GE35" s="230"/>
      <c r="GF35" s="230"/>
      <c r="GG35" s="230"/>
      <c r="GH35" s="230"/>
      <c r="GI35" s="230"/>
      <c r="GJ35" s="230"/>
      <c r="GK35" s="230"/>
      <c r="GL35" s="230"/>
      <c r="GM35" s="230"/>
      <c r="GN35" s="230"/>
      <c r="GO35" s="230"/>
      <c r="GP35" s="230"/>
      <c r="GQ35" s="230"/>
      <c r="GR35" s="230"/>
      <c r="GS35" s="230"/>
      <c r="GT35" s="230"/>
      <c r="GU35" s="230"/>
      <c r="GV35" s="230"/>
      <c r="GW35" s="230"/>
      <c r="GX35" s="230"/>
      <c r="GY35" s="230"/>
      <c r="GZ35" s="230"/>
      <c r="HA35" s="230"/>
      <c r="HB35" s="230"/>
      <c r="HC35" s="230"/>
      <c r="HD35" s="230"/>
      <c r="HE35" s="230"/>
      <c r="HF35" s="230"/>
      <c r="HG35" s="230"/>
      <c r="HH35" s="230"/>
      <c r="HI35" s="230"/>
      <c r="HJ35" s="230"/>
      <c r="HK35" s="230"/>
      <c r="HL35" s="230"/>
      <c r="HM35" s="230"/>
      <c r="HN35" s="230"/>
      <c r="HO35" s="230"/>
      <c r="HP35" s="230"/>
      <c r="HQ35" s="230"/>
      <c r="HR35" s="230"/>
      <c r="HS35" s="230"/>
      <c r="HT35" s="230"/>
      <c r="HU35" s="230"/>
      <c r="HV35" s="230"/>
      <c r="HW35" s="230"/>
      <c r="HX35" s="230"/>
      <c r="HY35" s="230"/>
      <c r="HZ35" s="230"/>
      <c r="IA35" s="230"/>
      <c r="IB35" s="230"/>
      <c r="IC35" s="230"/>
      <c r="ID35" s="230"/>
      <c r="IE35" s="230"/>
      <c r="IF35" s="230"/>
      <c r="IG35" s="230"/>
      <c r="IH35" s="230"/>
      <c r="II35" s="230"/>
      <c r="IJ35" s="230"/>
      <c r="IK35" s="230"/>
      <c r="IL35" s="230"/>
      <c r="IM35" s="230"/>
      <c r="IN35" s="230"/>
      <c r="IO35" s="230"/>
      <c r="IP35" s="230"/>
      <c r="IQ35" s="230"/>
      <c r="IR35" s="230"/>
      <c r="IS35" s="230"/>
      <c r="IT35" s="230"/>
      <c r="IU35" s="230"/>
      <c r="IV35" s="230"/>
      <c r="IW35" s="230"/>
      <c r="IX35" s="230"/>
      <c r="IY35" s="230"/>
      <c r="IZ35" s="230"/>
      <c r="JA35" s="230"/>
      <c r="JB35" s="230"/>
      <c r="JC35" s="230"/>
      <c r="JD35" s="230"/>
    </row>
    <row r="36" spans="1:264" ht="20.100000000000001" customHeight="1">
      <c r="A36" s="422" t="s">
        <v>19</v>
      </c>
      <c r="B36" s="500"/>
      <c r="C36" s="532"/>
      <c r="D36" s="533"/>
      <c r="E36" s="533"/>
      <c r="F36" s="533"/>
      <c r="G36" s="533"/>
      <c r="H36" s="533"/>
      <c r="I36" s="533"/>
      <c r="J36" s="533"/>
      <c r="K36" s="533"/>
      <c r="L36" s="533"/>
      <c r="M36" s="533"/>
      <c r="N36" s="533"/>
      <c r="O36" s="533"/>
      <c r="P36" s="533"/>
      <c r="Q36" s="534"/>
      <c r="R36" s="30"/>
      <c r="S36" s="30"/>
      <c r="T36" s="30"/>
    </row>
    <row r="37" spans="1:264" ht="20.100000000000001" customHeight="1">
      <c r="A37" s="44" t="s">
        <v>405</v>
      </c>
      <c r="B37" s="20">
        <v>16</v>
      </c>
      <c r="C37" s="4">
        <v>3680</v>
      </c>
      <c r="D37" s="4" t="s">
        <v>10</v>
      </c>
      <c r="E37" s="4" t="s">
        <v>10</v>
      </c>
      <c r="F37" s="4" t="s">
        <v>10</v>
      </c>
      <c r="G37" s="148">
        <v>799</v>
      </c>
      <c r="H37" s="113" t="s">
        <v>67</v>
      </c>
      <c r="I37" s="5" t="s">
        <v>417</v>
      </c>
      <c r="J37" s="132">
        <v>760</v>
      </c>
      <c r="K37" s="132">
        <v>5</v>
      </c>
      <c r="L37" s="149">
        <f t="shared" ref="L37:L44" si="0">SUM((K37*2)+J37)</f>
        <v>770</v>
      </c>
      <c r="M37" s="45">
        <v>655</v>
      </c>
      <c r="N37" s="132">
        <v>320</v>
      </c>
      <c r="O37" s="150">
        <f t="shared" ref="O37:O52" si="1">SUM(M37+N37)</f>
        <v>975</v>
      </c>
      <c r="P37" s="83">
        <f t="shared" ref="P37:P52" si="2">SUM(N37-(N37*20%)+M37)</f>
        <v>911</v>
      </c>
      <c r="Q37" s="83">
        <f t="shared" ref="Q37:Q52" si="3">SUM(N37-(N37*40%)+M37)</f>
        <v>847</v>
      </c>
      <c r="R37" s="30"/>
      <c r="S37" s="30"/>
      <c r="T37" s="30"/>
    </row>
    <row r="38" spans="1:264" ht="20.100000000000001" customHeight="1">
      <c r="A38" s="44" t="s">
        <v>406</v>
      </c>
      <c r="B38" s="20">
        <v>16</v>
      </c>
      <c r="C38" s="4">
        <v>3525</v>
      </c>
      <c r="D38" s="4" t="s">
        <v>10</v>
      </c>
      <c r="E38" s="4" t="s">
        <v>10</v>
      </c>
      <c r="F38" s="4" t="s">
        <v>10</v>
      </c>
      <c r="G38" s="148">
        <v>799</v>
      </c>
      <c r="H38" s="113" t="s">
        <v>67</v>
      </c>
      <c r="I38" s="5" t="s">
        <v>417</v>
      </c>
      <c r="J38" s="132">
        <v>900</v>
      </c>
      <c r="K38" s="132">
        <v>5</v>
      </c>
      <c r="L38" s="149">
        <f t="shared" si="0"/>
        <v>910</v>
      </c>
      <c r="M38" s="45">
        <v>715</v>
      </c>
      <c r="N38" s="132">
        <v>510</v>
      </c>
      <c r="O38" s="150">
        <f t="shared" si="1"/>
        <v>1225</v>
      </c>
      <c r="P38" s="83">
        <f t="shared" si="2"/>
        <v>1123</v>
      </c>
      <c r="Q38" s="83">
        <f t="shared" si="3"/>
        <v>1021</v>
      </c>
      <c r="R38" s="30"/>
      <c r="S38" s="30"/>
      <c r="T38" s="30"/>
    </row>
    <row r="39" spans="1:264" ht="20.100000000000001" customHeight="1">
      <c r="A39" s="44"/>
      <c r="B39" s="20"/>
      <c r="C39" s="535" t="s">
        <v>788</v>
      </c>
      <c r="D39" s="536"/>
      <c r="E39" s="536"/>
      <c r="F39" s="536"/>
      <c r="G39" s="536"/>
      <c r="H39" s="537"/>
      <c r="I39" s="538"/>
      <c r="J39" s="539"/>
      <c r="K39" s="539"/>
      <c r="L39" s="539"/>
      <c r="M39" s="539"/>
      <c r="N39" s="539"/>
      <c r="O39" s="539"/>
      <c r="P39" s="539"/>
      <c r="Q39" s="540"/>
      <c r="R39" s="306"/>
      <c r="S39" s="306"/>
      <c r="T39" s="306"/>
    </row>
    <row r="40" spans="1:264" ht="20.100000000000001" customHeight="1">
      <c r="A40" s="44" t="s">
        <v>407</v>
      </c>
      <c r="B40" s="20">
        <v>16</v>
      </c>
      <c r="C40" s="4">
        <v>3470</v>
      </c>
      <c r="D40" s="4" t="s">
        <v>10</v>
      </c>
      <c r="E40" s="4" t="s">
        <v>10</v>
      </c>
      <c r="F40" s="4" t="s">
        <v>10</v>
      </c>
      <c r="G40" s="148">
        <v>799</v>
      </c>
      <c r="H40" s="113" t="s">
        <v>67</v>
      </c>
      <c r="I40" s="5" t="s">
        <v>417</v>
      </c>
      <c r="J40" s="132">
        <v>900</v>
      </c>
      <c r="K40" s="132">
        <v>5</v>
      </c>
      <c r="L40" s="149">
        <f t="shared" si="0"/>
        <v>910</v>
      </c>
      <c r="M40" s="45">
        <v>705</v>
      </c>
      <c r="N40" s="132">
        <v>475</v>
      </c>
      <c r="O40" s="150">
        <f t="shared" si="1"/>
        <v>1180</v>
      </c>
      <c r="P40" s="83">
        <f t="shared" si="2"/>
        <v>1085</v>
      </c>
      <c r="Q40" s="83">
        <f t="shared" si="3"/>
        <v>990</v>
      </c>
      <c r="R40" s="30"/>
      <c r="S40" s="30"/>
      <c r="T40" s="30"/>
    </row>
    <row r="41" spans="1:264" ht="20.100000000000001" customHeight="1">
      <c r="A41" s="44" t="s">
        <v>408</v>
      </c>
      <c r="B41" s="20">
        <v>16</v>
      </c>
      <c r="C41" s="4">
        <v>3695</v>
      </c>
      <c r="D41" s="4" t="s">
        <v>10</v>
      </c>
      <c r="E41" s="4" t="s">
        <v>10</v>
      </c>
      <c r="F41" s="4" t="s">
        <v>10</v>
      </c>
      <c r="G41" s="148">
        <v>799</v>
      </c>
      <c r="H41" s="113" t="s">
        <v>67</v>
      </c>
      <c r="I41" s="5" t="s">
        <v>417</v>
      </c>
      <c r="J41" s="132">
        <v>780</v>
      </c>
      <c r="K41" s="132">
        <v>5</v>
      </c>
      <c r="L41" s="149">
        <f t="shared" si="0"/>
        <v>790</v>
      </c>
      <c r="M41" s="45">
        <v>700</v>
      </c>
      <c r="N41" s="132">
        <v>525</v>
      </c>
      <c r="O41" s="150">
        <f t="shared" si="1"/>
        <v>1225</v>
      </c>
      <c r="P41" s="83">
        <f t="shared" si="2"/>
        <v>1120</v>
      </c>
      <c r="Q41" s="83">
        <f t="shared" si="3"/>
        <v>1015</v>
      </c>
      <c r="R41" s="30"/>
      <c r="S41" s="30"/>
      <c r="T41" s="30"/>
    </row>
    <row r="42" spans="1:264" ht="20.100000000000001" customHeight="1">
      <c r="A42" s="44"/>
      <c r="B42" s="20"/>
      <c r="C42" s="440"/>
      <c r="D42" s="441"/>
      <c r="E42" s="441"/>
      <c r="F42" s="441"/>
      <c r="G42" s="441"/>
      <c r="H42" s="442"/>
      <c r="I42" s="5"/>
      <c r="J42" s="132">
        <v>1000</v>
      </c>
      <c r="K42" s="132">
        <v>5</v>
      </c>
      <c r="L42" s="149">
        <f t="shared" si="0"/>
        <v>1010</v>
      </c>
      <c r="M42" s="45">
        <v>700</v>
      </c>
      <c r="N42" s="132">
        <v>525</v>
      </c>
      <c r="O42" s="150">
        <f t="shared" si="1"/>
        <v>1225</v>
      </c>
      <c r="P42" s="83">
        <f>SUM(N42-(N42*20%)+M42)</f>
        <v>1120</v>
      </c>
      <c r="Q42" s="83">
        <f>SUM(N42-(N42*40%)+M42)</f>
        <v>1015</v>
      </c>
      <c r="R42" s="30"/>
      <c r="S42" s="30"/>
      <c r="T42" s="30"/>
    </row>
    <row r="43" spans="1:264" ht="20.100000000000001" customHeight="1">
      <c r="A43" s="44" t="s">
        <v>409</v>
      </c>
      <c r="B43" s="20">
        <v>16</v>
      </c>
      <c r="C43" s="4">
        <v>3750</v>
      </c>
      <c r="D43" s="4" t="s">
        <v>10</v>
      </c>
      <c r="E43" s="4" t="s">
        <v>10</v>
      </c>
      <c r="F43" s="4" t="s">
        <v>10</v>
      </c>
      <c r="G43" s="148">
        <v>799</v>
      </c>
      <c r="H43" s="113" t="s">
        <v>67</v>
      </c>
      <c r="I43" s="5" t="s">
        <v>417</v>
      </c>
      <c r="J43" s="132">
        <v>930</v>
      </c>
      <c r="K43" s="132">
        <v>5</v>
      </c>
      <c r="L43" s="149">
        <f t="shared" si="0"/>
        <v>940</v>
      </c>
      <c r="M43" s="45">
        <v>705</v>
      </c>
      <c r="N43" s="132">
        <v>395</v>
      </c>
      <c r="O43" s="150">
        <f t="shared" si="1"/>
        <v>1100</v>
      </c>
      <c r="P43" s="83">
        <f t="shared" si="2"/>
        <v>1021</v>
      </c>
      <c r="Q43" s="83">
        <f t="shared" si="3"/>
        <v>942</v>
      </c>
      <c r="R43" s="30"/>
      <c r="S43" s="30"/>
      <c r="T43" s="30"/>
    </row>
    <row r="44" spans="1:264" ht="20.100000000000001" customHeight="1">
      <c r="A44" s="44" t="s">
        <v>410</v>
      </c>
      <c r="B44" s="20">
        <v>16</v>
      </c>
      <c r="C44" s="4">
        <v>3595</v>
      </c>
      <c r="D44" s="4" t="s">
        <v>10</v>
      </c>
      <c r="E44" s="4" t="s">
        <v>10</v>
      </c>
      <c r="F44" s="4" t="s">
        <v>10</v>
      </c>
      <c r="G44" s="148">
        <v>799</v>
      </c>
      <c r="H44" s="5" t="s">
        <v>11</v>
      </c>
      <c r="I44" s="5" t="s">
        <v>417</v>
      </c>
      <c r="J44" s="132">
        <v>1000</v>
      </c>
      <c r="K44" s="132">
        <v>5</v>
      </c>
      <c r="L44" s="149">
        <f t="shared" si="0"/>
        <v>1010</v>
      </c>
      <c r="M44" s="45">
        <v>740</v>
      </c>
      <c r="N44" s="132">
        <v>440</v>
      </c>
      <c r="O44" s="150">
        <f>SUM(M44+N44+150)</f>
        <v>1330</v>
      </c>
      <c r="P44" s="83">
        <f t="shared" si="2"/>
        <v>1092</v>
      </c>
      <c r="Q44" s="83">
        <f t="shared" si="3"/>
        <v>1004</v>
      </c>
      <c r="R44" s="30"/>
      <c r="S44" s="30"/>
      <c r="T44" s="30"/>
    </row>
    <row r="45" spans="1:264" ht="20.100000000000001" customHeight="1">
      <c r="A45" s="44"/>
      <c r="B45" s="20"/>
      <c r="C45" s="535" t="s">
        <v>688</v>
      </c>
      <c r="D45" s="536"/>
      <c r="E45" s="536"/>
      <c r="F45" s="536"/>
      <c r="G45" s="536"/>
      <c r="H45" s="537"/>
      <c r="I45" s="547" t="s">
        <v>689</v>
      </c>
      <c r="J45" s="548"/>
      <c r="K45" s="548"/>
      <c r="L45" s="548"/>
      <c r="M45" s="548"/>
      <c r="N45" s="548"/>
      <c r="O45" s="548"/>
      <c r="P45" s="548"/>
      <c r="Q45" s="549"/>
      <c r="R45" s="30"/>
      <c r="S45" s="30"/>
      <c r="T45" s="30"/>
    </row>
    <row r="46" spans="1:264" ht="20.100000000000001" customHeight="1">
      <c r="A46" s="44"/>
      <c r="B46" s="20"/>
      <c r="C46" s="550" t="s">
        <v>691</v>
      </c>
      <c r="D46" s="551"/>
      <c r="E46" s="551"/>
      <c r="F46" s="551"/>
      <c r="G46" s="551"/>
      <c r="H46" s="551"/>
      <c r="I46" s="551"/>
      <c r="J46" s="551"/>
      <c r="K46" s="551"/>
      <c r="L46" s="551"/>
      <c r="M46" s="551"/>
      <c r="N46" s="551"/>
      <c r="O46" s="551"/>
      <c r="P46" s="551"/>
      <c r="Q46" s="552"/>
      <c r="R46" s="152"/>
      <c r="S46" s="152"/>
      <c r="T46" s="152"/>
    </row>
    <row r="47" spans="1:264" ht="20.100000000000001" customHeight="1">
      <c r="A47" s="44" t="s">
        <v>404</v>
      </c>
      <c r="B47" s="20">
        <v>16</v>
      </c>
      <c r="C47" s="4">
        <v>3150</v>
      </c>
      <c r="D47" s="4" t="s">
        <v>10</v>
      </c>
      <c r="E47" s="4" t="s">
        <v>10</v>
      </c>
      <c r="F47" s="4" t="s">
        <v>10</v>
      </c>
      <c r="G47" s="148">
        <v>799</v>
      </c>
      <c r="H47" s="113" t="s">
        <v>67</v>
      </c>
      <c r="I47" s="5" t="s">
        <v>419</v>
      </c>
      <c r="J47" s="132">
        <v>900</v>
      </c>
      <c r="K47" s="132">
        <v>5</v>
      </c>
      <c r="L47" s="149">
        <f t="shared" ref="L47:L52" si="4">SUM((K47*2)+J47)</f>
        <v>910</v>
      </c>
      <c r="M47" s="45">
        <v>705</v>
      </c>
      <c r="N47" s="132">
        <v>215</v>
      </c>
      <c r="O47" s="150">
        <f t="shared" si="1"/>
        <v>920</v>
      </c>
      <c r="P47" s="83">
        <f t="shared" si="2"/>
        <v>877</v>
      </c>
      <c r="Q47" s="83">
        <f t="shared" si="3"/>
        <v>834</v>
      </c>
      <c r="R47" s="32"/>
      <c r="S47" s="30"/>
      <c r="T47" s="30"/>
    </row>
    <row r="48" spans="1:264" ht="20.100000000000001" customHeight="1">
      <c r="A48" s="44" t="s">
        <v>411</v>
      </c>
      <c r="B48" s="20">
        <v>16</v>
      </c>
      <c r="C48" s="4">
        <v>3430</v>
      </c>
      <c r="D48" s="4" t="s">
        <v>10</v>
      </c>
      <c r="E48" s="4" t="s">
        <v>10</v>
      </c>
      <c r="F48" s="4" t="s">
        <v>10</v>
      </c>
      <c r="G48" s="148">
        <v>799</v>
      </c>
      <c r="H48" s="113" t="s">
        <v>67</v>
      </c>
      <c r="I48" s="5" t="s">
        <v>419</v>
      </c>
      <c r="J48" s="132">
        <v>930</v>
      </c>
      <c r="K48" s="132">
        <v>5</v>
      </c>
      <c r="L48" s="149">
        <f t="shared" si="4"/>
        <v>940</v>
      </c>
      <c r="M48" s="45">
        <v>705</v>
      </c>
      <c r="N48" s="132">
        <v>215</v>
      </c>
      <c r="O48" s="150">
        <f t="shared" si="1"/>
        <v>920</v>
      </c>
      <c r="P48" s="83">
        <f t="shared" si="2"/>
        <v>877</v>
      </c>
      <c r="Q48" s="83">
        <f t="shared" si="3"/>
        <v>834</v>
      </c>
      <c r="R48" s="30"/>
      <c r="S48" s="30"/>
      <c r="T48" s="30"/>
    </row>
    <row r="49" spans="1:264" ht="20.100000000000001" customHeight="1">
      <c r="A49" s="44" t="s">
        <v>412</v>
      </c>
      <c r="B49" s="20">
        <v>16</v>
      </c>
      <c r="C49" s="4">
        <v>3745</v>
      </c>
      <c r="D49" s="4" t="s">
        <v>10</v>
      </c>
      <c r="E49" s="4" t="s">
        <v>10</v>
      </c>
      <c r="F49" s="4" t="s">
        <v>10</v>
      </c>
      <c r="G49" s="148">
        <v>799</v>
      </c>
      <c r="H49" s="113" t="s">
        <v>67</v>
      </c>
      <c r="I49" s="5" t="s">
        <v>419</v>
      </c>
      <c r="J49" s="151">
        <v>900</v>
      </c>
      <c r="K49" s="132">
        <v>5</v>
      </c>
      <c r="L49" s="149">
        <f t="shared" si="4"/>
        <v>910</v>
      </c>
      <c r="M49" s="45">
        <v>705</v>
      </c>
      <c r="N49" s="132">
        <v>300</v>
      </c>
      <c r="O49" s="150">
        <f t="shared" si="1"/>
        <v>1005</v>
      </c>
      <c r="P49" s="83">
        <f t="shared" si="2"/>
        <v>945</v>
      </c>
      <c r="Q49" s="83">
        <f t="shared" si="3"/>
        <v>885</v>
      </c>
      <c r="R49" s="30"/>
      <c r="S49" s="30"/>
      <c r="T49" s="30"/>
    </row>
    <row r="50" spans="1:264" ht="20.100000000000001" customHeight="1">
      <c r="A50" s="44" t="s">
        <v>413</v>
      </c>
      <c r="B50" s="20">
        <v>16</v>
      </c>
      <c r="C50" s="4">
        <v>4020</v>
      </c>
      <c r="D50" s="4" t="s">
        <v>10</v>
      </c>
      <c r="E50" s="4" t="s">
        <v>10</v>
      </c>
      <c r="F50" s="4" t="s">
        <v>10</v>
      </c>
      <c r="G50" s="148">
        <v>799</v>
      </c>
      <c r="H50" s="113" t="s">
        <v>67</v>
      </c>
      <c r="I50" s="5" t="s">
        <v>419</v>
      </c>
      <c r="J50" s="151">
        <v>930</v>
      </c>
      <c r="K50" s="132">
        <v>5</v>
      </c>
      <c r="L50" s="149">
        <f t="shared" si="4"/>
        <v>940</v>
      </c>
      <c r="M50" s="45">
        <v>705</v>
      </c>
      <c r="N50" s="132">
        <v>300</v>
      </c>
      <c r="O50" s="150">
        <f t="shared" si="1"/>
        <v>1005</v>
      </c>
      <c r="P50" s="83">
        <f t="shared" si="2"/>
        <v>945</v>
      </c>
      <c r="Q50" s="83">
        <f t="shared" si="3"/>
        <v>885</v>
      </c>
      <c r="R50" s="30"/>
      <c r="S50" s="30"/>
      <c r="T50" s="30"/>
    </row>
    <row r="51" spans="1:264" ht="20.100000000000001" customHeight="1">
      <c r="A51" s="44" t="s">
        <v>414</v>
      </c>
      <c r="B51" s="20">
        <v>16</v>
      </c>
      <c r="C51" s="4" t="s">
        <v>10</v>
      </c>
      <c r="D51" s="7">
        <v>4235</v>
      </c>
      <c r="E51" s="4" t="s">
        <v>10</v>
      </c>
      <c r="F51" s="4" t="s">
        <v>10</v>
      </c>
      <c r="G51" s="148">
        <v>969</v>
      </c>
      <c r="H51" s="113" t="s">
        <v>67</v>
      </c>
      <c r="I51" s="5" t="s">
        <v>420</v>
      </c>
      <c r="J51" s="151">
        <v>900</v>
      </c>
      <c r="K51" s="132">
        <v>5</v>
      </c>
      <c r="L51" s="149">
        <f t="shared" si="4"/>
        <v>910</v>
      </c>
      <c r="M51" s="45">
        <v>705</v>
      </c>
      <c r="N51" s="132">
        <v>400</v>
      </c>
      <c r="O51" s="150">
        <f t="shared" si="1"/>
        <v>1105</v>
      </c>
      <c r="P51" s="83">
        <f t="shared" si="2"/>
        <v>1025</v>
      </c>
      <c r="Q51" s="83">
        <f t="shared" si="3"/>
        <v>945</v>
      </c>
      <c r="R51" s="30"/>
      <c r="S51" s="30"/>
      <c r="T51" s="30"/>
    </row>
    <row r="52" spans="1:264" ht="20.100000000000001" customHeight="1">
      <c r="A52" s="44" t="s">
        <v>415</v>
      </c>
      <c r="B52" s="20">
        <v>16</v>
      </c>
      <c r="C52" s="4" t="s">
        <v>10</v>
      </c>
      <c r="D52" s="7">
        <v>4520</v>
      </c>
      <c r="E52" s="4" t="s">
        <v>10</v>
      </c>
      <c r="F52" s="4" t="s">
        <v>10</v>
      </c>
      <c r="G52" s="148">
        <v>969</v>
      </c>
      <c r="H52" s="113" t="s">
        <v>67</v>
      </c>
      <c r="I52" s="5" t="s">
        <v>420</v>
      </c>
      <c r="J52" s="151">
        <v>930</v>
      </c>
      <c r="K52" s="132">
        <v>5</v>
      </c>
      <c r="L52" s="149">
        <f t="shared" si="4"/>
        <v>940</v>
      </c>
      <c r="M52" s="45">
        <v>705</v>
      </c>
      <c r="N52" s="132">
        <v>400</v>
      </c>
      <c r="O52" s="150">
        <f t="shared" si="1"/>
        <v>1105</v>
      </c>
      <c r="P52" s="83">
        <f t="shared" si="2"/>
        <v>1025</v>
      </c>
      <c r="Q52" s="83">
        <f t="shared" si="3"/>
        <v>945</v>
      </c>
      <c r="R52" s="30"/>
      <c r="S52" s="30"/>
      <c r="T52" s="30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69"/>
      <c r="CD52" s="69"/>
      <c r="CE52" s="69"/>
      <c r="CF52" s="69"/>
      <c r="CG52" s="69"/>
      <c r="CH52" s="69"/>
      <c r="CI52" s="69"/>
      <c r="CJ52" s="69"/>
      <c r="CK52" s="69"/>
      <c r="CL52" s="69"/>
      <c r="CM52" s="69"/>
      <c r="CN52" s="69"/>
      <c r="CO52" s="69"/>
      <c r="CP52" s="69"/>
      <c r="CQ52" s="69"/>
      <c r="CR52" s="69"/>
      <c r="CS52" s="69"/>
      <c r="CT52" s="69"/>
      <c r="CU52" s="69"/>
      <c r="CV52" s="69"/>
      <c r="CW52" s="69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DO52" s="69"/>
      <c r="DP52" s="69"/>
      <c r="DQ52" s="69"/>
      <c r="DR52" s="69"/>
      <c r="DS52" s="69"/>
      <c r="DT52" s="69"/>
      <c r="DU52" s="69"/>
      <c r="DV52" s="69"/>
      <c r="DW52" s="69"/>
      <c r="DX52" s="69"/>
      <c r="DY52" s="69"/>
      <c r="DZ52" s="69"/>
      <c r="EA52" s="69"/>
      <c r="EB52" s="69"/>
      <c r="EC52" s="69"/>
      <c r="ED52" s="69"/>
      <c r="EE52" s="69"/>
      <c r="EF52" s="69"/>
      <c r="EG52" s="69"/>
      <c r="EH52" s="69"/>
      <c r="EI52" s="69"/>
      <c r="EJ52" s="69"/>
      <c r="EK52" s="69"/>
      <c r="EL52" s="69"/>
      <c r="EM52" s="69"/>
      <c r="EN52" s="69"/>
      <c r="EO52" s="69"/>
      <c r="EP52" s="69"/>
      <c r="EQ52" s="69"/>
      <c r="ER52" s="69"/>
      <c r="ES52" s="69"/>
      <c r="ET52" s="69"/>
      <c r="EU52" s="69"/>
      <c r="EV52" s="69"/>
      <c r="EW52" s="69"/>
      <c r="EX52" s="69"/>
      <c r="EY52" s="69"/>
      <c r="EZ52" s="69"/>
      <c r="FA52" s="69"/>
      <c r="FB52" s="69"/>
      <c r="FC52" s="69"/>
      <c r="FD52" s="69"/>
      <c r="FE52" s="69"/>
      <c r="FF52" s="69"/>
      <c r="FG52" s="69"/>
      <c r="FH52" s="69"/>
      <c r="FI52" s="69"/>
      <c r="FJ52" s="69"/>
      <c r="FK52" s="69"/>
      <c r="FL52" s="69"/>
      <c r="FM52" s="69"/>
      <c r="FN52" s="69"/>
      <c r="FO52" s="69"/>
      <c r="FP52" s="69"/>
      <c r="FQ52" s="69"/>
      <c r="FR52" s="69"/>
      <c r="FS52" s="69"/>
      <c r="FT52" s="69"/>
      <c r="FU52" s="69"/>
      <c r="FV52" s="69"/>
      <c r="FW52" s="69"/>
      <c r="FX52" s="69"/>
      <c r="FY52" s="69"/>
      <c r="FZ52" s="69"/>
      <c r="GA52" s="69"/>
      <c r="GB52" s="69"/>
      <c r="GC52" s="69"/>
      <c r="GD52" s="69"/>
      <c r="GE52" s="69"/>
      <c r="GF52" s="69"/>
      <c r="GG52" s="69"/>
      <c r="GH52" s="69"/>
      <c r="GI52" s="69"/>
      <c r="GJ52" s="69"/>
      <c r="GK52" s="69"/>
      <c r="GL52" s="69"/>
      <c r="GM52" s="69"/>
      <c r="GN52" s="69"/>
      <c r="GO52" s="69"/>
      <c r="GP52" s="69"/>
      <c r="GQ52" s="69"/>
      <c r="GR52" s="69"/>
      <c r="GS52" s="69"/>
      <c r="GT52" s="69"/>
      <c r="GU52" s="69"/>
      <c r="GV52" s="69"/>
      <c r="GW52" s="69"/>
      <c r="GX52" s="69"/>
      <c r="GY52" s="69"/>
      <c r="GZ52" s="69"/>
      <c r="HA52" s="69"/>
      <c r="HB52" s="69"/>
      <c r="HC52" s="69"/>
      <c r="HD52" s="69"/>
      <c r="HE52" s="69"/>
      <c r="HF52" s="69"/>
      <c r="HG52" s="69"/>
      <c r="HH52" s="69"/>
      <c r="HI52" s="69"/>
      <c r="HJ52" s="69"/>
      <c r="HK52" s="69"/>
      <c r="HL52" s="69"/>
      <c r="HM52" s="69"/>
      <c r="HN52" s="69"/>
      <c r="HO52" s="69"/>
      <c r="HP52" s="69"/>
      <c r="HQ52" s="69"/>
      <c r="HR52" s="69"/>
      <c r="HS52" s="69"/>
      <c r="HT52" s="69"/>
      <c r="HU52" s="69"/>
      <c r="HV52" s="69"/>
      <c r="HW52" s="69"/>
      <c r="HX52" s="69"/>
      <c r="HY52" s="69"/>
      <c r="HZ52" s="69"/>
      <c r="IA52" s="69"/>
      <c r="IB52" s="69"/>
      <c r="IC52" s="69"/>
      <c r="ID52" s="69"/>
      <c r="IE52" s="69"/>
      <c r="IF52" s="69"/>
      <c r="IG52" s="69"/>
      <c r="IH52" s="69"/>
      <c r="II52" s="69"/>
      <c r="IJ52" s="69"/>
      <c r="IK52" s="69"/>
      <c r="IL52" s="69"/>
      <c r="IM52" s="69"/>
      <c r="IN52" s="69"/>
      <c r="IO52" s="69"/>
      <c r="IP52" s="69"/>
      <c r="IQ52" s="69"/>
      <c r="IR52" s="69"/>
      <c r="IS52" s="69"/>
      <c r="IT52" s="69"/>
      <c r="IU52" s="69"/>
      <c r="IV52" s="69"/>
      <c r="IW52" s="69"/>
      <c r="IX52" s="69"/>
      <c r="IY52" s="69"/>
      <c r="IZ52" s="69"/>
      <c r="JA52" s="69"/>
      <c r="JB52" s="69"/>
      <c r="JC52" s="69"/>
      <c r="JD52" s="69"/>
    </row>
    <row r="53" spans="1:264" ht="8.1" customHeight="1">
      <c r="A53" s="427"/>
      <c r="B53" s="428"/>
      <c r="C53" s="428"/>
      <c r="D53" s="428"/>
      <c r="E53" s="428"/>
      <c r="F53" s="428"/>
      <c r="G53" s="428"/>
      <c r="H53" s="428"/>
      <c r="I53" s="428"/>
      <c r="J53" s="428"/>
      <c r="K53" s="428"/>
      <c r="L53" s="428"/>
      <c r="M53" s="428"/>
      <c r="N53" s="428"/>
      <c r="O53" s="428"/>
      <c r="P53" s="428"/>
      <c r="Q53" s="429"/>
      <c r="R53" s="33"/>
      <c r="S53" s="33"/>
      <c r="T53" s="33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69"/>
      <c r="DJ53" s="69"/>
      <c r="DK53" s="69"/>
      <c r="DL53" s="69"/>
      <c r="DM53" s="69"/>
      <c r="DN53" s="69"/>
      <c r="DO53" s="69"/>
      <c r="DP53" s="69"/>
      <c r="DQ53" s="69"/>
      <c r="DR53" s="69"/>
      <c r="DS53" s="69"/>
      <c r="DT53" s="69"/>
      <c r="DU53" s="69"/>
      <c r="DV53" s="69"/>
      <c r="DW53" s="69"/>
      <c r="DX53" s="69"/>
      <c r="DY53" s="69"/>
      <c r="DZ53" s="69"/>
      <c r="EA53" s="69"/>
      <c r="EB53" s="69"/>
      <c r="EC53" s="69"/>
      <c r="ED53" s="69"/>
      <c r="EE53" s="69"/>
      <c r="EF53" s="69"/>
      <c r="EG53" s="69"/>
      <c r="EH53" s="69"/>
      <c r="EI53" s="69"/>
      <c r="EJ53" s="69"/>
      <c r="EK53" s="69"/>
      <c r="EL53" s="69"/>
      <c r="EM53" s="69"/>
      <c r="EN53" s="69"/>
      <c r="EO53" s="69"/>
      <c r="EP53" s="69"/>
      <c r="EQ53" s="69"/>
      <c r="ER53" s="69"/>
      <c r="ES53" s="69"/>
      <c r="ET53" s="69"/>
      <c r="EU53" s="69"/>
      <c r="EV53" s="69"/>
      <c r="EW53" s="69"/>
      <c r="EX53" s="69"/>
      <c r="EY53" s="69"/>
      <c r="EZ53" s="69"/>
      <c r="FA53" s="69"/>
      <c r="FB53" s="69"/>
      <c r="FC53" s="69"/>
      <c r="FD53" s="69"/>
      <c r="FE53" s="69"/>
      <c r="FF53" s="69"/>
      <c r="FG53" s="69"/>
      <c r="FH53" s="69"/>
      <c r="FI53" s="69"/>
      <c r="FJ53" s="69"/>
      <c r="FK53" s="69"/>
      <c r="FL53" s="69"/>
      <c r="FM53" s="69"/>
      <c r="FN53" s="69"/>
      <c r="FO53" s="69"/>
      <c r="FP53" s="69"/>
      <c r="FQ53" s="69"/>
      <c r="FR53" s="69"/>
      <c r="FS53" s="69"/>
      <c r="FT53" s="69"/>
      <c r="FU53" s="69"/>
      <c r="FV53" s="69"/>
      <c r="FW53" s="69"/>
      <c r="FX53" s="69"/>
      <c r="FY53" s="69"/>
      <c r="FZ53" s="69"/>
      <c r="GA53" s="69"/>
      <c r="GB53" s="69"/>
      <c r="GC53" s="69"/>
      <c r="GD53" s="69"/>
      <c r="GE53" s="69"/>
      <c r="GF53" s="69"/>
      <c r="GG53" s="69"/>
      <c r="GH53" s="69"/>
      <c r="GI53" s="69"/>
      <c r="GJ53" s="69"/>
      <c r="GK53" s="69"/>
      <c r="GL53" s="69"/>
      <c r="GM53" s="69"/>
      <c r="GN53" s="69"/>
      <c r="GO53" s="69"/>
      <c r="GP53" s="69"/>
      <c r="GQ53" s="69"/>
      <c r="GR53" s="69"/>
      <c r="GS53" s="69"/>
      <c r="GT53" s="69"/>
      <c r="GU53" s="69"/>
      <c r="GV53" s="69"/>
      <c r="GW53" s="69"/>
      <c r="GX53" s="69"/>
      <c r="GY53" s="69"/>
      <c r="GZ53" s="69"/>
      <c r="HA53" s="69"/>
      <c r="HB53" s="69"/>
      <c r="HC53" s="69"/>
      <c r="HD53" s="69"/>
      <c r="HE53" s="69"/>
      <c r="HF53" s="69"/>
      <c r="HG53" s="69"/>
      <c r="HH53" s="69"/>
      <c r="HI53" s="69"/>
      <c r="HJ53" s="69"/>
      <c r="HK53" s="69"/>
      <c r="HL53" s="69"/>
      <c r="HM53" s="69"/>
      <c r="HN53" s="69"/>
      <c r="HO53" s="69"/>
      <c r="HP53" s="69"/>
      <c r="HQ53" s="69"/>
      <c r="HR53" s="69"/>
      <c r="HS53" s="69"/>
      <c r="HT53" s="69"/>
      <c r="HU53" s="69"/>
      <c r="HV53" s="69"/>
      <c r="HW53" s="69"/>
      <c r="HX53" s="69"/>
      <c r="HY53" s="69"/>
      <c r="HZ53" s="69"/>
      <c r="IA53" s="69"/>
      <c r="IB53" s="69"/>
      <c r="IC53" s="69"/>
      <c r="ID53" s="69"/>
      <c r="IE53" s="69"/>
      <c r="IF53" s="69"/>
      <c r="IG53" s="69"/>
      <c r="IH53" s="69"/>
      <c r="II53" s="69"/>
      <c r="IJ53" s="69"/>
      <c r="IK53" s="69"/>
      <c r="IL53" s="69"/>
      <c r="IM53" s="69"/>
      <c r="IN53" s="69"/>
      <c r="IO53" s="69"/>
      <c r="IP53" s="69"/>
      <c r="IQ53" s="69"/>
      <c r="IR53" s="69"/>
      <c r="IS53" s="69"/>
      <c r="IT53" s="69"/>
      <c r="IU53" s="69"/>
      <c r="IV53" s="69"/>
      <c r="IW53" s="69"/>
      <c r="IX53" s="69"/>
      <c r="IY53" s="69"/>
      <c r="IZ53" s="69"/>
      <c r="JA53" s="69"/>
      <c r="JB53" s="69"/>
      <c r="JC53" s="69"/>
      <c r="JD53" s="69"/>
    </row>
    <row r="54" spans="1:264" s="68" customFormat="1" ht="24.95" customHeight="1">
      <c r="A54" s="37" t="s">
        <v>0</v>
      </c>
      <c r="B54" s="38" t="s">
        <v>164</v>
      </c>
      <c r="C54" s="39" t="s">
        <v>1</v>
      </c>
      <c r="D54" s="119" t="s">
        <v>2</v>
      </c>
      <c r="E54" s="40" t="s">
        <v>3</v>
      </c>
      <c r="F54" s="41" t="s">
        <v>4</v>
      </c>
      <c r="G54" s="147" t="s">
        <v>388</v>
      </c>
      <c r="H54" s="42" t="s">
        <v>5</v>
      </c>
      <c r="I54" s="42" t="s">
        <v>395</v>
      </c>
      <c r="J54" s="65" t="s">
        <v>387</v>
      </c>
      <c r="K54" s="514" t="s">
        <v>399</v>
      </c>
      <c r="L54" s="515"/>
      <c r="M54" s="43" t="s">
        <v>383</v>
      </c>
      <c r="N54" s="516" t="s">
        <v>382</v>
      </c>
      <c r="O54" s="515"/>
      <c r="P54" s="43" t="s">
        <v>789</v>
      </c>
      <c r="Q54" s="43" t="s">
        <v>790</v>
      </c>
      <c r="R54" s="31"/>
      <c r="S54" s="31"/>
      <c r="T54" s="31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  <c r="DI54" s="66"/>
      <c r="DJ54" s="66"/>
      <c r="DK54" s="66"/>
      <c r="DL54" s="66"/>
      <c r="DM54" s="66"/>
      <c r="DN54" s="66"/>
      <c r="DO54" s="66"/>
      <c r="DP54" s="66"/>
      <c r="DQ54" s="66"/>
      <c r="DR54" s="66"/>
      <c r="DS54" s="66"/>
      <c r="DT54" s="66"/>
      <c r="DU54" s="66"/>
      <c r="DV54" s="66"/>
      <c r="DW54" s="66"/>
      <c r="DX54" s="66"/>
      <c r="DY54" s="66"/>
      <c r="DZ54" s="66"/>
      <c r="EA54" s="66"/>
      <c r="EB54" s="66"/>
      <c r="EC54" s="66"/>
      <c r="ED54" s="66"/>
      <c r="EE54" s="66"/>
      <c r="EF54" s="66"/>
      <c r="EG54" s="66"/>
      <c r="EH54" s="66"/>
      <c r="EI54" s="66"/>
      <c r="EJ54" s="66"/>
      <c r="EK54" s="66"/>
      <c r="EL54" s="66"/>
      <c r="EM54" s="66"/>
      <c r="EN54" s="66"/>
      <c r="EO54" s="66"/>
      <c r="EP54" s="66"/>
      <c r="EQ54" s="66"/>
      <c r="ER54" s="66"/>
      <c r="ES54" s="66"/>
      <c r="ET54" s="66"/>
      <c r="EU54" s="66"/>
      <c r="EV54" s="66"/>
      <c r="EW54" s="66"/>
      <c r="EX54" s="66"/>
      <c r="EY54" s="66"/>
      <c r="EZ54" s="66"/>
      <c r="FA54" s="66"/>
      <c r="FB54" s="66"/>
      <c r="FC54" s="66"/>
      <c r="FD54" s="66"/>
      <c r="FE54" s="66"/>
      <c r="FF54" s="66"/>
      <c r="FG54" s="66"/>
      <c r="FH54" s="66"/>
      <c r="FI54" s="66"/>
      <c r="FJ54" s="66"/>
      <c r="FK54" s="66"/>
      <c r="FL54" s="66"/>
      <c r="FM54" s="66"/>
      <c r="FN54" s="66"/>
      <c r="FO54" s="66"/>
      <c r="FP54" s="66"/>
      <c r="FQ54" s="66"/>
      <c r="FR54" s="66"/>
      <c r="FS54" s="66"/>
      <c r="FT54" s="66"/>
      <c r="FU54" s="66"/>
      <c r="FV54" s="66"/>
      <c r="FW54" s="66"/>
      <c r="FX54" s="66"/>
      <c r="FY54" s="66"/>
      <c r="FZ54" s="66"/>
      <c r="GA54" s="66"/>
      <c r="GB54" s="66"/>
      <c r="GC54" s="66"/>
      <c r="GD54" s="66"/>
      <c r="GE54" s="66"/>
      <c r="GF54" s="66"/>
      <c r="GG54" s="66"/>
      <c r="GH54" s="66"/>
      <c r="GI54" s="66"/>
      <c r="GJ54" s="66"/>
      <c r="GK54" s="66"/>
      <c r="GL54" s="66"/>
      <c r="GM54" s="66"/>
      <c r="GN54" s="66"/>
      <c r="GO54" s="66"/>
      <c r="GP54" s="66"/>
      <c r="GQ54" s="66"/>
      <c r="GR54" s="66"/>
      <c r="GS54" s="66"/>
      <c r="GT54" s="66"/>
      <c r="GU54" s="66"/>
      <c r="GV54" s="66"/>
      <c r="GW54" s="66"/>
      <c r="GX54" s="66"/>
      <c r="GY54" s="66"/>
      <c r="GZ54" s="66"/>
      <c r="HA54" s="66"/>
      <c r="HB54" s="66"/>
      <c r="HC54" s="66"/>
      <c r="HD54" s="66"/>
      <c r="HE54" s="66"/>
      <c r="HF54" s="66"/>
      <c r="HG54" s="66"/>
      <c r="HH54" s="66"/>
      <c r="HI54" s="66"/>
      <c r="HJ54" s="66"/>
      <c r="HK54" s="66"/>
      <c r="HL54" s="66"/>
      <c r="HM54" s="66"/>
      <c r="HN54" s="66"/>
      <c r="HO54" s="66"/>
      <c r="HP54" s="66"/>
      <c r="HQ54" s="66"/>
      <c r="HR54" s="66"/>
      <c r="HS54" s="66"/>
      <c r="HT54" s="66"/>
      <c r="HU54" s="66"/>
      <c r="HV54" s="66"/>
      <c r="HW54" s="66"/>
      <c r="HX54" s="66"/>
      <c r="HY54" s="66"/>
      <c r="HZ54" s="66"/>
      <c r="IA54" s="66"/>
      <c r="IB54" s="66"/>
      <c r="IC54" s="66"/>
      <c r="ID54" s="66"/>
      <c r="IE54" s="66"/>
      <c r="IF54" s="66"/>
      <c r="IG54" s="66"/>
      <c r="IH54" s="66"/>
      <c r="II54" s="66"/>
      <c r="IJ54" s="66"/>
      <c r="IK54" s="66"/>
      <c r="IL54" s="66"/>
      <c r="IM54" s="66"/>
      <c r="IN54" s="66"/>
      <c r="IO54" s="66"/>
      <c r="IP54" s="66"/>
      <c r="IQ54" s="66"/>
      <c r="IR54" s="66"/>
      <c r="IS54" s="66"/>
      <c r="IT54" s="66"/>
      <c r="IU54" s="66"/>
      <c r="IV54" s="66"/>
      <c r="IW54" s="66"/>
      <c r="IX54" s="66"/>
      <c r="IY54" s="66"/>
      <c r="IZ54" s="66"/>
      <c r="JA54" s="66"/>
      <c r="JB54" s="66"/>
      <c r="JC54" s="66"/>
      <c r="JD54" s="66"/>
    </row>
    <row r="55" spans="1:264" ht="8.1" customHeight="1">
      <c r="A55" s="427"/>
      <c r="B55" s="428"/>
      <c r="C55" s="428"/>
      <c r="D55" s="428"/>
      <c r="E55" s="428"/>
      <c r="F55" s="428"/>
      <c r="G55" s="428"/>
      <c r="H55" s="428"/>
      <c r="I55" s="428"/>
      <c r="J55" s="428"/>
      <c r="K55" s="428"/>
      <c r="L55" s="428"/>
      <c r="M55" s="428"/>
      <c r="N55" s="428"/>
      <c r="O55" s="428"/>
      <c r="P55" s="428"/>
      <c r="Q55" s="429"/>
      <c r="R55" s="33"/>
      <c r="S55" s="33"/>
      <c r="T55" s="33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69"/>
      <c r="BT55" s="69"/>
      <c r="BU55" s="69"/>
      <c r="BV55" s="69"/>
      <c r="BW55" s="69"/>
      <c r="BX55" s="69"/>
      <c r="BY55" s="69"/>
      <c r="BZ55" s="69"/>
      <c r="CA55" s="69"/>
      <c r="CB55" s="69"/>
      <c r="CC55" s="69"/>
      <c r="CD55" s="69"/>
      <c r="CE55" s="69"/>
      <c r="CF55" s="69"/>
      <c r="CG55" s="69"/>
      <c r="CH55" s="69"/>
      <c r="CI55" s="69"/>
      <c r="CJ55" s="69"/>
      <c r="CK55" s="69"/>
      <c r="CL55" s="69"/>
      <c r="CM55" s="69"/>
      <c r="CN55" s="69"/>
      <c r="CO55" s="69"/>
      <c r="CP55" s="69"/>
      <c r="CQ55" s="69"/>
      <c r="CR55" s="69"/>
      <c r="CS55" s="69"/>
      <c r="CT55" s="69"/>
      <c r="CU55" s="69"/>
      <c r="CV55" s="69"/>
      <c r="CW55" s="69"/>
      <c r="CX55" s="69"/>
      <c r="CY55" s="69"/>
      <c r="CZ55" s="69"/>
      <c r="DA55" s="69"/>
      <c r="DB55" s="69"/>
      <c r="DC55" s="69"/>
      <c r="DD55" s="69"/>
      <c r="DE55" s="69"/>
      <c r="DF55" s="69"/>
      <c r="DG55" s="69"/>
      <c r="DH55" s="69"/>
      <c r="DI55" s="69"/>
      <c r="DJ55" s="69"/>
      <c r="DK55" s="69"/>
      <c r="DL55" s="69"/>
      <c r="DM55" s="69"/>
      <c r="DN55" s="69"/>
      <c r="DO55" s="69"/>
      <c r="DP55" s="69"/>
      <c r="DQ55" s="69"/>
      <c r="DR55" s="69"/>
      <c r="DS55" s="69"/>
      <c r="DT55" s="69"/>
      <c r="DU55" s="69"/>
      <c r="DV55" s="69"/>
      <c r="DW55" s="69"/>
      <c r="DX55" s="69"/>
      <c r="DY55" s="69"/>
      <c r="DZ55" s="69"/>
      <c r="EA55" s="69"/>
      <c r="EB55" s="69"/>
      <c r="EC55" s="69"/>
      <c r="ED55" s="69"/>
      <c r="EE55" s="69"/>
      <c r="EF55" s="69"/>
      <c r="EG55" s="69"/>
      <c r="EH55" s="69"/>
      <c r="EI55" s="69"/>
      <c r="EJ55" s="69"/>
      <c r="EK55" s="69"/>
      <c r="EL55" s="69"/>
      <c r="EM55" s="69"/>
      <c r="EN55" s="69"/>
      <c r="EO55" s="69"/>
      <c r="EP55" s="69"/>
      <c r="EQ55" s="69"/>
      <c r="ER55" s="69"/>
      <c r="ES55" s="69"/>
      <c r="ET55" s="69"/>
      <c r="EU55" s="69"/>
      <c r="EV55" s="69"/>
      <c r="EW55" s="69"/>
      <c r="EX55" s="69"/>
      <c r="EY55" s="69"/>
      <c r="EZ55" s="69"/>
      <c r="FA55" s="69"/>
      <c r="FB55" s="69"/>
      <c r="FC55" s="69"/>
      <c r="FD55" s="69"/>
      <c r="FE55" s="69"/>
      <c r="FF55" s="69"/>
      <c r="FG55" s="69"/>
      <c r="FH55" s="69"/>
      <c r="FI55" s="69"/>
      <c r="FJ55" s="69"/>
      <c r="FK55" s="69"/>
      <c r="FL55" s="69"/>
      <c r="FM55" s="69"/>
      <c r="FN55" s="69"/>
      <c r="FO55" s="69"/>
      <c r="FP55" s="69"/>
      <c r="FQ55" s="69"/>
      <c r="FR55" s="69"/>
      <c r="FS55" s="69"/>
      <c r="FT55" s="69"/>
      <c r="FU55" s="69"/>
      <c r="FV55" s="69"/>
      <c r="FW55" s="69"/>
      <c r="FX55" s="69"/>
      <c r="FY55" s="69"/>
      <c r="FZ55" s="69"/>
      <c r="GA55" s="69"/>
      <c r="GB55" s="69"/>
      <c r="GC55" s="69"/>
      <c r="GD55" s="69"/>
      <c r="GE55" s="69"/>
      <c r="GF55" s="69"/>
      <c r="GG55" s="69"/>
      <c r="GH55" s="69"/>
      <c r="GI55" s="69"/>
      <c r="GJ55" s="69"/>
      <c r="GK55" s="69"/>
      <c r="GL55" s="69"/>
      <c r="GM55" s="69"/>
      <c r="GN55" s="69"/>
      <c r="GO55" s="69"/>
      <c r="GP55" s="69"/>
      <c r="GQ55" s="69"/>
      <c r="GR55" s="69"/>
      <c r="GS55" s="69"/>
      <c r="GT55" s="69"/>
      <c r="GU55" s="69"/>
      <c r="GV55" s="69"/>
      <c r="GW55" s="69"/>
      <c r="GX55" s="69"/>
      <c r="GY55" s="69"/>
      <c r="GZ55" s="69"/>
      <c r="HA55" s="69"/>
      <c r="HB55" s="69"/>
      <c r="HC55" s="69"/>
      <c r="HD55" s="69"/>
      <c r="HE55" s="69"/>
      <c r="HF55" s="69"/>
      <c r="HG55" s="69"/>
      <c r="HH55" s="69"/>
      <c r="HI55" s="69"/>
      <c r="HJ55" s="69"/>
      <c r="HK55" s="69"/>
      <c r="HL55" s="69"/>
      <c r="HM55" s="69"/>
      <c r="HN55" s="69"/>
      <c r="HO55" s="69"/>
      <c r="HP55" s="69"/>
      <c r="HQ55" s="69"/>
      <c r="HR55" s="69"/>
      <c r="HS55" s="69"/>
      <c r="HT55" s="69"/>
      <c r="HU55" s="69"/>
      <c r="HV55" s="69"/>
      <c r="HW55" s="69"/>
      <c r="HX55" s="69"/>
      <c r="HY55" s="69"/>
      <c r="HZ55" s="69"/>
      <c r="IA55" s="69"/>
      <c r="IB55" s="69"/>
      <c r="IC55" s="69"/>
      <c r="ID55" s="69"/>
      <c r="IE55" s="69"/>
      <c r="IF55" s="69"/>
      <c r="IG55" s="69"/>
      <c r="IH55" s="69"/>
      <c r="II55" s="69"/>
      <c r="IJ55" s="69"/>
      <c r="IK55" s="69"/>
      <c r="IL55" s="69"/>
      <c r="IM55" s="69"/>
      <c r="IN55" s="69"/>
      <c r="IO55" s="69"/>
      <c r="IP55" s="69"/>
      <c r="IQ55" s="69"/>
      <c r="IR55" s="69"/>
      <c r="IS55" s="69"/>
      <c r="IT55" s="69"/>
      <c r="IU55" s="69"/>
      <c r="IV55" s="69"/>
      <c r="IW55" s="69"/>
      <c r="IX55" s="69"/>
      <c r="IY55" s="69"/>
      <c r="IZ55" s="69"/>
      <c r="JA55" s="69"/>
      <c r="JB55" s="69"/>
      <c r="JC55" s="69"/>
      <c r="JD55" s="69"/>
    </row>
    <row r="56" spans="1:264" ht="20.100000000000001" customHeight="1">
      <c r="A56" s="463" t="s">
        <v>165</v>
      </c>
      <c r="B56" s="464"/>
      <c r="C56" s="542"/>
      <c r="D56" s="543"/>
      <c r="E56" s="543"/>
      <c r="F56" s="543"/>
      <c r="G56" s="543"/>
      <c r="H56" s="543"/>
      <c r="I56" s="543"/>
      <c r="J56" s="543"/>
      <c r="K56" s="543"/>
      <c r="L56" s="543"/>
      <c r="M56" s="543"/>
      <c r="N56" s="543"/>
      <c r="O56" s="543"/>
      <c r="P56" s="543"/>
      <c r="Q56" s="544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5"/>
      <c r="FP56" s="35"/>
      <c r="FQ56" s="35"/>
      <c r="FR56" s="35"/>
      <c r="FS56" s="35"/>
      <c r="FT56" s="35"/>
      <c r="FU56" s="35"/>
      <c r="FV56" s="35"/>
      <c r="FW56" s="35"/>
      <c r="FX56" s="35"/>
      <c r="FY56" s="35"/>
      <c r="FZ56" s="35"/>
      <c r="GA56" s="35"/>
      <c r="GB56" s="35"/>
      <c r="GC56" s="35"/>
      <c r="GD56" s="35"/>
      <c r="GE56" s="35"/>
      <c r="GF56" s="35"/>
      <c r="GG56" s="35"/>
      <c r="GH56" s="35"/>
      <c r="GI56" s="35"/>
      <c r="GJ56" s="35"/>
      <c r="GK56" s="35"/>
      <c r="GL56" s="35"/>
      <c r="GM56" s="35"/>
      <c r="GN56" s="35"/>
      <c r="GO56" s="35"/>
      <c r="GP56" s="35"/>
      <c r="GQ56" s="35"/>
      <c r="GR56" s="35"/>
      <c r="GS56" s="35"/>
      <c r="GT56" s="35"/>
      <c r="GU56" s="35"/>
      <c r="GV56" s="35"/>
      <c r="GW56" s="35"/>
      <c r="GX56" s="35"/>
      <c r="GY56" s="35"/>
      <c r="GZ56" s="35"/>
      <c r="HA56" s="35"/>
      <c r="HB56" s="35"/>
      <c r="HC56" s="35"/>
      <c r="HD56" s="35"/>
      <c r="HE56" s="35"/>
      <c r="HF56" s="35"/>
      <c r="HG56" s="35"/>
      <c r="HH56" s="35"/>
      <c r="HI56" s="35"/>
      <c r="HJ56" s="35"/>
      <c r="HK56" s="35"/>
      <c r="HL56" s="35"/>
      <c r="HM56" s="35"/>
      <c r="HN56" s="35"/>
      <c r="HO56" s="35"/>
      <c r="HP56" s="35"/>
      <c r="HQ56" s="35"/>
      <c r="HR56" s="35"/>
      <c r="HS56" s="35"/>
      <c r="HT56" s="35"/>
      <c r="HU56" s="35"/>
      <c r="HV56" s="35"/>
      <c r="HW56" s="35"/>
      <c r="HX56" s="35"/>
      <c r="HY56" s="35"/>
      <c r="HZ56" s="35"/>
      <c r="IA56" s="35"/>
      <c r="IB56" s="35"/>
      <c r="IC56" s="35"/>
      <c r="ID56" s="35"/>
      <c r="IE56" s="35"/>
      <c r="IF56" s="35"/>
      <c r="IG56" s="35"/>
      <c r="IH56" s="35"/>
      <c r="II56" s="35"/>
      <c r="IJ56" s="35"/>
      <c r="IK56" s="35"/>
      <c r="IL56" s="35"/>
      <c r="IM56" s="35"/>
      <c r="IN56" s="35"/>
      <c r="IO56" s="35"/>
      <c r="IP56" s="35"/>
      <c r="IQ56" s="35"/>
      <c r="IR56" s="35"/>
      <c r="IS56" s="35"/>
      <c r="IT56" s="35"/>
      <c r="IU56" s="35"/>
      <c r="IV56" s="35"/>
      <c r="IW56" s="35"/>
      <c r="IX56" s="35"/>
      <c r="IY56" s="35"/>
      <c r="IZ56" s="35"/>
      <c r="JA56" s="35"/>
      <c r="JB56" s="35"/>
      <c r="JC56" s="35"/>
      <c r="JD56" s="35"/>
    </row>
    <row r="57" spans="1:264" ht="20.100000000000001" customHeight="1">
      <c r="A57" s="58" t="s">
        <v>159</v>
      </c>
      <c r="B57" s="25" t="s">
        <v>373</v>
      </c>
      <c r="C57" s="4" t="s">
        <v>10</v>
      </c>
      <c r="D57" s="4" t="s">
        <v>10</v>
      </c>
      <c r="E57" s="17">
        <v>6995</v>
      </c>
      <c r="F57" s="4" t="s">
        <v>10</v>
      </c>
      <c r="G57" s="169">
        <v>1080</v>
      </c>
      <c r="H57" s="242" t="s">
        <v>67</v>
      </c>
      <c r="I57" s="5" t="s">
        <v>609</v>
      </c>
      <c r="J57" s="157"/>
      <c r="K57" s="157"/>
      <c r="L57" s="149">
        <f>SUM((K57*2)+J57)</f>
        <v>0</v>
      </c>
      <c r="M57" s="45"/>
      <c r="N57" s="157"/>
      <c r="O57" s="150">
        <f>SUM(M57+N57)</f>
        <v>0</v>
      </c>
      <c r="P57" s="83">
        <f>SUM(N57-(N57*20%)+M57)</f>
        <v>0</v>
      </c>
      <c r="Q57" s="83">
        <f>SUM(N57-(N57*40%)+M57)</f>
        <v>0</v>
      </c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  <c r="EK57" s="35"/>
      <c r="EL57" s="35"/>
      <c r="EM57" s="35"/>
      <c r="EN57" s="35"/>
      <c r="EO57" s="35"/>
      <c r="EP57" s="35"/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/>
      <c r="FB57" s="35"/>
      <c r="FC57" s="35"/>
      <c r="FD57" s="35"/>
      <c r="FE57" s="35"/>
      <c r="FF57" s="35"/>
      <c r="FG57" s="35"/>
      <c r="FH57" s="35"/>
      <c r="FI57" s="35"/>
      <c r="FJ57" s="35"/>
      <c r="FK57" s="35"/>
      <c r="FL57" s="35"/>
      <c r="FM57" s="35"/>
      <c r="FN57" s="35"/>
      <c r="FO57" s="35"/>
      <c r="FP57" s="35"/>
      <c r="FQ57" s="35"/>
      <c r="FR57" s="35"/>
      <c r="FS57" s="35"/>
      <c r="FT57" s="35"/>
      <c r="FU57" s="35"/>
      <c r="FV57" s="35"/>
      <c r="FW57" s="35"/>
      <c r="FX57" s="35"/>
      <c r="FY57" s="35"/>
      <c r="FZ57" s="35"/>
      <c r="GA57" s="35"/>
      <c r="GB57" s="35"/>
      <c r="GC57" s="35"/>
      <c r="GD57" s="35"/>
      <c r="GE57" s="35"/>
      <c r="GF57" s="35"/>
      <c r="GG57" s="35"/>
      <c r="GH57" s="35"/>
      <c r="GI57" s="35"/>
      <c r="GJ57" s="35"/>
      <c r="GK57" s="35"/>
      <c r="GL57" s="35"/>
      <c r="GM57" s="35"/>
      <c r="GN57" s="35"/>
      <c r="GO57" s="35"/>
      <c r="GP57" s="35"/>
      <c r="GQ57" s="35"/>
      <c r="GR57" s="35"/>
      <c r="GS57" s="35"/>
      <c r="GT57" s="35"/>
      <c r="GU57" s="35"/>
      <c r="GV57" s="35"/>
      <c r="GW57" s="35"/>
      <c r="GX57" s="35"/>
      <c r="GY57" s="35"/>
      <c r="GZ57" s="35"/>
      <c r="HA57" s="35"/>
      <c r="HB57" s="35"/>
      <c r="HC57" s="35"/>
      <c r="HD57" s="35"/>
      <c r="HE57" s="35"/>
      <c r="HF57" s="35"/>
      <c r="HG57" s="35"/>
      <c r="HH57" s="35"/>
      <c r="HI57" s="35"/>
      <c r="HJ57" s="35"/>
      <c r="HK57" s="35"/>
      <c r="HL57" s="35"/>
      <c r="HM57" s="35"/>
      <c r="HN57" s="35"/>
      <c r="HO57" s="35"/>
      <c r="HP57" s="35"/>
      <c r="HQ57" s="35"/>
      <c r="HR57" s="35"/>
      <c r="HS57" s="35"/>
      <c r="HT57" s="35"/>
      <c r="HU57" s="35"/>
      <c r="HV57" s="35"/>
      <c r="HW57" s="35"/>
      <c r="HX57" s="35"/>
      <c r="HY57" s="35"/>
      <c r="HZ57" s="35"/>
      <c r="IA57" s="35"/>
      <c r="IB57" s="35"/>
      <c r="IC57" s="35"/>
      <c r="ID57" s="35"/>
      <c r="IE57" s="35"/>
      <c r="IF57" s="35"/>
      <c r="IG57" s="35"/>
      <c r="IH57" s="35"/>
      <c r="II57" s="35"/>
      <c r="IJ57" s="35"/>
      <c r="IK57" s="35"/>
      <c r="IL57" s="35"/>
      <c r="IM57" s="35"/>
      <c r="IN57" s="35"/>
      <c r="IO57" s="35"/>
      <c r="IP57" s="35"/>
      <c r="IQ57" s="35"/>
      <c r="IR57" s="35"/>
      <c r="IS57" s="35"/>
      <c r="IT57" s="35"/>
      <c r="IU57" s="35"/>
      <c r="IV57" s="35"/>
      <c r="IW57" s="35"/>
      <c r="IX57" s="35"/>
      <c r="IY57" s="35"/>
      <c r="IZ57" s="35"/>
      <c r="JA57" s="35"/>
      <c r="JB57" s="35"/>
      <c r="JC57" s="35"/>
      <c r="JD57" s="35"/>
    </row>
    <row r="58" spans="1:264" ht="20.100000000000001" customHeight="1">
      <c r="A58" s="59" t="s">
        <v>589</v>
      </c>
      <c r="B58" s="25" t="s">
        <v>608</v>
      </c>
      <c r="C58" s="4">
        <v>7245</v>
      </c>
      <c r="D58" s="4" t="s">
        <v>10</v>
      </c>
      <c r="E58" s="17" t="s">
        <v>10</v>
      </c>
      <c r="F58" s="4" t="s">
        <v>10</v>
      </c>
      <c r="G58" s="169">
        <v>945</v>
      </c>
      <c r="H58" s="242" t="s">
        <v>67</v>
      </c>
      <c r="I58" s="5" t="s">
        <v>609</v>
      </c>
      <c r="J58" s="229"/>
      <c r="K58" s="229"/>
      <c r="L58" s="149">
        <f>SUM((K58*2)+J58)</f>
        <v>0</v>
      </c>
      <c r="M58" s="45"/>
      <c r="N58" s="229"/>
      <c r="O58" s="150">
        <f>SUM(M58+N58)</f>
        <v>0</v>
      </c>
      <c r="P58" s="83">
        <f>SUM(N58-(N58*20%)+M58)</f>
        <v>0</v>
      </c>
      <c r="Q58" s="83">
        <f>SUM(N58-(N58*40%)+M58)</f>
        <v>0</v>
      </c>
      <c r="R58" s="230"/>
      <c r="S58" s="230"/>
      <c r="T58" s="230"/>
      <c r="U58" s="230"/>
      <c r="V58" s="230"/>
      <c r="W58" s="230"/>
      <c r="X58" s="230"/>
      <c r="Y58" s="230"/>
      <c r="Z58" s="230"/>
      <c r="AA58" s="230"/>
      <c r="AB58" s="230"/>
      <c r="AC58" s="230"/>
      <c r="AD58" s="230"/>
      <c r="AE58" s="230"/>
      <c r="AF58" s="230"/>
      <c r="AG58" s="230"/>
      <c r="AH58" s="230"/>
      <c r="AI58" s="230"/>
      <c r="AJ58" s="230"/>
      <c r="AK58" s="230"/>
      <c r="AL58" s="230"/>
      <c r="AM58" s="230"/>
      <c r="AN58" s="230"/>
      <c r="AO58" s="230"/>
      <c r="AP58" s="230"/>
      <c r="AQ58" s="230"/>
      <c r="AR58" s="230"/>
      <c r="AS58" s="230"/>
      <c r="AT58" s="230"/>
      <c r="AU58" s="230"/>
      <c r="AV58" s="230"/>
      <c r="AW58" s="230"/>
      <c r="AX58" s="230"/>
      <c r="AY58" s="230"/>
      <c r="AZ58" s="230"/>
      <c r="BA58" s="230"/>
      <c r="BB58" s="230"/>
      <c r="BC58" s="230"/>
      <c r="BD58" s="230"/>
      <c r="BE58" s="230"/>
      <c r="BF58" s="230"/>
      <c r="BG58" s="230"/>
      <c r="BH58" s="230"/>
      <c r="BI58" s="230"/>
      <c r="BJ58" s="230"/>
      <c r="BK58" s="230"/>
      <c r="BL58" s="230"/>
      <c r="BM58" s="230"/>
      <c r="BN58" s="230"/>
      <c r="BO58" s="230"/>
      <c r="BP58" s="230"/>
      <c r="BQ58" s="230"/>
      <c r="BR58" s="230"/>
      <c r="BS58" s="230"/>
      <c r="BT58" s="230"/>
      <c r="BU58" s="230"/>
      <c r="BV58" s="230"/>
      <c r="BW58" s="230"/>
      <c r="BX58" s="230"/>
      <c r="BY58" s="230"/>
      <c r="BZ58" s="230"/>
      <c r="CA58" s="230"/>
      <c r="CB58" s="230"/>
      <c r="CC58" s="230"/>
      <c r="CD58" s="230"/>
      <c r="CE58" s="230"/>
      <c r="CF58" s="230"/>
      <c r="CG58" s="230"/>
      <c r="CH58" s="230"/>
      <c r="CI58" s="230"/>
      <c r="CJ58" s="230"/>
      <c r="CK58" s="230"/>
      <c r="CL58" s="230"/>
      <c r="CM58" s="230"/>
      <c r="CN58" s="230"/>
      <c r="CO58" s="230"/>
      <c r="CP58" s="230"/>
      <c r="CQ58" s="230"/>
      <c r="CR58" s="230"/>
      <c r="CS58" s="230"/>
      <c r="CT58" s="230"/>
      <c r="CU58" s="230"/>
      <c r="CV58" s="230"/>
      <c r="CW58" s="230"/>
      <c r="CX58" s="230"/>
      <c r="CY58" s="230"/>
      <c r="CZ58" s="230"/>
      <c r="DA58" s="230"/>
      <c r="DB58" s="230"/>
      <c r="DC58" s="230"/>
      <c r="DD58" s="230"/>
      <c r="DE58" s="230"/>
      <c r="DF58" s="230"/>
      <c r="DG58" s="230"/>
      <c r="DH58" s="230"/>
      <c r="DI58" s="230"/>
      <c r="DJ58" s="230"/>
      <c r="DK58" s="230"/>
      <c r="DL58" s="230"/>
      <c r="DM58" s="230"/>
      <c r="DN58" s="230"/>
      <c r="DO58" s="230"/>
      <c r="DP58" s="230"/>
      <c r="DQ58" s="230"/>
      <c r="DR58" s="230"/>
      <c r="DS58" s="230"/>
      <c r="DT58" s="230"/>
      <c r="DU58" s="230"/>
      <c r="DV58" s="230"/>
      <c r="DW58" s="230"/>
      <c r="DX58" s="230"/>
      <c r="DY58" s="230"/>
      <c r="DZ58" s="230"/>
      <c r="EA58" s="230"/>
      <c r="EB58" s="230"/>
      <c r="EC58" s="230"/>
      <c r="ED58" s="230"/>
      <c r="EE58" s="230"/>
      <c r="EF58" s="230"/>
      <c r="EG58" s="230"/>
      <c r="EH58" s="230"/>
      <c r="EI58" s="230"/>
      <c r="EJ58" s="230"/>
      <c r="EK58" s="230"/>
      <c r="EL58" s="230"/>
      <c r="EM58" s="230"/>
      <c r="EN58" s="230"/>
      <c r="EO58" s="230"/>
      <c r="EP58" s="230"/>
      <c r="EQ58" s="230"/>
      <c r="ER58" s="230"/>
      <c r="ES58" s="230"/>
      <c r="ET58" s="230"/>
      <c r="EU58" s="230"/>
      <c r="EV58" s="230"/>
      <c r="EW58" s="230"/>
      <c r="EX58" s="230"/>
      <c r="EY58" s="230"/>
      <c r="EZ58" s="230"/>
      <c r="FA58" s="230"/>
      <c r="FB58" s="230"/>
      <c r="FC58" s="230"/>
      <c r="FD58" s="230"/>
      <c r="FE58" s="230"/>
      <c r="FF58" s="230"/>
      <c r="FG58" s="230"/>
      <c r="FH58" s="230"/>
      <c r="FI58" s="230"/>
      <c r="FJ58" s="230"/>
      <c r="FK58" s="230"/>
      <c r="FL58" s="230"/>
      <c r="FM58" s="230"/>
      <c r="FN58" s="230"/>
      <c r="FO58" s="230"/>
      <c r="FP58" s="230"/>
      <c r="FQ58" s="230"/>
      <c r="FR58" s="230"/>
      <c r="FS58" s="230"/>
      <c r="FT58" s="230"/>
      <c r="FU58" s="230"/>
      <c r="FV58" s="230"/>
      <c r="FW58" s="230"/>
      <c r="FX58" s="230"/>
      <c r="FY58" s="230"/>
      <c r="FZ58" s="230"/>
      <c r="GA58" s="230"/>
      <c r="GB58" s="230"/>
      <c r="GC58" s="230"/>
      <c r="GD58" s="230"/>
      <c r="GE58" s="230"/>
      <c r="GF58" s="230"/>
      <c r="GG58" s="230"/>
      <c r="GH58" s="230"/>
      <c r="GI58" s="230"/>
      <c r="GJ58" s="230"/>
      <c r="GK58" s="230"/>
      <c r="GL58" s="230"/>
      <c r="GM58" s="230"/>
      <c r="GN58" s="230"/>
      <c r="GO58" s="230"/>
      <c r="GP58" s="230"/>
      <c r="GQ58" s="230"/>
      <c r="GR58" s="230"/>
      <c r="GS58" s="230"/>
      <c r="GT58" s="230"/>
      <c r="GU58" s="230"/>
      <c r="GV58" s="230"/>
      <c r="GW58" s="230"/>
      <c r="GX58" s="230"/>
      <c r="GY58" s="230"/>
      <c r="GZ58" s="230"/>
      <c r="HA58" s="230"/>
      <c r="HB58" s="230"/>
      <c r="HC58" s="230"/>
      <c r="HD58" s="230"/>
      <c r="HE58" s="230"/>
      <c r="HF58" s="230"/>
      <c r="HG58" s="230"/>
      <c r="HH58" s="230"/>
      <c r="HI58" s="230"/>
      <c r="HJ58" s="230"/>
      <c r="HK58" s="230"/>
      <c r="HL58" s="230"/>
      <c r="HM58" s="230"/>
      <c r="HN58" s="230"/>
      <c r="HO58" s="230"/>
      <c r="HP58" s="230"/>
      <c r="HQ58" s="230"/>
      <c r="HR58" s="230"/>
      <c r="HS58" s="230"/>
      <c r="HT58" s="230"/>
      <c r="HU58" s="230"/>
      <c r="HV58" s="230"/>
      <c r="HW58" s="230"/>
      <c r="HX58" s="230"/>
      <c r="HY58" s="230"/>
      <c r="HZ58" s="230"/>
      <c r="IA58" s="230"/>
      <c r="IB58" s="230"/>
      <c r="IC58" s="230"/>
      <c r="ID58" s="230"/>
      <c r="IE58" s="230"/>
      <c r="IF58" s="230"/>
      <c r="IG58" s="230"/>
      <c r="IH58" s="230"/>
      <c r="II58" s="230"/>
      <c r="IJ58" s="230"/>
      <c r="IK58" s="230"/>
      <c r="IL58" s="230"/>
      <c r="IM58" s="230"/>
      <c r="IN58" s="230"/>
      <c r="IO58" s="230"/>
      <c r="IP58" s="230"/>
      <c r="IQ58" s="230"/>
      <c r="IR58" s="230"/>
      <c r="IS58" s="230"/>
      <c r="IT58" s="230"/>
      <c r="IU58" s="230"/>
      <c r="IV58" s="230"/>
      <c r="IW58" s="230"/>
      <c r="IX58" s="230"/>
      <c r="IY58" s="230"/>
      <c r="IZ58" s="230"/>
      <c r="JA58" s="230"/>
      <c r="JB58" s="230"/>
      <c r="JC58" s="230"/>
      <c r="JD58" s="230"/>
    </row>
    <row r="59" spans="1:264" ht="20.100000000000001" customHeight="1">
      <c r="A59" s="59" t="s">
        <v>591</v>
      </c>
      <c r="B59" s="24" t="s">
        <v>373</v>
      </c>
      <c r="C59" s="4" t="s">
        <v>10</v>
      </c>
      <c r="D59" s="4" t="s">
        <v>10</v>
      </c>
      <c r="E59" s="17">
        <v>8995</v>
      </c>
      <c r="F59" s="4" t="s">
        <v>10</v>
      </c>
      <c r="G59" s="169">
        <v>1080</v>
      </c>
      <c r="H59" s="242" t="s">
        <v>67</v>
      </c>
      <c r="I59" s="5" t="s">
        <v>610</v>
      </c>
      <c r="J59" s="229"/>
      <c r="K59" s="229"/>
      <c r="L59" s="149">
        <f>SUM((K59*2)+J59)</f>
        <v>0</v>
      </c>
      <c r="M59" s="45"/>
      <c r="N59" s="229"/>
      <c r="O59" s="150">
        <f>SUM(M59+N59)</f>
        <v>0</v>
      </c>
      <c r="P59" s="83">
        <f>SUM(N59-(N59*20%)+M59)</f>
        <v>0</v>
      </c>
      <c r="Q59" s="83">
        <f>SUM(N59-(N59*40%)+M59)</f>
        <v>0</v>
      </c>
      <c r="R59" s="230"/>
      <c r="S59" s="230"/>
      <c r="T59" s="230"/>
      <c r="U59" s="230"/>
      <c r="V59" s="230"/>
      <c r="W59" s="230"/>
      <c r="X59" s="230"/>
      <c r="Y59" s="230"/>
      <c r="Z59" s="230"/>
      <c r="AA59" s="230"/>
      <c r="AB59" s="230"/>
      <c r="AC59" s="230"/>
      <c r="AD59" s="230"/>
      <c r="AE59" s="230"/>
      <c r="AF59" s="230"/>
      <c r="AG59" s="230"/>
      <c r="AH59" s="230"/>
      <c r="AI59" s="230"/>
      <c r="AJ59" s="230"/>
      <c r="AK59" s="230"/>
      <c r="AL59" s="230"/>
      <c r="AM59" s="230"/>
      <c r="AN59" s="230"/>
      <c r="AO59" s="230"/>
      <c r="AP59" s="230"/>
      <c r="AQ59" s="230"/>
      <c r="AR59" s="230"/>
      <c r="AS59" s="230"/>
      <c r="AT59" s="230"/>
      <c r="AU59" s="230"/>
      <c r="AV59" s="230"/>
      <c r="AW59" s="230"/>
      <c r="AX59" s="230"/>
      <c r="AY59" s="230"/>
      <c r="AZ59" s="230"/>
      <c r="BA59" s="230"/>
      <c r="BB59" s="230"/>
      <c r="BC59" s="230"/>
      <c r="BD59" s="230"/>
      <c r="BE59" s="230"/>
      <c r="BF59" s="230"/>
      <c r="BG59" s="230"/>
      <c r="BH59" s="230"/>
      <c r="BI59" s="230"/>
      <c r="BJ59" s="230"/>
      <c r="BK59" s="230"/>
      <c r="BL59" s="230"/>
      <c r="BM59" s="230"/>
      <c r="BN59" s="230"/>
      <c r="BO59" s="230"/>
      <c r="BP59" s="230"/>
      <c r="BQ59" s="230"/>
      <c r="BR59" s="230"/>
      <c r="BS59" s="230"/>
      <c r="BT59" s="230"/>
      <c r="BU59" s="230"/>
      <c r="BV59" s="230"/>
      <c r="BW59" s="230"/>
      <c r="BX59" s="230"/>
      <c r="BY59" s="230"/>
      <c r="BZ59" s="230"/>
      <c r="CA59" s="230"/>
      <c r="CB59" s="230"/>
      <c r="CC59" s="230"/>
      <c r="CD59" s="230"/>
      <c r="CE59" s="230"/>
      <c r="CF59" s="230"/>
      <c r="CG59" s="230"/>
      <c r="CH59" s="230"/>
      <c r="CI59" s="230"/>
      <c r="CJ59" s="230"/>
      <c r="CK59" s="230"/>
      <c r="CL59" s="230"/>
      <c r="CM59" s="230"/>
      <c r="CN59" s="230"/>
      <c r="CO59" s="230"/>
      <c r="CP59" s="230"/>
      <c r="CQ59" s="230"/>
      <c r="CR59" s="230"/>
      <c r="CS59" s="230"/>
      <c r="CT59" s="230"/>
      <c r="CU59" s="230"/>
      <c r="CV59" s="230"/>
      <c r="CW59" s="230"/>
      <c r="CX59" s="230"/>
      <c r="CY59" s="230"/>
      <c r="CZ59" s="230"/>
      <c r="DA59" s="230"/>
      <c r="DB59" s="230"/>
      <c r="DC59" s="230"/>
      <c r="DD59" s="230"/>
      <c r="DE59" s="230"/>
      <c r="DF59" s="230"/>
      <c r="DG59" s="230"/>
      <c r="DH59" s="230"/>
      <c r="DI59" s="230"/>
      <c r="DJ59" s="230"/>
      <c r="DK59" s="230"/>
      <c r="DL59" s="230"/>
      <c r="DM59" s="230"/>
      <c r="DN59" s="230"/>
      <c r="DO59" s="230"/>
      <c r="DP59" s="230"/>
      <c r="DQ59" s="230"/>
      <c r="DR59" s="230"/>
      <c r="DS59" s="230"/>
      <c r="DT59" s="230"/>
      <c r="DU59" s="230"/>
      <c r="DV59" s="230"/>
      <c r="DW59" s="230"/>
      <c r="DX59" s="230"/>
      <c r="DY59" s="230"/>
      <c r="DZ59" s="230"/>
      <c r="EA59" s="230"/>
      <c r="EB59" s="230"/>
      <c r="EC59" s="230"/>
      <c r="ED59" s="230"/>
      <c r="EE59" s="230"/>
      <c r="EF59" s="230"/>
      <c r="EG59" s="230"/>
      <c r="EH59" s="230"/>
      <c r="EI59" s="230"/>
      <c r="EJ59" s="230"/>
      <c r="EK59" s="230"/>
      <c r="EL59" s="230"/>
      <c r="EM59" s="230"/>
      <c r="EN59" s="230"/>
      <c r="EO59" s="230"/>
      <c r="EP59" s="230"/>
      <c r="EQ59" s="230"/>
      <c r="ER59" s="230"/>
      <c r="ES59" s="230"/>
      <c r="ET59" s="230"/>
      <c r="EU59" s="230"/>
      <c r="EV59" s="230"/>
      <c r="EW59" s="230"/>
      <c r="EX59" s="230"/>
      <c r="EY59" s="230"/>
      <c r="EZ59" s="230"/>
      <c r="FA59" s="230"/>
      <c r="FB59" s="230"/>
      <c r="FC59" s="230"/>
      <c r="FD59" s="230"/>
      <c r="FE59" s="230"/>
      <c r="FF59" s="230"/>
      <c r="FG59" s="230"/>
      <c r="FH59" s="230"/>
      <c r="FI59" s="230"/>
      <c r="FJ59" s="230"/>
      <c r="FK59" s="230"/>
      <c r="FL59" s="230"/>
      <c r="FM59" s="230"/>
      <c r="FN59" s="230"/>
      <c r="FO59" s="230"/>
      <c r="FP59" s="230"/>
      <c r="FQ59" s="230"/>
      <c r="FR59" s="230"/>
      <c r="FS59" s="230"/>
      <c r="FT59" s="230"/>
      <c r="FU59" s="230"/>
      <c r="FV59" s="230"/>
      <c r="FW59" s="230"/>
      <c r="FX59" s="230"/>
      <c r="FY59" s="230"/>
      <c r="FZ59" s="230"/>
      <c r="GA59" s="230"/>
      <c r="GB59" s="230"/>
      <c r="GC59" s="230"/>
      <c r="GD59" s="230"/>
      <c r="GE59" s="230"/>
      <c r="GF59" s="230"/>
      <c r="GG59" s="230"/>
      <c r="GH59" s="230"/>
      <c r="GI59" s="230"/>
      <c r="GJ59" s="230"/>
      <c r="GK59" s="230"/>
      <c r="GL59" s="230"/>
      <c r="GM59" s="230"/>
      <c r="GN59" s="230"/>
      <c r="GO59" s="230"/>
      <c r="GP59" s="230"/>
      <c r="GQ59" s="230"/>
      <c r="GR59" s="230"/>
      <c r="GS59" s="230"/>
      <c r="GT59" s="230"/>
      <c r="GU59" s="230"/>
      <c r="GV59" s="230"/>
      <c r="GW59" s="230"/>
      <c r="GX59" s="230"/>
      <c r="GY59" s="230"/>
      <c r="GZ59" s="230"/>
      <c r="HA59" s="230"/>
      <c r="HB59" s="230"/>
      <c r="HC59" s="230"/>
      <c r="HD59" s="230"/>
      <c r="HE59" s="230"/>
      <c r="HF59" s="230"/>
      <c r="HG59" s="230"/>
      <c r="HH59" s="230"/>
      <c r="HI59" s="230"/>
      <c r="HJ59" s="230"/>
      <c r="HK59" s="230"/>
      <c r="HL59" s="230"/>
      <c r="HM59" s="230"/>
      <c r="HN59" s="230"/>
      <c r="HO59" s="230"/>
      <c r="HP59" s="230"/>
      <c r="HQ59" s="230"/>
      <c r="HR59" s="230"/>
      <c r="HS59" s="230"/>
      <c r="HT59" s="230"/>
      <c r="HU59" s="230"/>
      <c r="HV59" s="230"/>
      <c r="HW59" s="230"/>
      <c r="HX59" s="230"/>
      <c r="HY59" s="230"/>
      <c r="HZ59" s="230"/>
      <c r="IA59" s="230"/>
      <c r="IB59" s="230"/>
      <c r="IC59" s="230"/>
      <c r="ID59" s="230"/>
      <c r="IE59" s="230"/>
      <c r="IF59" s="230"/>
      <c r="IG59" s="230"/>
      <c r="IH59" s="230"/>
      <c r="II59" s="230"/>
      <c r="IJ59" s="230"/>
      <c r="IK59" s="230"/>
      <c r="IL59" s="230"/>
      <c r="IM59" s="230"/>
      <c r="IN59" s="230"/>
      <c r="IO59" s="230"/>
      <c r="IP59" s="230"/>
      <c r="IQ59" s="230"/>
      <c r="IR59" s="230"/>
      <c r="IS59" s="230"/>
      <c r="IT59" s="230"/>
      <c r="IU59" s="230"/>
      <c r="IV59" s="230"/>
      <c r="IW59" s="230"/>
      <c r="IX59" s="230"/>
      <c r="IY59" s="230"/>
      <c r="IZ59" s="230"/>
      <c r="JA59" s="230"/>
      <c r="JB59" s="230"/>
      <c r="JC59" s="230"/>
      <c r="JD59" s="230"/>
    </row>
    <row r="60" spans="1:264" ht="20.100000000000001" customHeight="1">
      <c r="A60" s="59" t="s">
        <v>161</v>
      </c>
      <c r="B60" s="24" t="s">
        <v>374</v>
      </c>
      <c r="C60" s="4" t="s">
        <v>10</v>
      </c>
      <c r="D60" s="4" t="s">
        <v>10</v>
      </c>
      <c r="E60" s="17">
        <v>7995</v>
      </c>
      <c r="F60" s="4" t="s">
        <v>10</v>
      </c>
      <c r="G60" s="169">
        <v>1215</v>
      </c>
      <c r="H60" s="168" t="s">
        <v>67</v>
      </c>
      <c r="I60" s="5" t="s">
        <v>611</v>
      </c>
      <c r="J60" s="157"/>
      <c r="K60" s="157"/>
      <c r="L60" s="149">
        <f>SUM((K60*2)+J60)</f>
        <v>0</v>
      </c>
      <c r="M60" s="45"/>
      <c r="N60" s="157"/>
      <c r="O60" s="150">
        <f>SUM(M60+N60)</f>
        <v>0</v>
      </c>
      <c r="P60" s="83">
        <f>SUM(N60-(N60*20%)+M60)</f>
        <v>0</v>
      </c>
      <c r="Q60" s="83">
        <f>SUM(N60-(N60*40%)+M60)</f>
        <v>0</v>
      </c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  <c r="EK60" s="35"/>
      <c r="EL60" s="35"/>
      <c r="EM60" s="35"/>
      <c r="EN60" s="35"/>
      <c r="EO60" s="35"/>
      <c r="EP60" s="35"/>
      <c r="EQ60" s="35"/>
      <c r="ER60" s="35"/>
      <c r="ES60" s="35"/>
      <c r="ET60" s="35"/>
      <c r="EU60" s="35"/>
      <c r="EV60" s="35"/>
      <c r="EW60" s="35"/>
      <c r="EX60" s="35"/>
      <c r="EY60" s="35"/>
      <c r="EZ60" s="35"/>
      <c r="FA60" s="35"/>
      <c r="FB60" s="35"/>
      <c r="FC60" s="35"/>
      <c r="FD60" s="35"/>
      <c r="FE60" s="35"/>
      <c r="FF60" s="35"/>
      <c r="FG60" s="35"/>
      <c r="FH60" s="35"/>
      <c r="FI60" s="35"/>
      <c r="FJ60" s="35"/>
      <c r="FK60" s="35"/>
      <c r="FL60" s="35"/>
      <c r="FM60" s="35"/>
      <c r="FN60" s="35"/>
      <c r="FO60" s="35"/>
      <c r="FP60" s="35"/>
      <c r="FQ60" s="35"/>
      <c r="FR60" s="35"/>
      <c r="FS60" s="35"/>
      <c r="FT60" s="35"/>
      <c r="FU60" s="35"/>
      <c r="FV60" s="35"/>
      <c r="FW60" s="35"/>
      <c r="FX60" s="35"/>
      <c r="FY60" s="35"/>
      <c r="FZ60" s="35"/>
      <c r="GA60" s="35"/>
      <c r="GB60" s="35"/>
      <c r="GC60" s="35"/>
      <c r="GD60" s="35"/>
      <c r="GE60" s="35"/>
      <c r="GF60" s="35"/>
      <c r="GG60" s="35"/>
      <c r="GH60" s="35"/>
      <c r="GI60" s="35"/>
      <c r="GJ60" s="35"/>
      <c r="GK60" s="35"/>
      <c r="GL60" s="35"/>
      <c r="GM60" s="35"/>
      <c r="GN60" s="35"/>
      <c r="GO60" s="35"/>
      <c r="GP60" s="35"/>
      <c r="GQ60" s="35"/>
      <c r="GR60" s="35"/>
      <c r="GS60" s="35"/>
      <c r="GT60" s="35"/>
      <c r="GU60" s="35"/>
      <c r="GV60" s="35"/>
      <c r="GW60" s="35"/>
      <c r="GX60" s="35"/>
      <c r="GY60" s="35"/>
      <c r="GZ60" s="35"/>
      <c r="HA60" s="35"/>
      <c r="HB60" s="35"/>
      <c r="HC60" s="35"/>
      <c r="HD60" s="35"/>
      <c r="HE60" s="35"/>
      <c r="HF60" s="35"/>
      <c r="HG60" s="35"/>
      <c r="HH60" s="35"/>
      <c r="HI60" s="35"/>
      <c r="HJ60" s="35"/>
      <c r="HK60" s="35"/>
      <c r="HL60" s="35"/>
      <c r="HM60" s="35"/>
      <c r="HN60" s="35"/>
      <c r="HO60" s="35"/>
      <c r="HP60" s="35"/>
      <c r="HQ60" s="35"/>
      <c r="HR60" s="35"/>
      <c r="HS60" s="35"/>
      <c r="HT60" s="35"/>
      <c r="HU60" s="35"/>
      <c r="HV60" s="35"/>
      <c r="HW60" s="35"/>
      <c r="HX60" s="35"/>
      <c r="HY60" s="35"/>
      <c r="HZ60" s="35"/>
      <c r="IA60" s="35"/>
      <c r="IB60" s="35"/>
      <c r="IC60" s="35"/>
      <c r="ID60" s="35"/>
      <c r="IE60" s="35"/>
      <c r="IF60" s="35"/>
      <c r="IG60" s="35"/>
      <c r="IH60" s="35"/>
      <c r="II60" s="35"/>
      <c r="IJ60" s="35"/>
      <c r="IK60" s="35"/>
      <c r="IL60" s="35"/>
      <c r="IM60" s="35"/>
      <c r="IN60" s="35"/>
      <c r="IO60" s="35"/>
      <c r="IP60" s="35"/>
      <c r="IQ60" s="35"/>
      <c r="IR60" s="35"/>
      <c r="IS60" s="35"/>
      <c r="IT60" s="35"/>
      <c r="IU60" s="35"/>
      <c r="IV60" s="35"/>
      <c r="IW60" s="35"/>
      <c r="IX60" s="35"/>
      <c r="IY60" s="35"/>
      <c r="IZ60" s="35"/>
      <c r="JA60" s="35"/>
      <c r="JB60" s="35"/>
      <c r="JC60" s="35"/>
      <c r="JD60" s="35"/>
    </row>
    <row r="61" spans="1:264" ht="9" customHeight="1">
      <c r="A61" s="457"/>
      <c r="B61" s="458"/>
      <c r="C61" s="458"/>
      <c r="D61" s="458"/>
      <c r="E61" s="458"/>
      <c r="F61" s="458"/>
      <c r="G61" s="458"/>
      <c r="H61" s="458"/>
      <c r="I61" s="458"/>
      <c r="J61" s="458"/>
      <c r="K61" s="458"/>
      <c r="L61" s="458"/>
      <c r="M61" s="458"/>
      <c r="N61" s="458"/>
      <c r="O61" s="458"/>
      <c r="P61" s="458"/>
      <c r="Q61" s="459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  <c r="EK61" s="35"/>
      <c r="EL61" s="35"/>
      <c r="EM61" s="35"/>
      <c r="EN61" s="35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35"/>
      <c r="FI61" s="35"/>
      <c r="FJ61" s="35"/>
      <c r="FK61" s="35"/>
      <c r="FL61" s="35"/>
      <c r="FM61" s="35"/>
      <c r="FN61" s="35"/>
      <c r="FO61" s="35"/>
      <c r="FP61" s="35"/>
      <c r="FQ61" s="35"/>
      <c r="FR61" s="35"/>
      <c r="FS61" s="35"/>
      <c r="FT61" s="35"/>
      <c r="FU61" s="35"/>
      <c r="FV61" s="35"/>
      <c r="FW61" s="35"/>
      <c r="FX61" s="35"/>
      <c r="FY61" s="35"/>
      <c r="FZ61" s="35"/>
      <c r="GA61" s="35"/>
      <c r="GB61" s="35"/>
      <c r="GC61" s="35"/>
      <c r="GD61" s="35"/>
      <c r="GE61" s="35"/>
      <c r="GF61" s="35"/>
      <c r="GG61" s="35"/>
      <c r="GH61" s="35"/>
      <c r="GI61" s="35"/>
      <c r="GJ61" s="35"/>
      <c r="GK61" s="35"/>
      <c r="GL61" s="35"/>
      <c r="GM61" s="35"/>
      <c r="GN61" s="35"/>
      <c r="GO61" s="35"/>
      <c r="GP61" s="35"/>
      <c r="GQ61" s="35"/>
      <c r="GR61" s="35"/>
      <c r="GS61" s="35"/>
      <c r="GT61" s="35"/>
      <c r="GU61" s="35"/>
      <c r="GV61" s="35"/>
      <c r="GW61" s="35"/>
      <c r="GX61" s="35"/>
      <c r="GY61" s="35"/>
      <c r="GZ61" s="35"/>
      <c r="HA61" s="35"/>
      <c r="HB61" s="35"/>
      <c r="HC61" s="35"/>
      <c r="HD61" s="35"/>
      <c r="HE61" s="35"/>
      <c r="HF61" s="35"/>
      <c r="HG61" s="35"/>
      <c r="HH61" s="35"/>
      <c r="HI61" s="35"/>
      <c r="HJ61" s="35"/>
      <c r="HK61" s="35"/>
      <c r="HL61" s="35"/>
      <c r="HM61" s="35"/>
      <c r="HN61" s="35"/>
      <c r="HO61" s="35"/>
      <c r="HP61" s="35"/>
      <c r="HQ61" s="35"/>
      <c r="HR61" s="35"/>
      <c r="HS61" s="35"/>
      <c r="HT61" s="35"/>
      <c r="HU61" s="35"/>
      <c r="HV61" s="35"/>
      <c r="HW61" s="35"/>
      <c r="HX61" s="35"/>
      <c r="HY61" s="35"/>
      <c r="HZ61" s="35"/>
      <c r="IA61" s="35"/>
      <c r="IB61" s="35"/>
      <c r="IC61" s="35"/>
      <c r="ID61" s="35"/>
      <c r="IE61" s="35"/>
      <c r="IF61" s="35"/>
      <c r="IG61" s="35"/>
      <c r="IH61" s="35"/>
      <c r="II61" s="35"/>
      <c r="IJ61" s="35"/>
      <c r="IK61" s="35"/>
      <c r="IL61" s="35"/>
      <c r="IM61" s="35"/>
      <c r="IN61" s="35"/>
      <c r="IO61" s="35"/>
      <c r="IP61" s="35"/>
      <c r="IQ61" s="35"/>
      <c r="IR61" s="35"/>
      <c r="IS61" s="35"/>
      <c r="IT61" s="35"/>
      <c r="IU61" s="35"/>
      <c r="IV61" s="35"/>
      <c r="IW61" s="35"/>
      <c r="IX61" s="35"/>
      <c r="IY61" s="35"/>
      <c r="IZ61" s="35"/>
      <c r="JA61" s="35"/>
      <c r="JB61" s="35"/>
      <c r="JC61" s="35"/>
      <c r="JD61" s="35"/>
    </row>
    <row r="62" spans="1:264" ht="20.100000000000001" customHeight="1">
      <c r="A62" s="422" t="s">
        <v>381</v>
      </c>
      <c r="B62" s="423"/>
      <c r="C62" s="494"/>
      <c r="D62" s="495"/>
      <c r="E62" s="495"/>
      <c r="F62" s="495"/>
      <c r="G62" s="495"/>
      <c r="H62" s="495"/>
      <c r="I62" s="495"/>
      <c r="J62" s="495"/>
      <c r="K62" s="495"/>
      <c r="L62" s="495"/>
      <c r="M62" s="495"/>
      <c r="N62" s="495"/>
      <c r="O62" s="495"/>
      <c r="P62" s="495"/>
      <c r="Q62" s="496"/>
      <c r="R62" s="32"/>
      <c r="S62" s="30"/>
      <c r="T62" s="30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/>
      <c r="CE62" s="69"/>
      <c r="CF62" s="69"/>
      <c r="CG62" s="69"/>
      <c r="CH62" s="69"/>
      <c r="CI62" s="69"/>
      <c r="CJ62" s="69"/>
      <c r="CK62" s="69"/>
      <c r="CL62" s="69"/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  <c r="DQ62" s="69"/>
      <c r="DR62" s="69"/>
      <c r="DS62" s="69"/>
      <c r="DT62" s="69"/>
      <c r="DU62" s="69"/>
      <c r="DV62" s="69"/>
      <c r="DW62" s="69"/>
      <c r="DX62" s="69"/>
      <c r="DY62" s="69"/>
      <c r="DZ62" s="69"/>
      <c r="EA62" s="69"/>
      <c r="EB62" s="69"/>
      <c r="EC62" s="69"/>
      <c r="ED62" s="69"/>
      <c r="EE62" s="69"/>
      <c r="EF62" s="69"/>
      <c r="EG62" s="69"/>
      <c r="EH62" s="69"/>
      <c r="EI62" s="69"/>
      <c r="EJ62" s="69"/>
      <c r="EK62" s="69"/>
      <c r="EL62" s="69"/>
      <c r="EM62" s="69"/>
      <c r="EN62" s="69"/>
      <c r="EO62" s="69"/>
      <c r="EP62" s="69"/>
      <c r="EQ62" s="69"/>
      <c r="ER62" s="69"/>
      <c r="ES62" s="69"/>
      <c r="ET62" s="69"/>
      <c r="EU62" s="69"/>
      <c r="EV62" s="69"/>
      <c r="EW62" s="69"/>
      <c r="EX62" s="69"/>
      <c r="EY62" s="69"/>
      <c r="EZ62" s="69"/>
      <c r="FA62" s="69"/>
      <c r="FB62" s="69"/>
      <c r="FC62" s="69"/>
      <c r="FD62" s="69"/>
      <c r="FE62" s="69"/>
      <c r="FF62" s="69"/>
      <c r="FG62" s="69"/>
      <c r="FH62" s="69"/>
      <c r="FI62" s="69"/>
      <c r="FJ62" s="69"/>
      <c r="FK62" s="69"/>
      <c r="FL62" s="69"/>
      <c r="FM62" s="69"/>
      <c r="FN62" s="69"/>
      <c r="FO62" s="69"/>
      <c r="FP62" s="69"/>
      <c r="FQ62" s="69"/>
      <c r="FR62" s="69"/>
      <c r="FS62" s="69"/>
      <c r="FT62" s="69"/>
      <c r="FU62" s="69"/>
      <c r="FV62" s="69"/>
      <c r="FW62" s="69"/>
      <c r="FX62" s="69"/>
      <c r="FY62" s="69"/>
      <c r="FZ62" s="69"/>
      <c r="GA62" s="69"/>
      <c r="GB62" s="69"/>
      <c r="GC62" s="69"/>
      <c r="GD62" s="69"/>
      <c r="GE62" s="69"/>
      <c r="GF62" s="69"/>
      <c r="GG62" s="69"/>
      <c r="GH62" s="69"/>
      <c r="GI62" s="69"/>
      <c r="GJ62" s="69"/>
      <c r="GK62" s="69"/>
      <c r="GL62" s="69"/>
      <c r="GM62" s="69"/>
      <c r="GN62" s="69"/>
      <c r="GO62" s="69"/>
      <c r="GP62" s="69"/>
      <c r="GQ62" s="69"/>
      <c r="GR62" s="69"/>
      <c r="GS62" s="69"/>
      <c r="GT62" s="69"/>
      <c r="GU62" s="69"/>
      <c r="GV62" s="69"/>
      <c r="GW62" s="69"/>
      <c r="GX62" s="69"/>
      <c r="GY62" s="69"/>
      <c r="GZ62" s="69"/>
      <c r="HA62" s="69"/>
      <c r="HB62" s="69"/>
      <c r="HC62" s="69"/>
      <c r="HD62" s="69"/>
      <c r="HE62" s="69"/>
      <c r="HF62" s="69"/>
      <c r="HG62" s="69"/>
      <c r="HH62" s="69"/>
      <c r="HI62" s="69"/>
      <c r="HJ62" s="69"/>
      <c r="HK62" s="69"/>
      <c r="HL62" s="69"/>
      <c r="HM62" s="69"/>
      <c r="HN62" s="69"/>
      <c r="HO62" s="69"/>
      <c r="HP62" s="69"/>
      <c r="HQ62" s="69"/>
      <c r="HR62" s="69"/>
      <c r="HS62" s="69"/>
      <c r="HT62" s="69"/>
      <c r="HU62" s="69"/>
      <c r="HV62" s="69"/>
      <c r="HW62" s="69"/>
      <c r="HX62" s="69"/>
      <c r="HY62" s="69"/>
      <c r="HZ62" s="69"/>
      <c r="IA62" s="69"/>
      <c r="IB62" s="69"/>
      <c r="IC62" s="69"/>
      <c r="ID62" s="69"/>
      <c r="IE62" s="69"/>
      <c r="IF62" s="69"/>
      <c r="IG62" s="69"/>
      <c r="IH62" s="69"/>
      <c r="II62" s="69"/>
      <c r="IJ62" s="69"/>
      <c r="IK62" s="69"/>
      <c r="IL62" s="69"/>
      <c r="IM62" s="69"/>
      <c r="IN62" s="69"/>
      <c r="IO62" s="69"/>
      <c r="IP62" s="69"/>
      <c r="IQ62" s="69"/>
      <c r="IR62" s="69"/>
      <c r="IS62" s="69"/>
      <c r="IT62" s="69"/>
      <c r="IU62" s="69"/>
      <c r="IV62" s="69"/>
      <c r="IW62" s="69"/>
      <c r="IX62" s="69"/>
      <c r="IY62" s="69"/>
      <c r="IZ62" s="69"/>
      <c r="JA62" s="69"/>
      <c r="JB62" s="69"/>
      <c r="JC62" s="69"/>
      <c r="JD62" s="69"/>
    </row>
    <row r="63" spans="1:264" ht="20.100000000000001" customHeight="1">
      <c r="A63" s="50" t="s">
        <v>592</v>
      </c>
      <c r="B63" s="9">
        <v>21</v>
      </c>
      <c r="C63" s="4" t="s">
        <v>10</v>
      </c>
      <c r="D63" s="4" t="s">
        <v>10</v>
      </c>
      <c r="E63" s="17">
        <v>6795</v>
      </c>
      <c r="F63" s="4" t="s">
        <v>10</v>
      </c>
      <c r="G63" s="169">
        <v>1800</v>
      </c>
      <c r="H63" s="168" t="s">
        <v>67</v>
      </c>
      <c r="I63" s="5" t="s">
        <v>224</v>
      </c>
      <c r="J63" s="157"/>
      <c r="K63" s="157"/>
      <c r="L63" s="149">
        <f t="shared" ref="L63:L68" si="5">SUM((K63*2)+J63)</f>
        <v>0</v>
      </c>
      <c r="M63" s="45"/>
      <c r="N63" s="157"/>
      <c r="O63" s="150">
        <f t="shared" ref="O63:O68" si="6">SUM(M63+N63)</f>
        <v>0</v>
      </c>
      <c r="P63" s="83">
        <f t="shared" ref="P63:P68" si="7">SUM(N63-(N63*20%)+M63)</f>
        <v>0</v>
      </c>
      <c r="Q63" s="83">
        <f t="shared" ref="Q63:Q68" si="8">SUM(N63-(N63*40%)+M63)</f>
        <v>0</v>
      </c>
      <c r="R63" s="32"/>
      <c r="S63" s="30"/>
      <c r="T63" s="30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69"/>
      <c r="CE63" s="69"/>
      <c r="CF63" s="69"/>
      <c r="CG63" s="69"/>
      <c r="CH63" s="69"/>
      <c r="CI63" s="69"/>
      <c r="CJ63" s="69"/>
      <c r="CK63" s="69"/>
      <c r="CL63" s="69"/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  <c r="DQ63" s="69"/>
      <c r="DR63" s="69"/>
      <c r="DS63" s="69"/>
      <c r="DT63" s="69"/>
      <c r="DU63" s="69"/>
      <c r="DV63" s="69"/>
      <c r="DW63" s="69"/>
      <c r="DX63" s="69"/>
      <c r="DY63" s="69"/>
      <c r="DZ63" s="69"/>
      <c r="EA63" s="69"/>
      <c r="EB63" s="69"/>
      <c r="EC63" s="69"/>
      <c r="ED63" s="69"/>
      <c r="EE63" s="69"/>
      <c r="EF63" s="69"/>
      <c r="EG63" s="69"/>
      <c r="EH63" s="69"/>
      <c r="EI63" s="69"/>
      <c r="EJ63" s="69"/>
      <c r="EK63" s="69"/>
      <c r="EL63" s="69"/>
      <c r="EM63" s="69"/>
      <c r="EN63" s="69"/>
      <c r="EO63" s="69"/>
      <c r="EP63" s="69"/>
      <c r="EQ63" s="69"/>
      <c r="ER63" s="69"/>
      <c r="ES63" s="69"/>
      <c r="ET63" s="69"/>
      <c r="EU63" s="69"/>
      <c r="EV63" s="69"/>
      <c r="EW63" s="69"/>
      <c r="EX63" s="69"/>
      <c r="EY63" s="69"/>
      <c r="EZ63" s="69"/>
      <c r="FA63" s="69"/>
      <c r="FB63" s="69"/>
      <c r="FC63" s="69"/>
      <c r="FD63" s="69"/>
      <c r="FE63" s="69"/>
      <c r="FF63" s="69"/>
      <c r="FG63" s="69"/>
      <c r="FH63" s="69"/>
      <c r="FI63" s="69"/>
      <c r="FJ63" s="69"/>
      <c r="FK63" s="69"/>
      <c r="FL63" s="69"/>
      <c r="FM63" s="69"/>
      <c r="FN63" s="69"/>
      <c r="FO63" s="69"/>
      <c r="FP63" s="69"/>
      <c r="FQ63" s="69"/>
      <c r="FR63" s="69"/>
      <c r="FS63" s="69"/>
      <c r="FT63" s="69"/>
      <c r="FU63" s="69"/>
      <c r="FV63" s="69"/>
      <c r="FW63" s="69"/>
      <c r="FX63" s="69"/>
      <c r="FY63" s="69"/>
      <c r="FZ63" s="69"/>
      <c r="GA63" s="69"/>
      <c r="GB63" s="69"/>
      <c r="GC63" s="69"/>
      <c r="GD63" s="69"/>
      <c r="GE63" s="69"/>
      <c r="GF63" s="69"/>
      <c r="GG63" s="69"/>
      <c r="GH63" s="69"/>
      <c r="GI63" s="69"/>
      <c r="GJ63" s="69"/>
      <c r="GK63" s="69"/>
      <c r="GL63" s="69"/>
      <c r="GM63" s="69"/>
      <c r="GN63" s="69"/>
      <c r="GO63" s="69"/>
      <c r="GP63" s="69"/>
      <c r="GQ63" s="69"/>
      <c r="GR63" s="69"/>
      <c r="GS63" s="69"/>
      <c r="GT63" s="69"/>
      <c r="GU63" s="69"/>
      <c r="GV63" s="69"/>
      <c r="GW63" s="69"/>
      <c r="GX63" s="69"/>
      <c r="GY63" s="69"/>
      <c r="GZ63" s="69"/>
      <c r="HA63" s="69"/>
      <c r="HB63" s="69"/>
      <c r="HC63" s="69"/>
      <c r="HD63" s="69"/>
      <c r="HE63" s="69"/>
      <c r="HF63" s="69"/>
      <c r="HG63" s="69"/>
      <c r="HH63" s="69"/>
      <c r="HI63" s="69"/>
      <c r="HJ63" s="69"/>
      <c r="HK63" s="69"/>
      <c r="HL63" s="69"/>
      <c r="HM63" s="69"/>
      <c r="HN63" s="69"/>
      <c r="HO63" s="69"/>
      <c r="HP63" s="69"/>
      <c r="HQ63" s="69"/>
      <c r="HR63" s="69"/>
      <c r="HS63" s="69"/>
      <c r="HT63" s="69"/>
      <c r="HU63" s="69"/>
      <c r="HV63" s="69"/>
      <c r="HW63" s="69"/>
      <c r="HX63" s="69"/>
      <c r="HY63" s="69"/>
      <c r="HZ63" s="69"/>
      <c r="IA63" s="69"/>
      <c r="IB63" s="69"/>
      <c r="IC63" s="69"/>
      <c r="ID63" s="69"/>
      <c r="IE63" s="69"/>
      <c r="IF63" s="69"/>
      <c r="IG63" s="69"/>
      <c r="IH63" s="69"/>
      <c r="II63" s="69"/>
      <c r="IJ63" s="69"/>
      <c r="IK63" s="69"/>
      <c r="IL63" s="69"/>
      <c r="IM63" s="69"/>
      <c r="IN63" s="69"/>
      <c r="IO63" s="69"/>
      <c r="IP63" s="69"/>
      <c r="IQ63" s="69"/>
      <c r="IR63" s="69"/>
      <c r="IS63" s="69"/>
      <c r="IT63" s="69"/>
      <c r="IU63" s="69"/>
      <c r="IV63" s="69"/>
      <c r="IW63" s="69"/>
      <c r="IX63" s="69"/>
      <c r="IY63" s="69"/>
      <c r="IZ63" s="69"/>
      <c r="JA63" s="69"/>
      <c r="JB63" s="69"/>
      <c r="JC63" s="69"/>
      <c r="JD63" s="69"/>
    </row>
    <row r="64" spans="1:264" ht="20.100000000000001" customHeight="1">
      <c r="A64" s="50" t="s">
        <v>593</v>
      </c>
      <c r="B64" s="9">
        <v>21</v>
      </c>
      <c r="C64" s="4" t="s">
        <v>10</v>
      </c>
      <c r="D64" s="4" t="s">
        <v>10</v>
      </c>
      <c r="E64" s="17">
        <v>8495</v>
      </c>
      <c r="F64" s="4" t="s">
        <v>10</v>
      </c>
      <c r="G64" s="169">
        <v>1800</v>
      </c>
      <c r="H64" s="168" t="s">
        <v>67</v>
      </c>
      <c r="I64" s="5" t="s">
        <v>224</v>
      </c>
      <c r="J64" s="157"/>
      <c r="K64" s="157"/>
      <c r="L64" s="149">
        <f t="shared" si="5"/>
        <v>0</v>
      </c>
      <c r="M64" s="45"/>
      <c r="N64" s="157"/>
      <c r="O64" s="150">
        <f t="shared" si="6"/>
        <v>0</v>
      </c>
      <c r="P64" s="83">
        <f t="shared" si="7"/>
        <v>0</v>
      </c>
      <c r="Q64" s="83">
        <f t="shared" si="8"/>
        <v>0</v>
      </c>
      <c r="R64" s="30"/>
      <c r="S64" s="30"/>
      <c r="T64" s="30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69"/>
      <c r="CE64" s="69"/>
      <c r="CF64" s="69"/>
      <c r="CG64" s="69"/>
      <c r="CH64" s="69"/>
      <c r="CI64" s="69"/>
      <c r="CJ64" s="69"/>
      <c r="CK64" s="69"/>
      <c r="CL64" s="69"/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  <c r="DQ64" s="69"/>
      <c r="DR64" s="69"/>
      <c r="DS64" s="69"/>
      <c r="DT64" s="69"/>
      <c r="DU64" s="69"/>
      <c r="DV64" s="69"/>
      <c r="DW64" s="69"/>
      <c r="DX64" s="69"/>
      <c r="DY64" s="69"/>
      <c r="DZ64" s="69"/>
      <c r="EA64" s="69"/>
      <c r="EB64" s="69"/>
      <c r="EC64" s="69"/>
      <c r="ED64" s="69"/>
      <c r="EE64" s="69"/>
      <c r="EF64" s="69"/>
      <c r="EG64" s="69"/>
      <c r="EH64" s="69"/>
      <c r="EI64" s="69"/>
      <c r="EJ64" s="69"/>
      <c r="EK64" s="69"/>
      <c r="EL64" s="69"/>
      <c r="EM64" s="69"/>
      <c r="EN64" s="69"/>
      <c r="EO64" s="69"/>
      <c r="EP64" s="69"/>
      <c r="EQ64" s="69"/>
      <c r="ER64" s="69"/>
      <c r="ES64" s="69"/>
      <c r="ET64" s="69"/>
      <c r="EU64" s="69"/>
      <c r="EV64" s="69"/>
      <c r="EW64" s="69"/>
      <c r="EX64" s="69"/>
      <c r="EY64" s="69"/>
      <c r="EZ64" s="69"/>
      <c r="FA64" s="69"/>
      <c r="FB64" s="69"/>
      <c r="FC64" s="69"/>
      <c r="FD64" s="69"/>
      <c r="FE64" s="69"/>
      <c r="FF64" s="69"/>
      <c r="FG64" s="69"/>
      <c r="FH64" s="69"/>
      <c r="FI64" s="69"/>
      <c r="FJ64" s="69"/>
      <c r="FK64" s="69"/>
      <c r="FL64" s="69"/>
      <c r="FM64" s="69"/>
      <c r="FN64" s="69"/>
      <c r="FO64" s="69"/>
      <c r="FP64" s="69"/>
      <c r="FQ64" s="69"/>
      <c r="FR64" s="69"/>
      <c r="FS64" s="69"/>
      <c r="FT64" s="69"/>
      <c r="FU64" s="69"/>
      <c r="FV64" s="69"/>
      <c r="FW64" s="69"/>
      <c r="FX64" s="69"/>
      <c r="FY64" s="69"/>
      <c r="FZ64" s="69"/>
      <c r="GA64" s="69"/>
      <c r="GB64" s="69"/>
      <c r="GC64" s="69"/>
      <c r="GD64" s="69"/>
      <c r="GE64" s="69"/>
      <c r="GF64" s="69"/>
      <c r="GG64" s="69"/>
      <c r="GH64" s="69"/>
      <c r="GI64" s="69"/>
      <c r="GJ64" s="69"/>
      <c r="GK64" s="69"/>
      <c r="GL64" s="69"/>
      <c r="GM64" s="69"/>
      <c r="GN64" s="69"/>
      <c r="GO64" s="69"/>
      <c r="GP64" s="69"/>
      <c r="GQ64" s="69"/>
      <c r="GR64" s="69"/>
      <c r="GS64" s="69"/>
      <c r="GT64" s="69"/>
      <c r="GU64" s="69"/>
      <c r="GV64" s="69"/>
      <c r="GW64" s="69"/>
      <c r="GX64" s="69"/>
      <c r="GY64" s="69"/>
      <c r="GZ64" s="69"/>
      <c r="HA64" s="69"/>
      <c r="HB64" s="69"/>
      <c r="HC64" s="69"/>
      <c r="HD64" s="69"/>
      <c r="HE64" s="69"/>
      <c r="HF64" s="69"/>
      <c r="HG64" s="69"/>
      <c r="HH64" s="69"/>
      <c r="HI64" s="69"/>
      <c r="HJ64" s="69"/>
      <c r="HK64" s="69"/>
      <c r="HL64" s="69"/>
      <c r="HM64" s="69"/>
      <c r="HN64" s="69"/>
      <c r="HO64" s="69"/>
      <c r="HP64" s="69"/>
      <c r="HQ64" s="69"/>
      <c r="HR64" s="69"/>
      <c r="HS64" s="69"/>
      <c r="HT64" s="69"/>
      <c r="HU64" s="69"/>
      <c r="HV64" s="69"/>
      <c r="HW64" s="69"/>
      <c r="HX64" s="69"/>
      <c r="HY64" s="69"/>
      <c r="HZ64" s="69"/>
      <c r="IA64" s="69"/>
      <c r="IB64" s="69"/>
      <c r="IC64" s="69"/>
      <c r="ID64" s="69"/>
      <c r="IE64" s="69"/>
      <c r="IF64" s="69"/>
      <c r="IG64" s="69"/>
      <c r="IH64" s="69"/>
      <c r="II64" s="69"/>
      <c r="IJ64" s="69"/>
      <c r="IK64" s="69"/>
      <c r="IL64" s="69"/>
      <c r="IM64" s="69"/>
      <c r="IN64" s="69"/>
      <c r="IO64" s="69"/>
      <c r="IP64" s="69"/>
      <c r="IQ64" s="69"/>
      <c r="IR64" s="69"/>
      <c r="IS64" s="69"/>
      <c r="IT64" s="69"/>
      <c r="IU64" s="69"/>
      <c r="IV64" s="69"/>
      <c r="IW64" s="69"/>
      <c r="IX64" s="69"/>
      <c r="IY64" s="69"/>
      <c r="IZ64" s="69"/>
      <c r="JA64" s="69"/>
      <c r="JB64" s="69"/>
      <c r="JC64" s="69"/>
      <c r="JD64" s="69"/>
    </row>
    <row r="65" spans="1:264" ht="20.100000000000001" customHeight="1">
      <c r="A65" s="50" t="s">
        <v>594</v>
      </c>
      <c r="B65" s="9">
        <v>24</v>
      </c>
      <c r="C65" s="4" t="s">
        <v>10</v>
      </c>
      <c r="D65" s="4" t="s">
        <v>10</v>
      </c>
      <c r="E65" s="17">
        <v>10995</v>
      </c>
      <c r="F65" s="4" t="s">
        <v>10</v>
      </c>
      <c r="G65" s="169">
        <v>1800</v>
      </c>
      <c r="H65" s="168" t="s">
        <v>67</v>
      </c>
      <c r="I65" s="5" t="s">
        <v>224</v>
      </c>
      <c r="J65" s="157"/>
      <c r="K65" s="157"/>
      <c r="L65" s="149">
        <f t="shared" si="5"/>
        <v>0</v>
      </c>
      <c r="M65" s="45"/>
      <c r="N65" s="157"/>
      <c r="O65" s="150">
        <f t="shared" si="6"/>
        <v>0</v>
      </c>
      <c r="P65" s="83">
        <f t="shared" si="7"/>
        <v>0</v>
      </c>
      <c r="Q65" s="83">
        <f t="shared" si="8"/>
        <v>0</v>
      </c>
      <c r="R65" s="30"/>
      <c r="S65" s="30"/>
      <c r="T65" s="30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  <c r="DQ65" s="69"/>
      <c r="DR65" s="69"/>
      <c r="DS65" s="69"/>
      <c r="DT65" s="69"/>
      <c r="DU65" s="69"/>
      <c r="DV65" s="69"/>
      <c r="DW65" s="69"/>
      <c r="DX65" s="69"/>
      <c r="DY65" s="69"/>
      <c r="DZ65" s="69"/>
      <c r="EA65" s="69"/>
      <c r="EB65" s="69"/>
      <c r="EC65" s="69"/>
      <c r="ED65" s="69"/>
      <c r="EE65" s="69"/>
      <c r="EF65" s="69"/>
      <c r="EG65" s="69"/>
      <c r="EH65" s="69"/>
      <c r="EI65" s="69"/>
      <c r="EJ65" s="69"/>
      <c r="EK65" s="69"/>
      <c r="EL65" s="69"/>
      <c r="EM65" s="69"/>
      <c r="EN65" s="69"/>
      <c r="EO65" s="69"/>
      <c r="EP65" s="69"/>
      <c r="EQ65" s="69"/>
      <c r="ER65" s="69"/>
      <c r="ES65" s="69"/>
      <c r="ET65" s="69"/>
      <c r="EU65" s="69"/>
      <c r="EV65" s="69"/>
      <c r="EW65" s="69"/>
      <c r="EX65" s="69"/>
      <c r="EY65" s="69"/>
      <c r="EZ65" s="69"/>
      <c r="FA65" s="69"/>
      <c r="FB65" s="69"/>
      <c r="FC65" s="69"/>
      <c r="FD65" s="69"/>
      <c r="FE65" s="69"/>
      <c r="FF65" s="69"/>
      <c r="FG65" s="69"/>
      <c r="FH65" s="69"/>
      <c r="FI65" s="69"/>
      <c r="FJ65" s="69"/>
      <c r="FK65" s="69"/>
      <c r="FL65" s="69"/>
      <c r="FM65" s="69"/>
      <c r="FN65" s="69"/>
      <c r="FO65" s="69"/>
      <c r="FP65" s="69"/>
      <c r="FQ65" s="69"/>
      <c r="FR65" s="69"/>
      <c r="FS65" s="69"/>
      <c r="FT65" s="69"/>
      <c r="FU65" s="69"/>
      <c r="FV65" s="69"/>
      <c r="FW65" s="69"/>
      <c r="FX65" s="69"/>
      <c r="FY65" s="69"/>
      <c r="FZ65" s="69"/>
      <c r="GA65" s="69"/>
      <c r="GB65" s="69"/>
      <c r="GC65" s="69"/>
      <c r="GD65" s="69"/>
      <c r="GE65" s="69"/>
      <c r="GF65" s="69"/>
      <c r="GG65" s="69"/>
      <c r="GH65" s="69"/>
      <c r="GI65" s="69"/>
      <c r="GJ65" s="69"/>
      <c r="GK65" s="69"/>
      <c r="GL65" s="69"/>
      <c r="GM65" s="69"/>
      <c r="GN65" s="69"/>
      <c r="GO65" s="69"/>
      <c r="GP65" s="69"/>
      <c r="GQ65" s="69"/>
      <c r="GR65" s="69"/>
      <c r="GS65" s="69"/>
      <c r="GT65" s="69"/>
      <c r="GU65" s="69"/>
      <c r="GV65" s="69"/>
      <c r="GW65" s="69"/>
      <c r="GX65" s="69"/>
      <c r="GY65" s="69"/>
      <c r="GZ65" s="69"/>
      <c r="HA65" s="69"/>
      <c r="HB65" s="69"/>
      <c r="HC65" s="69"/>
      <c r="HD65" s="69"/>
      <c r="HE65" s="69"/>
      <c r="HF65" s="69"/>
      <c r="HG65" s="69"/>
      <c r="HH65" s="69"/>
      <c r="HI65" s="69"/>
      <c r="HJ65" s="69"/>
      <c r="HK65" s="69"/>
      <c r="HL65" s="69"/>
      <c r="HM65" s="69"/>
      <c r="HN65" s="69"/>
      <c r="HO65" s="69"/>
      <c r="HP65" s="69"/>
      <c r="HQ65" s="69"/>
      <c r="HR65" s="69"/>
      <c r="HS65" s="69"/>
      <c r="HT65" s="69"/>
      <c r="HU65" s="69"/>
      <c r="HV65" s="69"/>
      <c r="HW65" s="69"/>
      <c r="HX65" s="69"/>
      <c r="HY65" s="69"/>
      <c r="HZ65" s="69"/>
      <c r="IA65" s="69"/>
      <c r="IB65" s="69"/>
      <c r="IC65" s="69"/>
      <c r="ID65" s="69"/>
      <c r="IE65" s="69"/>
      <c r="IF65" s="69"/>
      <c r="IG65" s="69"/>
      <c r="IH65" s="69"/>
      <c r="II65" s="69"/>
      <c r="IJ65" s="69"/>
      <c r="IK65" s="69"/>
      <c r="IL65" s="69"/>
      <c r="IM65" s="69"/>
      <c r="IN65" s="69"/>
      <c r="IO65" s="69"/>
      <c r="IP65" s="69"/>
      <c r="IQ65" s="69"/>
      <c r="IR65" s="69"/>
      <c r="IS65" s="69"/>
      <c r="IT65" s="69"/>
      <c r="IU65" s="69"/>
      <c r="IV65" s="69"/>
      <c r="IW65" s="69"/>
      <c r="IX65" s="69"/>
      <c r="IY65" s="69"/>
      <c r="IZ65" s="69"/>
      <c r="JA65" s="69"/>
      <c r="JB65" s="69"/>
      <c r="JC65" s="69"/>
      <c r="JD65" s="69"/>
    </row>
    <row r="66" spans="1:264" ht="20.100000000000001" customHeight="1">
      <c r="A66" s="50" t="s">
        <v>595</v>
      </c>
      <c r="B66" s="9">
        <v>24</v>
      </c>
      <c r="C66" s="4" t="s">
        <v>10</v>
      </c>
      <c r="D66" s="4" t="s">
        <v>10</v>
      </c>
      <c r="E66" s="17">
        <v>12995</v>
      </c>
      <c r="F66" s="4" t="s">
        <v>10</v>
      </c>
      <c r="G66" s="169">
        <v>1800</v>
      </c>
      <c r="H66" s="168" t="s">
        <v>67</v>
      </c>
      <c r="I66" s="5" t="s">
        <v>224</v>
      </c>
      <c r="J66" s="157"/>
      <c r="K66" s="157"/>
      <c r="L66" s="149">
        <f t="shared" si="5"/>
        <v>0</v>
      </c>
      <c r="M66" s="45"/>
      <c r="N66" s="157"/>
      <c r="O66" s="150">
        <f t="shared" si="6"/>
        <v>0</v>
      </c>
      <c r="P66" s="83">
        <f t="shared" si="7"/>
        <v>0</v>
      </c>
      <c r="Q66" s="83">
        <f t="shared" si="8"/>
        <v>0</v>
      </c>
      <c r="R66" s="30"/>
      <c r="S66" s="30"/>
      <c r="T66" s="30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  <c r="DQ66" s="69"/>
      <c r="DR66" s="69"/>
      <c r="DS66" s="69"/>
      <c r="DT66" s="69"/>
      <c r="DU66" s="69"/>
      <c r="DV66" s="69"/>
      <c r="DW66" s="69"/>
      <c r="DX66" s="69"/>
      <c r="DY66" s="69"/>
      <c r="DZ66" s="69"/>
      <c r="EA66" s="69"/>
      <c r="EB66" s="69"/>
      <c r="EC66" s="69"/>
      <c r="ED66" s="69"/>
      <c r="EE66" s="69"/>
      <c r="EF66" s="69"/>
      <c r="EG66" s="69"/>
      <c r="EH66" s="69"/>
      <c r="EI66" s="69"/>
      <c r="EJ66" s="69"/>
      <c r="EK66" s="69"/>
      <c r="EL66" s="69"/>
      <c r="EM66" s="69"/>
      <c r="EN66" s="69"/>
      <c r="EO66" s="69"/>
      <c r="EP66" s="69"/>
      <c r="EQ66" s="69"/>
      <c r="ER66" s="69"/>
      <c r="ES66" s="69"/>
      <c r="ET66" s="69"/>
      <c r="EU66" s="69"/>
      <c r="EV66" s="69"/>
      <c r="EW66" s="69"/>
      <c r="EX66" s="69"/>
      <c r="EY66" s="69"/>
      <c r="EZ66" s="69"/>
      <c r="FA66" s="69"/>
      <c r="FB66" s="69"/>
      <c r="FC66" s="69"/>
      <c r="FD66" s="69"/>
      <c r="FE66" s="69"/>
      <c r="FF66" s="69"/>
      <c r="FG66" s="69"/>
      <c r="FH66" s="69"/>
      <c r="FI66" s="69"/>
      <c r="FJ66" s="69"/>
      <c r="FK66" s="69"/>
      <c r="FL66" s="69"/>
      <c r="FM66" s="69"/>
      <c r="FN66" s="69"/>
      <c r="FO66" s="69"/>
      <c r="FP66" s="69"/>
      <c r="FQ66" s="69"/>
      <c r="FR66" s="69"/>
      <c r="FS66" s="69"/>
      <c r="FT66" s="69"/>
      <c r="FU66" s="69"/>
      <c r="FV66" s="69"/>
      <c r="FW66" s="69"/>
      <c r="FX66" s="69"/>
      <c r="FY66" s="69"/>
      <c r="FZ66" s="69"/>
      <c r="GA66" s="69"/>
      <c r="GB66" s="69"/>
      <c r="GC66" s="69"/>
      <c r="GD66" s="69"/>
      <c r="GE66" s="69"/>
      <c r="GF66" s="69"/>
      <c r="GG66" s="69"/>
      <c r="GH66" s="69"/>
      <c r="GI66" s="69"/>
      <c r="GJ66" s="69"/>
      <c r="GK66" s="69"/>
      <c r="GL66" s="69"/>
      <c r="GM66" s="69"/>
      <c r="GN66" s="69"/>
      <c r="GO66" s="69"/>
      <c r="GP66" s="69"/>
      <c r="GQ66" s="69"/>
      <c r="GR66" s="69"/>
      <c r="GS66" s="69"/>
      <c r="GT66" s="69"/>
      <c r="GU66" s="69"/>
      <c r="GV66" s="69"/>
      <c r="GW66" s="69"/>
      <c r="GX66" s="69"/>
      <c r="GY66" s="69"/>
      <c r="GZ66" s="69"/>
      <c r="HA66" s="69"/>
      <c r="HB66" s="69"/>
      <c r="HC66" s="69"/>
      <c r="HD66" s="69"/>
      <c r="HE66" s="69"/>
      <c r="HF66" s="69"/>
      <c r="HG66" s="69"/>
      <c r="HH66" s="69"/>
      <c r="HI66" s="69"/>
      <c r="HJ66" s="69"/>
      <c r="HK66" s="69"/>
      <c r="HL66" s="69"/>
      <c r="HM66" s="69"/>
      <c r="HN66" s="69"/>
      <c r="HO66" s="69"/>
      <c r="HP66" s="69"/>
      <c r="HQ66" s="69"/>
      <c r="HR66" s="69"/>
      <c r="HS66" s="69"/>
      <c r="HT66" s="69"/>
      <c r="HU66" s="69"/>
      <c r="HV66" s="69"/>
      <c r="HW66" s="69"/>
      <c r="HX66" s="69"/>
      <c r="HY66" s="69"/>
      <c r="HZ66" s="69"/>
      <c r="IA66" s="69"/>
      <c r="IB66" s="69"/>
      <c r="IC66" s="69"/>
      <c r="ID66" s="69"/>
      <c r="IE66" s="69"/>
      <c r="IF66" s="69"/>
      <c r="IG66" s="69"/>
      <c r="IH66" s="69"/>
      <c r="II66" s="69"/>
      <c r="IJ66" s="69"/>
      <c r="IK66" s="69"/>
      <c r="IL66" s="69"/>
      <c r="IM66" s="69"/>
      <c r="IN66" s="69"/>
      <c r="IO66" s="69"/>
      <c r="IP66" s="69"/>
      <c r="IQ66" s="69"/>
      <c r="IR66" s="69"/>
      <c r="IS66" s="69"/>
      <c r="IT66" s="69"/>
      <c r="IU66" s="69"/>
      <c r="IV66" s="69"/>
      <c r="IW66" s="69"/>
      <c r="IX66" s="69"/>
      <c r="IY66" s="69"/>
      <c r="IZ66" s="69"/>
      <c r="JA66" s="69"/>
      <c r="JB66" s="69"/>
      <c r="JC66" s="69"/>
      <c r="JD66" s="69"/>
    </row>
    <row r="67" spans="1:264" ht="20.100000000000001" customHeight="1">
      <c r="A67" s="50" t="s">
        <v>596</v>
      </c>
      <c r="B67" s="9">
        <v>28</v>
      </c>
      <c r="C67" s="4" t="s">
        <v>10</v>
      </c>
      <c r="D67" s="4" t="s">
        <v>10</v>
      </c>
      <c r="E67" s="17">
        <v>14495</v>
      </c>
      <c r="F67" s="4" t="s">
        <v>10</v>
      </c>
      <c r="G67" s="169">
        <v>1800</v>
      </c>
      <c r="H67" s="168" t="s">
        <v>67</v>
      </c>
      <c r="I67" s="5" t="s">
        <v>224</v>
      </c>
      <c r="J67" s="229"/>
      <c r="K67" s="229"/>
      <c r="L67" s="149">
        <f>SUM((K67*2)+J67)</f>
        <v>0</v>
      </c>
      <c r="M67" s="45"/>
      <c r="N67" s="229"/>
      <c r="O67" s="150">
        <f>SUM(M67+N67)</f>
        <v>0</v>
      </c>
      <c r="P67" s="83">
        <f>SUM(N67-(N67*20%)+M67)</f>
        <v>0</v>
      </c>
      <c r="Q67" s="83">
        <f>SUM(N67-(N67*40%)+M67)</f>
        <v>0</v>
      </c>
      <c r="R67" s="161"/>
      <c r="S67" s="161"/>
      <c r="T67" s="161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/>
      <c r="CJ67" s="69"/>
      <c r="CK67" s="69"/>
      <c r="CL67" s="69"/>
      <c r="CM67" s="69"/>
      <c r="CN67" s="69"/>
      <c r="CO67" s="69"/>
      <c r="CP67" s="69"/>
      <c r="CQ67" s="69"/>
      <c r="CR67" s="69"/>
      <c r="CS67" s="69"/>
      <c r="CT67" s="69"/>
      <c r="CU67" s="69"/>
      <c r="CV67" s="69"/>
      <c r="CW67" s="69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  <c r="DQ67" s="69"/>
      <c r="DR67" s="69"/>
      <c r="DS67" s="69"/>
      <c r="DT67" s="69"/>
      <c r="DU67" s="69"/>
      <c r="DV67" s="69"/>
      <c r="DW67" s="69"/>
      <c r="DX67" s="69"/>
      <c r="DY67" s="69"/>
      <c r="DZ67" s="69"/>
      <c r="EA67" s="69"/>
      <c r="EB67" s="69"/>
      <c r="EC67" s="69"/>
      <c r="ED67" s="69"/>
      <c r="EE67" s="69"/>
      <c r="EF67" s="69"/>
      <c r="EG67" s="69"/>
      <c r="EH67" s="69"/>
      <c r="EI67" s="69"/>
      <c r="EJ67" s="69"/>
      <c r="EK67" s="69"/>
      <c r="EL67" s="69"/>
      <c r="EM67" s="69"/>
      <c r="EN67" s="69"/>
      <c r="EO67" s="69"/>
      <c r="EP67" s="69"/>
      <c r="EQ67" s="69"/>
      <c r="ER67" s="69"/>
      <c r="ES67" s="69"/>
      <c r="ET67" s="69"/>
      <c r="EU67" s="69"/>
      <c r="EV67" s="69"/>
      <c r="EW67" s="69"/>
      <c r="EX67" s="69"/>
      <c r="EY67" s="69"/>
      <c r="EZ67" s="69"/>
      <c r="FA67" s="69"/>
      <c r="FB67" s="69"/>
      <c r="FC67" s="69"/>
      <c r="FD67" s="69"/>
      <c r="FE67" s="69"/>
      <c r="FF67" s="69"/>
      <c r="FG67" s="69"/>
      <c r="FH67" s="69"/>
      <c r="FI67" s="69"/>
      <c r="FJ67" s="69"/>
      <c r="FK67" s="69"/>
      <c r="FL67" s="69"/>
      <c r="FM67" s="69"/>
      <c r="FN67" s="69"/>
      <c r="FO67" s="69"/>
      <c r="FP67" s="69"/>
      <c r="FQ67" s="69"/>
      <c r="FR67" s="69"/>
      <c r="FS67" s="69"/>
      <c r="FT67" s="69"/>
      <c r="FU67" s="69"/>
      <c r="FV67" s="69"/>
      <c r="FW67" s="69"/>
      <c r="FX67" s="69"/>
      <c r="FY67" s="69"/>
      <c r="FZ67" s="69"/>
      <c r="GA67" s="69"/>
      <c r="GB67" s="69"/>
      <c r="GC67" s="69"/>
      <c r="GD67" s="69"/>
      <c r="GE67" s="69"/>
      <c r="GF67" s="69"/>
      <c r="GG67" s="69"/>
      <c r="GH67" s="69"/>
      <c r="GI67" s="69"/>
      <c r="GJ67" s="69"/>
      <c r="GK67" s="69"/>
      <c r="GL67" s="69"/>
      <c r="GM67" s="69"/>
      <c r="GN67" s="69"/>
      <c r="GO67" s="69"/>
      <c r="GP67" s="69"/>
      <c r="GQ67" s="69"/>
      <c r="GR67" s="69"/>
      <c r="GS67" s="69"/>
      <c r="GT67" s="69"/>
      <c r="GU67" s="69"/>
      <c r="GV67" s="69"/>
      <c r="GW67" s="69"/>
      <c r="GX67" s="69"/>
      <c r="GY67" s="69"/>
      <c r="GZ67" s="69"/>
      <c r="HA67" s="69"/>
      <c r="HB67" s="69"/>
      <c r="HC67" s="69"/>
      <c r="HD67" s="69"/>
      <c r="HE67" s="69"/>
      <c r="HF67" s="69"/>
      <c r="HG67" s="69"/>
      <c r="HH67" s="69"/>
      <c r="HI67" s="69"/>
      <c r="HJ67" s="69"/>
      <c r="HK67" s="69"/>
      <c r="HL67" s="69"/>
      <c r="HM67" s="69"/>
      <c r="HN67" s="69"/>
      <c r="HO67" s="69"/>
      <c r="HP67" s="69"/>
      <c r="HQ67" s="69"/>
      <c r="HR67" s="69"/>
      <c r="HS67" s="69"/>
      <c r="HT67" s="69"/>
      <c r="HU67" s="69"/>
      <c r="HV67" s="69"/>
      <c r="HW67" s="69"/>
      <c r="HX67" s="69"/>
      <c r="HY67" s="69"/>
      <c r="HZ67" s="69"/>
      <c r="IA67" s="69"/>
      <c r="IB67" s="69"/>
      <c r="IC67" s="69"/>
      <c r="ID67" s="69"/>
      <c r="IE67" s="69"/>
      <c r="IF67" s="69"/>
      <c r="IG67" s="69"/>
      <c r="IH67" s="69"/>
      <c r="II67" s="69"/>
      <c r="IJ67" s="69"/>
      <c r="IK67" s="69"/>
      <c r="IL67" s="69"/>
      <c r="IM67" s="69"/>
      <c r="IN67" s="69"/>
      <c r="IO67" s="69"/>
      <c r="IP67" s="69"/>
      <c r="IQ67" s="69"/>
      <c r="IR67" s="69"/>
      <c r="IS67" s="69"/>
      <c r="IT67" s="69"/>
      <c r="IU67" s="69"/>
      <c r="IV67" s="69"/>
      <c r="IW67" s="69"/>
      <c r="IX67" s="69"/>
      <c r="IY67" s="69"/>
      <c r="IZ67" s="69"/>
      <c r="JA67" s="69"/>
      <c r="JB67" s="69"/>
      <c r="JC67" s="69"/>
      <c r="JD67" s="69"/>
    </row>
    <row r="68" spans="1:264" ht="20.100000000000001" customHeight="1">
      <c r="A68" s="110" t="s">
        <v>597</v>
      </c>
      <c r="B68" s="111">
        <v>26</v>
      </c>
      <c r="C68" s="16" t="s">
        <v>10</v>
      </c>
      <c r="D68" s="16" t="s">
        <v>10</v>
      </c>
      <c r="E68" s="77">
        <v>16495</v>
      </c>
      <c r="F68" s="16" t="s">
        <v>10</v>
      </c>
      <c r="G68" s="169">
        <v>1800</v>
      </c>
      <c r="H68" s="249" t="s">
        <v>67</v>
      </c>
      <c r="I68" s="5" t="s">
        <v>224</v>
      </c>
      <c r="J68" s="227"/>
      <c r="K68" s="227"/>
      <c r="L68" s="211">
        <f t="shared" si="5"/>
        <v>0</v>
      </c>
      <c r="M68" s="131"/>
      <c r="N68" s="227"/>
      <c r="O68" s="212">
        <f t="shared" si="6"/>
        <v>0</v>
      </c>
      <c r="P68" s="213">
        <f t="shared" si="7"/>
        <v>0</v>
      </c>
      <c r="Q68" s="213">
        <f t="shared" si="8"/>
        <v>0</v>
      </c>
      <c r="R68" s="30"/>
      <c r="S68" s="30"/>
      <c r="T68" s="30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69"/>
      <c r="CE68" s="69"/>
      <c r="CF68" s="69"/>
      <c r="CG68" s="69"/>
      <c r="CH68" s="69"/>
      <c r="CI68" s="69"/>
      <c r="CJ68" s="69"/>
      <c r="CK68" s="69"/>
      <c r="CL68" s="69"/>
      <c r="CM68" s="69"/>
      <c r="CN68" s="69"/>
      <c r="CO68" s="69"/>
      <c r="CP68" s="69"/>
      <c r="CQ68" s="69"/>
      <c r="CR68" s="69"/>
      <c r="CS68" s="69"/>
      <c r="CT68" s="69"/>
      <c r="CU68" s="69"/>
      <c r="CV68" s="69"/>
      <c r="CW68" s="69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  <c r="DQ68" s="69"/>
      <c r="DR68" s="69"/>
      <c r="DS68" s="69"/>
      <c r="DT68" s="69"/>
      <c r="DU68" s="69"/>
      <c r="DV68" s="69"/>
      <c r="DW68" s="69"/>
      <c r="DX68" s="69"/>
      <c r="DY68" s="69"/>
      <c r="DZ68" s="69"/>
      <c r="EA68" s="69"/>
      <c r="EB68" s="69"/>
      <c r="EC68" s="69"/>
      <c r="ED68" s="69"/>
      <c r="EE68" s="69"/>
      <c r="EF68" s="69"/>
      <c r="EG68" s="69"/>
      <c r="EH68" s="69"/>
      <c r="EI68" s="69"/>
      <c r="EJ68" s="69"/>
      <c r="EK68" s="69"/>
      <c r="EL68" s="69"/>
      <c r="EM68" s="69"/>
      <c r="EN68" s="69"/>
      <c r="EO68" s="69"/>
      <c r="EP68" s="69"/>
      <c r="EQ68" s="69"/>
      <c r="ER68" s="69"/>
      <c r="ES68" s="69"/>
      <c r="ET68" s="69"/>
      <c r="EU68" s="69"/>
      <c r="EV68" s="69"/>
      <c r="EW68" s="69"/>
      <c r="EX68" s="69"/>
      <c r="EY68" s="69"/>
      <c r="EZ68" s="69"/>
      <c r="FA68" s="69"/>
      <c r="FB68" s="69"/>
      <c r="FC68" s="69"/>
      <c r="FD68" s="69"/>
      <c r="FE68" s="69"/>
      <c r="FF68" s="69"/>
      <c r="FG68" s="69"/>
      <c r="FH68" s="69"/>
      <c r="FI68" s="69"/>
      <c r="FJ68" s="69"/>
      <c r="FK68" s="69"/>
      <c r="FL68" s="69"/>
      <c r="FM68" s="69"/>
      <c r="FN68" s="69"/>
      <c r="FO68" s="69"/>
      <c r="FP68" s="69"/>
      <c r="FQ68" s="69"/>
      <c r="FR68" s="69"/>
      <c r="FS68" s="69"/>
      <c r="FT68" s="69"/>
      <c r="FU68" s="69"/>
      <c r="FV68" s="69"/>
      <c r="FW68" s="69"/>
      <c r="FX68" s="69"/>
      <c r="FY68" s="69"/>
      <c r="FZ68" s="69"/>
      <c r="GA68" s="69"/>
      <c r="GB68" s="69"/>
      <c r="GC68" s="69"/>
      <c r="GD68" s="69"/>
      <c r="GE68" s="69"/>
      <c r="GF68" s="69"/>
      <c r="GG68" s="69"/>
      <c r="GH68" s="69"/>
      <c r="GI68" s="69"/>
      <c r="GJ68" s="69"/>
      <c r="GK68" s="69"/>
      <c r="GL68" s="69"/>
      <c r="GM68" s="69"/>
      <c r="GN68" s="69"/>
      <c r="GO68" s="69"/>
      <c r="GP68" s="69"/>
      <c r="GQ68" s="69"/>
      <c r="GR68" s="69"/>
      <c r="GS68" s="69"/>
      <c r="GT68" s="69"/>
      <c r="GU68" s="69"/>
      <c r="GV68" s="69"/>
      <c r="GW68" s="69"/>
      <c r="GX68" s="69"/>
      <c r="GY68" s="69"/>
      <c r="GZ68" s="69"/>
      <c r="HA68" s="69"/>
      <c r="HB68" s="69"/>
      <c r="HC68" s="69"/>
      <c r="HD68" s="69"/>
      <c r="HE68" s="69"/>
      <c r="HF68" s="69"/>
      <c r="HG68" s="69"/>
      <c r="HH68" s="69"/>
      <c r="HI68" s="69"/>
      <c r="HJ68" s="69"/>
      <c r="HK68" s="69"/>
      <c r="HL68" s="69"/>
      <c r="HM68" s="69"/>
      <c r="HN68" s="69"/>
      <c r="HO68" s="69"/>
      <c r="HP68" s="69"/>
      <c r="HQ68" s="69"/>
      <c r="HR68" s="69"/>
      <c r="HS68" s="69"/>
      <c r="HT68" s="69"/>
      <c r="HU68" s="69"/>
      <c r="HV68" s="69"/>
      <c r="HW68" s="69"/>
      <c r="HX68" s="69"/>
      <c r="HY68" s="69"/>
      <c r="HZ68" s="69"/>
      <c r="IA68" s="69"/>
      <c r="IB68" s="69"/>
      <c r="IC68" s="69"/>
      <c r="ID68" s="69"/>
      <c r="IE68" s="69"/>
      <c r="IF68" s="69"/>
      <c r="IG68" s="69"/>
      <c r="IH68" s="69"/>
      <c r="II68" s="69"/>
      <c r="IJ68" s="69"/>
      <c r="IK68" s="69"/>
      <c r="IL68" s="69"/>
      <c r="IM68" s="69"/>
      <c r="IN68" s="69"/>
      <c r="IO68" s="69"/>
      <c r="IP68" s="69"/>
      <c r="IQ68" s="69"/>
      <c r="IR68" s="69"/>
      <c r="IS68" s="69"/>
      <c r="IT68" s="69"/>
      <c r="IU68" s="69"/>
      <c r="IV68" s="69"/>
      <c r="IW68" s="69"/>
      <c r="IX68" s="69"/>
      <c r="IY68" s="69"/>
      <c r="IZ68" s="69"/>
      <c r="JA68" s="69"/>
      <c r="JB68" s="69"/>
      <c r="JC68" s="69"/>
      <c r="JD68" s="69"/>
    </row>
    <row r="69" spans="1:264" ht="20.100000000000001" customHeight="1">
      <c r="A69" s="117"/>
      <c r="B69" s="276"/>
      <c r="C69" s="474" t="s">
        <v>692</v>
      </c>
      <c r="D69" s="475"/>
      <c r="E69" s="475"/>
      <c r="F69" s="475"/>
      <c r="G69" s="475"/>
      <c r="H69" s="475"/>
      <c r="I69" s="475"/>
      <c r="J69" s="475"/>
      <c r="K69" s="475"/>
      <c r="L69" s="475"/>
      <c r="M69" s="475"/>
      <c r="N69" s="475"/>
      <c r="O69" s="475"/>
      <c r="P69" s="475"/>
      <c r="Q69" s="476"/>
      <c r="R69" s="161"/>
      <c r="S69" s="161"/>
      <c r="T69" s="161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  <c r="DQ69" s="69"/>
      <c r="DR69" s="69"/>
      <c r="DS69" s="69"/>
      <c r="DT69" s="69"/>
      <c r="DU69" s="69"/>
      <c r="DV69" s="69"/>
      <c r="DW69" s="69"/>
      <c r="DX69" s="69"/>
      <c r="DY69" s="69"/>
      <c r="DZ69" s="69"/>
      <c r="EA69" s="69"/>
      <c r="EB69" s="69"/>
      <c r="EC69" s="69"/>
      <c r="ED69" s="69"/>
      <c r="EE69" s="69"/>
      <c r="EF69" s="69"/>
      <c r="EG69" s="69"/>
      <c r="EH69" s="69"/>
      <c r="EI69" s="69"/>
      <c r="EJ69" s="69"/>
      <c r="EK69" s="69"/>
      <c r="EL69" s="69"/>
      <c r="EM69" s="69"/>
      <c r="EN69" s="69"/>
      <c r="EO69" s="69"/>
      <c r="EP69" s="69"/>
      <c r="EQ69" s="69"/>
      <c r="ER69" s="69"/>
      <c r="ES69" s="69"/>
      <c r="ET69" s="69"/>
      <c r="EU69" s="69"/>
      <c r="EV69" s="69"/>
      <c r="EW69" s="69"/>
      <c r="EX69" s="69"/>
      <c r="EY69" s="69"/>
      <c r="EZ69" s="69"/>
      <c r="FA69" s="69"/>
      <c r="FB69" s="69"/>
      <c r="FC69" s="69"/>
      <c r="FD69" s="69"/>
      <c r="FE69" s="69"/>
      <c r="FF69" s="69"/>
      <c r="FG69" s="69"/>
      <c r="FH69" s="69"/>
      <c r="FI69" s="69"/>
      <c r="FJ69" s="69"/>
      <c r="FK69" s="69"/>
      <c r="FL69" s="69"/>
      <c r="FM69" s="69"/>
      <c r="FN69" s="69"/>
      <c r="FO69" s="69"/>
      <c r="FP69" s="69"/>
      <c r="FQ69" s="69"/>
      <c r="FR69" s="69"/>
      <c r="FS69" s="69"/>
      <c r="FT69" s="69"/>
      <c r="FU69" s="69"/>
      <c r="FV69" s="69"/>
      <c r="FW69" s="69"/>
      <c r="FX69" s="69"/>
      <c r="FY69" s="69"/>
      <c r="FZ69" s="69"/>
      <c r="GA69" s="69"/>
      <c r="GB69" s="69"/>
      <c r="GC69" s="69"/>
      <c r="GD69" s="69"/>
      <c r="GE69" s="69"/>
      <c r="GF69" s="69"/>
      <c r="GG69" s="69"/>
      <c r="GH69" s="69"/>
      <c r="GI69" s="69"/>
      <c r="GJ69" s="69"/>
      <c r="GK69" s="69"/>
      <c r="GL69" s="69"/>
      <c r="GM69" s="69"/>
      <c r="GN69" s="69"/>
      <c r="GO69" s="69"/>
      <c r="GP69" s="69"/>
      <c r="GQ69" s="69"/>
      <c r="GR69" s="69"/>
      <c r="GS69" s="69"/>
      <c r="GT69" s="69"/>
      <c r="GU69" s="69"/>
      <c r="GV69" s="69"/>
      <c r="GW69" s="69"/>
      <c r="GX69" s="69"/>
      <c r="GY69" s="69"/>
      <c r="GZ69" s="69"/>
      <c r="HA69" s="69"/>
      <c r="HB69" s="69"/>
      <c r="HC69" s="69"/>
      <c r="HD69" s="69"/>
      <c r="HE69" s="69"/>
      <c r="HF69" s="69"/>
      <c r="HG69" s="69"/>
      <c r="HH69" s="69"/>
      <c r="HI69" s="69"/>
      <c r="HJ69" s="69"/>
      <c r="HK69" s="69"/>
      <c r="HL69" s="69"/>
      <c r="HM69" s="69"/>
      <c r="HN69" s="69"/>
      <c r="HO69" s="69"/>
      <c r="HP69" s="69"/>
      <c r="HQ69" s="69"/>
      <c r="HR69" s="69"/>
      <c r="HS69" s="69"/>
      <c r="HT69" s="69"/>
      <c r="HU69" s="69"/>
      <c r="HV69" s="69"/>
      <c r="HW69" s="69"/>
      <c r="HX69" s="69"/>
      <c r="HY69" s="69"/>
      <c r="HZ69" s="69"/>
      <c r="IA69" s="69"/>
      <c r="IB69" s="69"/>
      <c r="IC69" s="69"/>
      <c r="ID69" s="69"/>
      <c r="IE69" s="69"/>
      <c r="IF69" s="69"/>
      <c r="IG69" s="69"/>
      <c r="IH69" s="69"/>
      <c r="II69" s="69"/>
      <c r="IJ69" s="69"/>
      <c r="IK69" s="69"/>
      <c r="IL69" s="69"/>
      <c r="IM69" s="69"/>
      <c r="IN69" s="69"/>
      <c r="IO69" s="69"/>
      <c r="IP69" s="69"/>
      <c r="IQ69" s="69"/>
      <c r="IR69" s="69"/>
      <c r="IS69" s="69"/>
      <c r="IT69" s="69"/>
      <c r="IU69" s="69"/>
      <c r="IV69" s="69"/>
      <c r="IW69" s="69"/>
      <c r="IX69" s="69"/>
      <c r="IY69" s="69"/>
      <c r="IZ69" s="69"/>
      <c r="JA69" s="69"/>
      <c r="JB69" s="69"/>
      <c r="JC69" s="69"/>
      <c r="JD69" s="69"/>
    </row>
    <row r="70" spans="1:264" ht="8.1" customHeight="1">
      <c r="A70" s="541"/>
      <c r="B70" s="541"/>
      <c r="C70" s="541"/>
      <c r="D70" s="541"/>
      <c r="E70" s="541"/>
      <c r="F70" s="541"/>
      <c r="G70" s="541"/>
      <c r="H70" s="541"/>
      <c r="I70" s="541"/>
      <c r="J70" s="541"/>
      <c r="K70" s="541"/>
      <c r="L70" s="541"/>
      <c r="M70" s="541"/>
      <c r="N70" s="541"/>
      <c r="O70" s="541"/>
      <c r="P70" s="541"/>
      <c r="Q70" s="541"/>
      <c r="R70" s="30"/>
      <c r="S70" s="30"/>
      <c r="T70" s="30"/>
    </row>
    <row r="71" spans="1:264" ht="20.100000000000001" customHeight="1">
      <c r="A71" s="35"/>
      <c r="B71" s="35"/>
      <c r="C71" s="35"/>
      <c r="D71" s="35"/>
      <c r="E71" s="35"/>
      <c r="F71" s="35"/>
      <c r="G71" s="14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35"/>
      <c r="FN71" s="35"/>
      <c r="FO71" s="35"/>
      <c r="FP71" s="35"/>
      <c r="FQ71" s="35"/>
      <c r="FR71" s="35"/>
      <c r="FS71" s="35"/>
      <c r="FT71" s="35"/>
      <c r="FU71" s="35"/>
      <c r="FV71" s="35"/>
      <c r="FW71" s="35"/>
      <c r="FX71" s="35"/>
      <c r="FY71" s="35"/>
      <c r="FZ71" s="35"/>
      <c r="GA71" s="35"/>
      <c r="GB71" s="35"/>
      <c r="GC71" s="35"/>
      <c r="GD71" s="35"/>
      <c r="GE71" s="35"/>
      <c r="GF71" s="35"/>
      <c r="GG71" s="35"/>
      <c r="GH71" s="35"/>
      <c r="GI71" s="35"/>
      <c r="GJ71" s="35"/>
      <c r="GK71" s="35"/>
      <c r="GL71" s="35"/>
      <c r="GM71" s="35"/>
      <c r="GN71" s="35"/>
      <c r="GO71" s="35"/>
      <c r="GP71" s="35"/>
      <c r="GQ71" s="35"/>
      <c r="GR71" s="35"/>
      <c r="GS71" s="35"/>
      <c r="GT71" s="35"/>
      <c r="GU71" s="35"/>
      <c r="GV71" s="35"/>
      <c r="GW71" s="35"/>
      <c r="GX71" s="35"/>
      <c r="GY71" s="35"/>
      <c r="GZ71" s="35"/>
      <c r="HA71" s="35"/>
      <c r="HB71" s="35"/>
      <c r="HC71" s="35"/>
      <c r="HD71" s="35"/>
      <c r="HE71" s="35"/>
      <c r="HF71" s="35"/>
      <c r="HG71" s="35"/>
      <c r="HH71" s="35"/>
      <c r="HI71" s="35"/>
      <c r="HJ71" s="35"/>
      <c r="HK71" s="35"/>
      <c r="HL71" s="35"/>
      <c r="HM71" s="35"/>
      <c r="HN71" s="35"/>
      <c r="HO71" s="35"/>
      <c r="HP71" s="35"/>
      <c r="HQ71" s="35"/>
      <c r="HR71" s="35"/>
      <c r="HS71" s="35"/>
      <c r="HT71" s="35"/>
      <c r="HU71" s="35"/>
      <c r="HV71" s="35"/>
      <c r="HW71" s="35"/>
      <c r="HX71" s="35"/>
      <c r="HY71" s="35"/>
      <c r="HZ71" s="35"/>
      <c r="IA71" s="35"/>
      <c r="IB71" s="35"/>
      <c r="IC71" s="35"/>
      <c r="ID71" s="35"/>
      <c r="IE71" s="35"/>
      <c r="IF71" s="35"/>
      <c r="IG71" s="35"/>
      <c r="IH71" s="35"/>
      <c r="II71" s="35"/>
      <c r="IJ71" s="35"/>
      <c r="IK71" s="35"/>
      <c r="IL71" s="35"/>
      <c r="IM71" s="35"/>
      <c r="IN71" s="35"/>
      <c r="IO71" s="35"/>
      <c r="IP71" s="35"/>
      <c r="IQ71" s="35"/>
      <c r="IR71" s="35"/>
      <c r="IS71" s="35"/>
      <c r="IT71" s="69"/>
      <c r="IU71" s="69"/>
      <c r="IV71" s="69"/>
      <c r="IW71" s="69"/>
      <c r="IX71" s="69"/>
      <c r="IY71" s="69"/>
      <c r="IZ71" s="69"/>
      <c r="JA71" s="69"/>
      <c r="JB71" s="69"/>
      <c r="JC71" s="69"/>
      <c r="JD71" s="69"/>
    </row>
    <row r="72" spans="1:264" ht="20.100000000000001" customHeight="1">
      <c r="A72" s="35"/>
      <c r="B72" s="35"/>
      <c r="C72" s="35"/>
      <c r="D72" s="35"/>
      <c r="E72" s="35"/>
      <c r="F72" s="35"/>
      <c r="G72" s="14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  <c r="EK72" s="35"/>
      <c r="EL72" s="35"/>
      <c r="EM72" s="35"/>
      <c r="EN72" s="35"/>
      <c r="EO72" s="35"/>
      <c r="EP72" s="35"/>
      <c r="EQ72" s="35"/>
      <c r="ER72" s="35"/>
      <c r="ES72" s="35"/>
      <c r="ET72" s="35"/>
      <c r="EU72" s="35"/>
      <c r="EV72" s="35"/>
      <c r="EW72" s="35"/>
      <c r="EX72" s="35"/>
      <c r="EY72" s="35"/>
      <c r="EZ72" s="35"/>
      <c r="FA72" s="35"/>
      <c r="FB72" s="35"/>
      <c r="FC72" s="35"/>
      <c r="FD72" s="35"/>
      <c r="FE72" s="35"/>
      <c r="FF72" s="35"/>
      <c r="FG72" s="35"/>
      <c r="FH72" s="35"/>
      <c r="FI72" s="35"/>
      <c r="FJ72" s="35"/>
      <c r="FK72" s="35"/>
      <c r="FL72" s="35"/>
      <c r="FM72" s="35"/>
      <c r="FN72" s="35"/>
      <c r="FO72" s="35"/>
      <c r="FP72" s="35"/>
      <c r="FQ72" s="35"/>
      <c r="FR72" s="35"/>
      <c r="FS72" s="35"/>
      <c r="FT72" s="35"/>
      <c r="FU72" s="35"/>
      <c r="FV72" s="35"/>
      <c r="FW72" s="35"/>
      <c r="FX72" s="35"/>
      <c r="FY72" s="35"/>
      <c r="FZ72" s="35"/>
      <c r="GA72" s="35"/>
      <c r="GB72" s="35"/>
      <c r="GC72" s="35"/>
      <c r="GD72" s="35"/>
      <c r="GE72" s="35"/>
      <c r="GF72" s="35"/>
      <c r="GG72" s="35"/>
      <c r="GH72" s="35"/>
      <c r="GI72" s="35"/>
      <c r="GJ72" s="35"/>
      <c r="GK72" s="35"/>
      <c r="GL72" s="35"/>
      <c r="GM72" s="35"/>
      <c r="GN72" s="35"/>
      <c r="GO72" s="35"/>
      <c r="GP72" s="35"/>
      <c r="GQ72" s="35"/>
      <c r="GR72" s="35"/>
      <c r="GS72" s="35"/>
      <c r="GT72" s="35"/>
      <c r="GU72" s="35"/>
      <c r="GV72" s="35"/>
      <c r="GW72" s="35"/>
      <c r="GX72" s="35"/>
      <c r="GY72" s="35"/>
      <c r="GZ72" s="35"/>
      <c r="HA72" s="35"/>
      <c r="HB72" s="35"/>
      <c r="HC72" s="35"/>
      <c r="HD72" s="35"/>
      <c r="HE72" s="35"/>
      <c r="HF72" s="35"/>
      <c r="HG72" s="35"/>
      <c r="HH72" s="35"/>
      <c r="HI72" s="35"/>
      <c r="HJ72" s="35"/>
      <c r="HK72" s="35"/>
      <c r="HL72" s="35"/>
      <c r="HM72" s="35"/>
      <c r="HN72" s="35"/>
      <c r="HO72" s="35"/>
      <c r="HP72" s="35"/>
      <c r="HQ72" s="35"/>
      <c r="HR72" s="35"/>
      <c r="HS72" s="35"/>
      <c r="HT72" s="35"/>
      <c r="HU72" s="35"/>
      <c r="HV72" s="35"/>
      <c r="HW72" s="35"/>
      <c r="HX72" s="35"/>
      <c r="HY72" s="35"/>
      <c r="HZ72" s="35"/>
      <c r="IA72" s="35"/>
      <c r="IB72" s="35"/>
      <c r="IC72" s="35"/>
      <c r="ID72" s="35"/>
      <c r="IE72" s="35"/>
      <c r="IF72" s="35"/>
      <c r="IG72" s="35"/>
      <c r="IH72" s="35"/>
      <c r="II72" s="35"/>
      <c r="IJ72" s="35"/>
      <c r="IK72" s="35"/>
      <c r="IL72" s="35"/>
      <c r="IM72" s="35"/>
      <c r="IN72" s="35"/>
      <c r="IO72" s="35"/>
      <c r="IP72" s="35"/>
      <c r="IQ72" s="35"/>
      <c r="IR72" s="35"/>
      <c r="IS72" s="35"/>
      <c r="IT72" s="69"/>
      <c r="IU72" s="69"/>
      <c r="IV72" s="69"/>
      <c r="IW72" s="69"/>
      <c r="IX72" s="69"/>
      <c r="IY72" s="69"/>
      <c r="IZ72" s="69"/>
      <c r="JA72" s="69"/>
      <c r="JB72" s="69"/>
      <c r="JC72" s="69"/>
      <c r="JD72" s="69"/>
    </row>
    <row r="73" spans="1:264" ht="20.100000000000001" customHeight="1">
      <c r="A73" s="35"/>
      <c r="B73" s="35"/>
      <c r="C73" s="35"/>
      <c r="D73" s="35"/>
      <c r="E73" s="35"/>
      <c r="F73" s="35"/>
      <c r="G73" s="14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  <c r="EK73" s="35"/>
      <c r="EL73" s="35"/>
      <c r="EM73" s="35"/>
      <c r="EN73" s="35"/>
      <c r="EO73" s="35"/>
      <c r="EP73" s="35"/>
      <c r="EQ73" s="35"/>
      <c r="ER73" s="35"/>
      <c r="ES73" s="35"/>
      <c r="ET73" s="35"/>
      <c r="EU73" s="35"/>
      <c r="EV73" s="35"/>
      <c r="EW73" s="35"/>
      <c r="EX73" s="35"/>
      <c r="EY73" s="35"/>
      <c r="EZ73" s="35"/>
      <c r="FA73" s="35"/>
      <c r="FB73" s="35"/>
      <c r="FC73" s="35"/>
      <c r="FD73" s="35"/>
      <c r="FE73" s="35"/>
      <c r="FF73" s="35"/>
      <c r="FG73" s="35"/>
      <c r="FH73" s="35"/>
      <c r="FI73" s="35"/>
      <c r="FJ73" s="35"/>
      <c r="FK73" s="35"/>
      <c r="FL73" s="35"/>
      <c r="FM73" s="35"/>
      <c r="FN73" s="35"/>
      <c r="FO73" s="35"/>
      <c r="FP73" s="35"/>
      <c r="FQ73" s="35"/>
      <c r="FR73" s="35"/>
      <c r="FS73" s="35"/>
      <c r="FT73" s="35"/>
      <c r="FU73" s="35"/>
      <c r="FV73" s="35"/>
      <c r="FW73" s="35"/>
      <c r="FX73" s="35"/>
      <c r="FY73" s="35"/>
      <c r="FZ73" s="35"/>
      <c r="GA73" s="35"/>
      <c r="GB73" s="35"/>
      <c r="GC73" s="35"/>
      <c r="GD73" s="35"/>
      <c r="GE73" s="35"/>
      <c r="GF73" s="35"/>
      <c r="GG73" s="35"/>
      <c r="GH73" s="35"/>
      <c r="GI73" s="35"/>
      <c r="GJ73" s="35"/>
      <c r="GK73" s="35"/>
      <c r="GL73" s="35"/>
      <c r="GM73" s="35"/>
      <c r="GN73" s="35"/>
      <c r="GO73" s="35"/>
      <c r="GP73" s="35"/>
      <c r="GQ73" s="35"/>
      <c r="GR73" s="35"/>
      <c r="GS73" s="35"/>
      <c r="GT73" s="35"/>
      <c r="GU73" s="35"/>
      <c r="GV73" s="35"/>
      <c r="GW73" s="35"/>
      <c r="GX73" s="35"/>
      <c r="GY73" s="35"/>
      <c r="GZ73" s="35"/>
      <c r="HA73" s="35"/>
      <c r="HB73" s="35"/>
      <c r="HC73" s="35"/>
      <c r="HD73" s="35"/>
      <c r="HE73" s="35"/>
      <c r="HF73" s="35"/>
      <c r="HG73" s="35"/>
      <c r="HH73" s="35"/>
      <c r="HI73" s="35"/>
      <c r="HJ73" s="35"/>
      <c r="HK73" s="35"/>
      <c r="HL73" s="35"/>
      <c r="HM73" s="35"/>
      <c r="HN73" s="35"/>
      <c r="HO73" s="35"/>
      <c r="HP73" s="35"/>
      <c r="HQ73" s="35"/>
      <c r="HR73" s="35"/>
      <c r="HS73" s="35"/>
      <c r="HT73" s="35"/>
      <c r="HU73" s="35"/>
      <c r="HV73" s="35"/>
      <c r="HW73" s="35"/>
      <c r="HX73" s="35"/>
      <c r="HY73" s="35"/>
      <c r="HZ73" s="35"/>
      <c r="IA73" s="35"/>
      <c r="IB73" s="35"/>
      <c r="IC73" s="35"/>
      <c r="ID73" s="35"/>
      <c r="IE73" s="35"/>
      <c r="IF73" s="35"/>
      <c r="IG73" s="35"/>
      <c r="IH73" s="35"/>
      <c r="II73" s="35"/>
      <c r="IJ73" s="35"/>
      <c r="IK73" s="35"/>
      <c r="IL73" s="35"/>
      <c r="IM73" s="35"/>
      <c r="IN73" s="35"/>
      <c r="IO73" s="35"/>
      <c r="IP73" s="35"/>
      <c r="IQ73" s="35"/>
      <c r="IR73" s="35"/>
      <c r="IS73" s="35"/>
      <c r="IT73" s="69"/>
      <c r="IU73" s="69"/>
      <c r="IV73" s="69"/>
      <c r="IW73" s="69"/>
      <c r="IX73" s="69"/>
      <c r="IY73" s="69"/>
      <c r="IZ73" s="69"/>
      <c r="JA73" s="69"/>
      <c r="JB73" s="69"/>
      <c r="JC73" s="69"/>
      <c r="JD73" s="69"/>
    </row>
    <row r="74" spans="1:264" ht="20.100000000000001" customHeight="1">
      <c r="A74" s="35"/>
      <c r="B74" s="35"/>
      <c r="C74" s="35"/>
      <c r="D74" s="35"/>
      <c r="E74" s="35"/>
      <c r="F74" s="35"/>
      <c r="G74" s="14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  <c r="EK74" s="35"/>
      <c r="EL74" s="35"/>
      <c r="EM74" s="35"/>
      <c r="EN74" s="35"/>
      <c r="EO74" s="35"/>
      <c r="EP74" s="35"/>
      <c r="EQ74" s="35"/>
      <c r="ER74" s="35"/>
      <c r="ES74" s="35"/>
      <c r="ET74" s="35"/>
      <c r="EU74" s="35"/>
      <c r="EV74" s="35"/>
      <c r="EW74" s="35"/>
      <c r="EX74" s="35"/>
      <c r="EY74" s="35"/>
      <c r="EZ74" s="35"/>
      <c r="FA74" s="35"/>
      <c r="FB74" s="35"/>
      <c r="FC74" s="35"/>
      <c r="FD74" s="35"/>
      <c r="FE74" s="35"/>
      <c r="FF74" s="35"/>
      <c r="FG74" s="35"/>
      <c r="FH74" s="35"/>
      <c r="FI74" s="35"/>
      <c r="FJ74" s="35"/>
      <c r="FK74" s="35"/>
      <c r="FL74" s="35"/>
      <c r="FM74" s="35"/>
      <c r="FN74" s="35"/>
      <c r="FO74" s="35"/>
      <c r="FP74" s="35"/>
      <c r="FQ74" s="35"/>
      <c r="FR74" s="35"/>
      <c r="FS74" s="35"/>
      <c r="FT74" s="35"/>
      <c r="FU74" s="35"/>
      <c r="FV74" s="35"/>
      <c r="FW74" s="35"/>
      <c r="FX74" s="35"/>
      <c r="FY74" s="35"/>
      <c r="FZ74" s="35"/>
      <c r="GA74" s="35"/>
      <c r="GB74" s="35"/>
      <c r="GC74" s="35"/>
      <c r="GD74" s="35"/>
      <c r="GE74" s="35"/>
      <c r="GF74" s="35"/>
      <c r="GG74" s="35"/>
      <c r="GH74" s="35"/>
      <c r="GI74" s="35"/>
      <c r="GJ74" s="35"/>
      <c r="GK74" s="35"/>
      <c r="GL74" s="35"/>
      <c r="GM74" s="35"/>
      <c r="GN74" s="35"/>
      <c r="GO74" s="35"/>
      <c r="GP74" s="35"/>
      <c r="GQ74" s="35"/>
      <c r="GR74" s="35"/>
      <c r="GS74" s="35"/>
      <c r="GT74" s="35"/>
      <c r="GU74" s="35"/>
      <c r="GV74" s="35"/>
      <c r="GW74" s="35"/>
      <c r="GX74" s="35"/>
      <c r="GY74" s="35"/>
      <c r="GZ74" s="35"/>
      <c r="HA74" s="35"/>
      <c r="HB74" s="35"/>
      <c r="HC74" s="35"/>
      <c r="HD74" s="35"/>
      <c r="HE74" s="35"/>
      <c r="HF74" s="35"/>
      <c r="HG74" s="35"/>
      <c r="HH74" s="35"/>
      <c r="HI74" s="35"/>
      <c r="HJ74" s="35"/>
      <c r="HK74" s="35"/>
      <c r="HL74" s="35"/>
      <c r="HM74" s="35"/>
      <c r="HN74" s="35"/>
      <c r="HO74" s="35"/>
      <c r="HP74" s="35"/>
      <c r="HQ74" s="35"/>
      <c r="HR74" s="35"/>
      <c r="HS74" s="35"/>
      <c r="HT74" s="35"/>
      <c r="HU74" s="35"/>
      <c r="HV74" s="35"/>
      <c r="HW74" s="35"/>
      <c r="HX74" s="35"/>
      <c r="HY74" s="35"/>
      <c r="HZ74" s="35"/>
      <c r="IA74" s="35"/>
      <c r="IB74" s="35"/>
      <c r="IC74" s="35"/>
      <c r="ID74" s="35"/>
      <c r="IE74" s="35"/>
      <c r="IF74" s="35"/>
      <c r="IG74" s="35"/>
      <c r="IH74" s="35"/>
      <c r="II74" s="35"/>
      <c r="IJ74" s="35"/>
      <c r="IK74" s="35"/>
      <c r="IL74" s="35"/>
      <c r="IM74" s="35"/>
      <c r="IN74" s="35"/>
      <c r="IO74" s="35"/>
      <c r="IP74" s="35"/>
      <c r="IQ74" s="35"/>
      <c r="IR74" s="35"/>
      <c r="IS74" s="35"/>
      <c r="IT74" s="69"/>
      <c r="IU74" s="69"/>
      <c r="IV74" s="69"/>
      <c r="IW74" s="69"/>
      <c r="IX74" s="69"/>
      <c r="IY74" s="69"/>
      <c r="IZ74" s="69"/>
      <c r="JA74" s="69"/>
      <c r="JB74" s="69"/>
      <c r="JC74" s="69"/>
      <c r="JD74" s="69"/>
    </row>
    <row r="75" spans="1:264" ht="20.100000000000001" customHeight="1">
      <c r="A75" s="35"/>
      <c r="B75" s="35"/>
      <c r="C75" s="35"/>
      <c r="D75" s="35"/>
      <c r="E75" s="35"/>
      <c r="F75" s="35"/>
      <c r="G75" s="14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  <c r="EK75" s="35"/>
      <c r="EL75" s="35"/>
      <c r="EM75" s="35"/>
      <c r="EN75" s="35"/>
      <c r="EO75" s="35"/>
      <c r="EP75" s="35"/>
      <c r="EQ75" s="35"/>
      <c r="ER75" s="35"/>
      <c r="ES75" s="35"/>
      <c r="ET75" s="35"/>
      <c r="EU75" s="35"/>
      <c r="EV75" s="35"/>
      <c r="EW75" s="35"/>
      <c r="EX75" s="35"/>
      <c r="EY75" s="35"/>
      <c r="EZ75" s="35"/>
      <c r="FA75" s="35"/>
      <c r="FB75" s="35"/>
      <c r="FC75" s="35"/>
      <c r="FD75" s="35"/>
      <c r="FE75" s="35"/>
      <c r="FF75" s="35"/>
      <c r="FG75" s="35"/>
      <c r="FH75" s="35"/>
      <c r="FI75" s="35"/>
      <c r="FJ75" s="35"/>
      <c r="FK75" s="35"/>
      <c r="FL75" s="35"/>
      <c r="FM75" s="35"/>
      <c r="FN75" s="35"/>
      <c r="FO75" s="35"/>
      <c r="FP75" s="35"/>
      <c r="FQ75" s="35"/>
      <c r="FR75" s="35"/>
      <c r="FS75" s="35"/>
      <c r="FT75" s="35"/>
      <c r="FU75" s="35"/>
      <c r="FV75" s="35"/>
      <c r="FW75" s="35"/>
      <c r="FX75" s="35"/>
      <c r="FY75" s="35"/>
      <c r="FZ75" s="35"/>
      <c r="GA75" s="35"/>
      <c r="GB75" s="35"/>
      <c r="GC75" s="35"/>
      <c r="GD75" s="35"/>
      <c r="GE75" s="35"/>
      <c r="GF75" s="35"/>
      <c r="GG75" s="35"/>
      <c r="GH75" s="35"/>
      <c r="GI75" s="35"/>
      <c r="GJ75" s="35"/>
      <c r="GK75" s="35"/>
      <c r="GL75" s="35"/>
      <c r="GM75" s="35"/>
      <c r="GN75" s="35"/>
      <c r="GO75" s="35"/>
      <c r="GP75" s="35"/>
      <c r="GQ75" s="35"/>
      <c r="GR75" s="35"/>
      <c r="GS75" s="35"/>
      <c r="GT75" s="35"/>
      <c r="GU75" s="35"/>
      <c r="GV75" s="35"/>
      <c r="GW75" s="35"/>
      <c r="GX75" s="35"/>
      <c r="GY75" s="35"/>
      <c r="GZ75" s="35"/>
      <c r="HA75" s="35"/>
      <c r="HB75" s="35"/>
      <c r="HC75" s="35"/>
      <c r="HD75" s="35"/>
      <c r="HE75" s="35"/>
      <c r="HF75" s="35"/>
      <c r="HG75" s="35"/>
      <c r="HH75" s="35"/>
      <c r="HI75" s="35"/>
      <c r="HJ75" s="35"/>
      <c r="HK75" s="35"/>
      <c r="HL75" s="35"/>
      <c r="HM75" s="35"/>
      <c r="HN75" s="35"/>
      <c r="HO75" s="35"/>
      <c r="HP75" s="35"/>
      <c r="HQ75" s="35"/>
      <c r="HR75" s="35"/>
      <c r="HS75" s="35"/>
      <c r="HT75" s="35"/>
      <c r="HU75" s="35"/>
      <c r="HV75" s="35"/>
      <c r="HW75" s="35"/>
      <c r="HX75" s="35"/>
      <c r="HY75" s="35"/>
      <c r="HZ75" s="35"/>
      <c r="IA75" s="35"/>
      <c r="IB75" s="35"/>
      <c r="IC75" s="35"/>
      <c r="ID75" s="35"/>
      <c r="IE75" s="35"/>
      <c r="IF75" s="35"/>
      <c r="IG75" s="35"/>
      <c r="IH75" s="35"/>
      <c r="II75" s="35"/>
      <c r="IJ75" s="35"/>
      <c r="IK75" s="35"/>
      <c r="IL75" s="35"/>
      <c r="IM75" s="35"/>
      <c r="IN75" s="35"/>
      <c r="IO75" s="35"/>
      <c r="IP75" s="35"/>
      <c r="IQ75" s="35"/>
      <c r="IR75" s="35"/>
      <c r="IS75" s="35"/>
      <c r="IT75" s="69"/>
      <c r="IU75" s="69"/>
      <c r="IV75" s="69"/>
      <c r="IW75" s="69"/>
      <c r="IX75" s="69"/>
      <c r="IY75" s="69"/>
      <c r="IZ75" s="69"/>
      <c r="JA75" s="69"/>
      <c r="JB75" s="69"/>
      <c r="JC75" s="69"/>
      <c r="JD75" s="69"/>
    </row>
    <row r="76" spans="1:264" ht="20.100000000000001" customHeight="1">
      <c r="A76" s="35"/>
      <c r="B76" s="35"/>
      <c r="C76" s="35"/>
      <c r="D76" s="35"/>
      <c r="E76" s="35"/>
      <c r="F76" s="35"/>
      <c r="G76" s="14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  <c r="EK76" s="35"/>
      <c r="EL76" s="35"/>
      <c r="EM76" s="35"/>
      <c r="EN76" s="35"/>
      <c r="EO76" s="35"/>
      <c r="EP76" s="35"/>
      <c r="EQ76" s="35"/>
      <c r="ER76" s="35"/>
      <c r="ES76" s="35"/>
      <c r="ET76" s="35"/>
      <c r="EU76" s="35"/>
      <c r="EV76" s="35"/>
      <c r="EW76" s="35"/>
      <c r="EX76" s="35"/>
      <c r="EY76" s="35"/>
      <c r="EZ76" s="35"/>
      <c r="FA76" s="35"/>
      <c r="FB76" s="35"/>
      <c r="FC76" s="35"/>
      <c r="FD76" s="35"/>
      <c r="FE76" s="35"/>
      <c r="FF76" s="35"/>
      <c r="FG76" s="35"/>
      <c r="FH76" s="35"/>
      <c r="FI76" s="35"/>
      <c r="FJ76" s="35"/>
      <c r="FK76" s="35"/>
      <c r="FL76" s="35"/>
      <c r="FM76" s="35"/>
      <c r="FN76" s="35"/>
      <c r="FO76" s="35"/>
      <c r="FP76" s="35"/>
      <c r="FQ76" s="35"/>
      <c r="FR76" s="35"/>
      <c r="FS76" s="35"/>
      <c r="FT76" s="35"/>
      <c r="FU76" s="35"/>
      <c r="FV76" s="35"/>
      <c r="FW76" s="35"/>
      <c r="FX76" s="35"/>
      <c r="FY76" s="35"/>
      <c r="FZ76" s="35"/>
      <c r="GA76" s="35"/>
      <c r="GB76" s="35"/>
      <c r="GC76" s="35"/>
      <c r="GD76" s="35"/>
      <c r="GE76" s="35"/>
      <c r="GF76" s="35"/>
      <c r="GG76" s="35"/>
      <c r="GH76" s="35"/>
      <c r="GI76" s="35"/>
      <c r="GJ76" s="35"/>
      <c r="GK76" s="35"/>
      <c r="GL76" s="35"/>
      <c r="GM76" s="35"/>
      <c r="GN76" s="35"/>
      <c r="GO76" s="35"/>
      <c r="GP76" s="35"/>
      <c r="GQ76" s="35"/>
      <c r="GR76" s="35"/>
      <c r="GS76" s="35"/>
      <c r="GT76" s="35"/>
      <c r="GU76" s="35"/>
      <c r="GV76" s="35"/>
      <c r="GW76" s="35"/>
      <c r="GX76" s="35"/>
      <c r="GY76" s="35"/>
      <c r="GZ76" s="35"/>
      <c r="HA76" s="35"/>
      <c r="HB76" s="35"/>
      <c r="HC76" s="35"/>
      <c r="HD76" s="35"/>
      <c r="HE76" s="35"/>
      <c r="HF76" s="35"/>
      <c r="HG76" s="35"/>
      <c r="HH76" s="35"/>
      <c r="HI76" s="35"/>
      <c r="HJ76" s="35"/>
      <c r="HK76" s="35"/>
      <c r="HL76" s="35"/>
      <c r="HM76" s="35"/>
      <c r="HN76" s="35"/>
      <c r="HO76" s="35"/>
      <c r="HP76" s="35"/>
      <c r="HQ76" s="35"/>
      <c r="HR76" s="35"/>
      <c r="HS76" s="35"/>
      <c r="HT76" s="35"/>
      <c r="HU76" s="35"/>
      <c r="HV76" s="35"/>
      <c r="HW76" s="35"/>
      <c r="HX76" s="35"/>
      <c r="HY76" s="35"/>
      <c r="HZ76" s="35"/>
      <c r="IA76" s="35"/>
      <c r="IB76" s="35"/>
      <c r="IC76" s="35"/>
      <c r="ID76" s="35"/>
      <c r="IE76" s="35"/>
      <c r="IF76" s="35"/>
      <c r="IG76" s="35"/>
      <c r="IH76" s="35"/>
      <c r="II76" s="35"/>
      <c r="IJ76" s="35"/>
      <c r="IK76" s="35"/>
      <c r="IL76" s="35"/>
      <c r="IM76" s="35"/>
      <c r="IN76" s="35"/>
      <c r="IO76" s="35"/>
      <c r="IP76" s="35"/>
      <c r="IQ76" s="35"/>
      <c r="IR76" s="35"/>
      <c r="IS76" s="35"/>
      <c r="IT76" s="69"/>
      <c r="IU76" s="69"/>
      <c r="IV76" s="69"/>
      <c r="IW76" s="69"/>
      <c r="IX76" s="69"/>
      <c r="IY76" s="69"/>
      <c r="IZ76" s="69"/>
      <c r="JA76" s="69"/>
      <c r="JB76" s="69"/>
      <c r="JC76" s="69"/>
      <c r="JD76" s="69"/>
    </row>
    <row r="77" spans="1:264" ht="20.100000000000001" customHeight="1">
      <c r="A77" s="35"/>
      <c r="B77" s="35"/>
      <c r="C77" s="35"/>
      <c r="D77" s="35"/>
      <c r="E77" s="35"/>
      <c r="F77" s="35"/>
      <c r="G77" s="14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  <c r="EK77" s="35"/>
      <c r="EL77" s="35"/>
      <c r="EM77" s="35"/>
      <c r="EN77" s="35"/>
      <c r="EO77" s="35"/>
      <c r="EP77" s="35"/>
      <c r="EQ77" s="35"/>
      <c r="ER77" s="35"/>
      <c r="ES77" s="35"/>
      <c r="ET77" s="35"/>
      <c r="EU77" s="35"/>
      <c r="EV77" s="35"/>
      <c r="EW77" s="35"/>
      <c r="EX77" s="35"/>
      <c r="EY77" s="35"/>
      <c r="EZ77" s="35"/>
      <c r="FA77" s="35"/>
      <c r="FB77" s="35"/>
      <c r="FC77" s="35"/>
      <c r="FD77" s="35"/>
      <c r="FE77" s="35"/>
      <c r="FF77" s="35"/>
      <c r="FG77" s="35"/>
      <c r="FH77" s="35"/>
      <c r="FI77" s="35"/>
      <c r="FJ77" s="35"/>
      <c r="FK77" s="35"/>
      <c r="FL77" s="35"/>
      <c r="FM77" s="35"/>
      <c r="FN77" s="35"/>
      <c r="FO77" s="35"/>
      <c r="FP77" s="35"/>
      <c r="FQ77" s="35"/>
      <c r="FR77" s="35"/>
      <c r="FS77" s="35"/>
      <c r="FT77" s="35"/>
      <c r="FU77" s="35"/>
      <c r="FV77" s="35"/>
      <c r="FW77" s="35"/>
      <c r="FX77" s="35"/>
      <c r="FY77" s="35"/>
      <c r="FZ77" s="35"/>
      <c r="GA77" s="35"/>
      <c r="GB77" s="35"/>
      <c r="GC77" s="35"/>
      <c r="GD77" s="35"/>
      <c r="GE77" s="35"/>
      <c r="GF77" s="35"/>
      <c r="GG77" s="35"/>
      <c r="GH77" s="35"/>
      <c r="GI77" s="35"/>
      <c r="GJ77" s="35"/>
      <c r="GK77" s="35"/>
      <c r="GL77" s="35"/>
      <c r="GM77" s="35"/>
      <c r="GN77" s="35"/>
      <c r="GO77" s="35"/>
      <c r="GP77" s="35"/>
      <c r="GQ77" s="35"/>
      <c r="GR77" s="35"/>
      <c r="GS77" s="35"/>
      <c r="GT77" s="35"/>
      <c r="GU77" s="35"/>
      <c r="GV77" s="35"/>
      <c r="GW77" s="35"/>
      <c r="GX77" s="35"/>
      <c r="GY77" s="35"/>
      <c r="GZ77" s="35"/>
      <c r="HA77" s="35"/>
      <c r="HB77" s="35"/>
      <c r="HC77" s="35"/>
      <c r="HD77" s="35"/>
      <c r="HE77" s="35"/>
      <c r="HF77" s="35"/>
      <c r="HG77" s="35"/>
      <c r="HH77" s="35"/>
      <c r="HI77" s="35"/>
      <c r="HJ77" s="35"/>
      <c r="HK77" s="35"/>
      <c r="HL77" s="35"/>
      <c r="HM77" s="35"/>
      <c r="HN77" s="35"/>
      <c r="HO77" s="35"/>
      <c r="HP77" s="35"/>
      <c r="HQ77" s="35"/>
      <c r="HR77" s="35"/>
      <c r="HS77" s="35"/>
      <c r="HT77" s="35"/>
      <c r="HU77" s="35"/>
      <c r="HV77" s="35"/>
      <c r="HW77" s="35"/>
      <c r="HX77" s="35"/>
      <c r="HY77" s="35"/>
      <c r="HZ77" s="35"/>
      <c r="IA77" s="35"/>
      <c r="IB77" s="35"/>
      <c r="IC77" s="35"/>
      <c r="ID77" s="35"/>
      <c r="IE77" s="35"/>
      <c r="IF77" s="35"/>
      <c r="IG77" s="35"/>
      <c r="IH77" s="35"/>
      <c r="II77" s="35"/>
      <c r="IJ77" s="35"/>
      <c r="IK77" s="35"/>
      <c r="IL77" s="35"/>
      <c r="IM77" s="35"/>
      <c r="IN77" s="35"/>
      <c r="IO77" s="35"/>
      <c r="IP77" s="35"/>
      <c r="IQ77" s="35"/>
      <c r="IR77" s="35"/>
      <c r="IS77" s="35"/>
      <c r="IT77" s="69"/>
      <c r="IU77" s="69"/>
      <c r="IV77" s="69"/>
      <c r="IW77" s="69"/>
      <c r="IX77" s="69"/>
      <c r="IY77" s="69"/>
      <c r="IZ77" s="69"/>
      <c r="JA77" s="69"/>
      <c r="JB77" s="69"/>
      <c r="JC77" s="69"/>
      <c r="JD77" s="69"/>
    </row>
    <row r="78" spans="1:264" ht="20.100000000000001" customHeight="1">
      <c r="A78" s="35"/>
      <c r="B78" s="35"/>
      <c r="C78" s="35"/>
      <c r="D78" s="35"/>
      <c r="E78" s="35"/>
      <c r="F78" s="35"/>
      <c r="G78" s="14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  <c r="EK78" s="35"/>
      <c r="EL78" s="35"/>
      <c r="EM78" s="35"/>
      <c r="EN78" s="35"/>
      <c r="EO78" s="35"/>
      <c r="EP78" s="35"/>
      <c r="EQ78" s="35"/>
      <c r="ER78" s="35"/>
      <c r="ES78" s="35"/>
      <c r="ET78" s="35"/>
      <c r="EU78" s="35"/>
      <c r="EV78" s="35"/>
      <c r="EW78" s="35"/>
      <c r="EX78" s="35"/>
      <c r="EY78" s="35"/>
      <c r="EZ78" s="35"/>
      <c r="FA78" s="35"/>
      <c r="FB78" s="35"/>
      <c r="FC78" s="35"/>
      <c r="FD78" s="35"/>
      <c r="FE78" s="35"/>
      <c r="FF78" s="35"/>
      <c r="FG78" s="35"/>
      <c r="FH78" s="35"/>
      <c r="FI78" s="35"/>
      <c r="FJ78" s="35"/>
      <c r="FK78" s="35"/>
      <c r="FL78" s="35"/>
      <c r="FM78" s="35"/>
      <c r="FN78" s="35"/>
      <c r="FO78" s="35"/>
      <c r="FP78" s="35"/>
      <c r="FQ78" s="35"/>
      <c r="FR78" s="35"/>
      <c r="FS78" s="35"/>
      <c r="FT78" s="35"/>
      <c r="FU78" s="35"/>
      <c r="FV78" s="35"/>
      <c r="FW78" s="35"/>
      <c r="FX78" s="35"/>
      <c r="FY78" s="35"/>
      <c r="FZ78" s="35"/>
      <c r="GA78" s="35"/>
      <c r="GB78" s="35"/>
      <c r="GC78" s="35"/>
      <c r="GD78" s="35"/>
      <c r="GE78" s="35"/>
      <c r="GF78" s="35"/>
      <c r="GG78" s="35"/>
      <c r="GH78" s="35"/>
      <c r="GI78" s="35"/>
      <c r="GJ78" s="35"/>
      <c r="GK78" s="35"/>
      <c r="GL78" s="35"/>
      <c r="GM78" s="35"/>
      <c r="GN78" s="35"/>
      <c r="GO78" s="35"/>
      <c r="GP78" s="35"/>
      <c r="GQ78" s="35"/>
      <c r="GR78" s="35"/>
      <c r="GS78" s="35"/>
      <c r="GT78" s="35"/>
      <c r="GU78" s="35"/>
      <c r="GV78" s="35"/>
      <c r="GW78" s="35"/>
      <c r="GX78" s="35"/>
      <c r="GY78" s="35"/>
      <c r="GZ78" s="35"/>
      <c r="HA78" s="35"/>
      <c r="HB78" s="35"/>
      <c r="HC78" s="35"/>
      <c r="HD78" s="35"/>
      <c r="HE78" s="35"/>
      <c r="HF78" s="35"/>
      <c r="HG78" s="35"/>
      <c r="HH78" s="35"/>
      <c r="HI78" s="35"/>
      <c r="HJ78" s="35"/>
      <c r="HK78" s="35"/>
      <c r="HL78" s="35"/>
      <c r="HM78" s="35"/>
      <c r="HN78" s="35"/>
      <c r="HO78" s="35"/>
      <c r="HP78" s="35"/>
      <c r="HQ78" s="35"/>
      <c r="HR78" s="35"/>
      <c r="HS78" s="35"/>
      <c r="HT78" s="35"/>
      <c r="HU78" s="35"/>
      <c r="HV78" s="35"/>
      <c r="HW78" s="35"/>
      <c r="HX78" s="35"/>
      <c r="HY78" s="35"/>
      <c r="HZ78" s="35"/>
      <c r="IA78" s="35"/>
      <c r="IB78" s="35"/>
      <c r="IC78" s="35"/>
      <c r="ID78" s="35"/>
      <c r="IE78" s="35"/>
      <c r="IF78" s="35"/>
      <c r="IG78" s="35"/>
      <c r="IH78" s="35"/>
      <c r="II78" s="35"/>
      <c r="IJ78" s="35"/>
      <c r="IK78" s="35"/>
      <c r="IL78" s="35"/>
      <c r="IM78" s="35"/>
      <c r="IN78" s="35"/>
      <c r="IO78" s="35"/>
      <c r="IP78" s="35"/>
      <c r="IQ78" s="35"/>
      <c r="IR78" s="35"/>
      <c r="IS78" s="35"/>
      <c r="IT78" s="69"/>
      <c r="IU78" s="69"/>
      <c r="IV78" s="69"/>
      <c r="IW78" s="69"/>
      <c r="IX78" s="69"/>
      <c r="IY78" s="69"/>
      <c r="IZ78" s="69"/>
      <c r="JA78" s="69"/>
      <c r="JB78" s="69"/>
      <c r="JC78" s="69"/>
      <c r="JD78" s="69"/>
    </row>
    <row r="79" spans="1:264" ht="20.100000000000001" customHeight="1">
      <c r="A79" s="35"/>
      <c r="B79" s="35"/>
      <c r="C79" s="35"/>
      <c r="D79" s="35"/>
      <c r="E79" s="35"/>
      <c r="F79" s="35"/>
      <c r="G79" s="14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  <c r="EK79" s="35"/>
      <c r="EL79" s="35"/>
      <c r="EM79" s="35"/>
      <c r="EN79" s="35"/>
      <c r="EO79" s="35"/>
      <c r="EP79" s="35"/>
      <c r="EQ79" s="35"/>
      <c r="ER79" s="35"/>
      <c r="ES79" s="35"/>
      <c r="ET79" s="35"/>
      <c r="EU79" s="35"/>
      <c r="EV79" s="35"/>
      <c r="EW79" s="35"/>
      <c r="EX79" s="35"/>
      <c r="EY79" s="35"/>
      <c r="EZ79" s="35"/>
      <c r="FA79" s="35"/>
      <c r="FB79" s="35"/>
      <c r="FC79" s="35"/>
      <c r="FD79" s="35"/>
      <c r="FE79" s="35"/>
      <c r="FF79" s="35"/>
      <c r="FG79" s="35"/>
      <c r="FH79" s="35"/>
      <c r="FI79" s="35"/>
      <c r="FJ79" s="35"/>
      <c r="FK79" s="35"/>
      <c r="FL79" s="35"/>
      <c r="FM79" s="35"/>
      <c r="FN79" s="35"/>
      <c r="FO79" s="35"/>
      <c r="FP79" s="35"/>
      <c r="FQ79" s="35"/>
      <c r="FR79" s="35"/>
      <c r="FS79" s="35"/>
      <c r="FT79" s="35"/>
      <c r="FU79" s="35"/>
      <c r="FV79" s="35"/>
      <c r="FW79" s="35"/>
      <c r="FX79" s="35"/>
      <c r="FY79" s="35"/>
      <c r="FZ79" s="35"/>
      <c r="GA79" s="35"/>
      <c r="GB79" s="35"/>
      <c r="GC79" s="35"/>
      <c r="GD79" s="35"/>
      <c r="GE79" s="35"/>
      <c r="GF79" s="35"/>
      <c r="GG79" s="35"/>
      <c r="GH79" s="35"/>
      <c r="GI79" s="35"/>
      <c r="GJ79" s="35"/>
      <c r="GK79" s="35"/>
      <c r="GL79" s="35"/>
      <c r="GM79" s="35"/>
      <c r="GN79" s="35"/>
      <c r="GO79" s="35"/>
      <c r="GP79" s="35"/>
      <c r="GQ79" s="35"/>
      <c r="GR79" s="35"/>
      <c r="GS79" s="35"/>
      <c r="GT79" s="35"/>
      <c r="GU79" s="35"/>
      <c r="GV79" s="35"/>
      <c r="GW79" s="35"/>
      <c r="GX79" s="35"/>
      <c r="GY79" s="35"/>
      <c r="GZ79" s="35"/>
      <c r="HA79" s="35"/>
      <c r="HB79" s="35"/>
      <c r="HC79" s="35"/>
      <c r="HD79" s="35"/>
      <c r="HE79" s="35"/>
      <c r="HF79" s="35"/>
      <c r="HG79" s="35"/>
      <c r="HH79" s="35"/>
      <c r="HI79" s="35"/>
      <c r="HJ79" s="35"/>
      <c r="HK79" s="35"/>
      <c r="HL79" s="35"/>
      <c r="HM79" s="35"/>
      <c r="HN79" s="35"/>
      <c r="HO79" s="35"/>
      <c r="HP79" s="35"/>
      <c r="HQ79" s="35"/>
      <c r="HR79" s="35"/>
      <c r="HS79" s="35"/>
      <c r="HT79" s="35"/>
      <c r="HU79" s="35"/>
      <c r="HV79" s="35"/>
      <c r="HW79" s="35"/>
      <c r="HX79" s="35"/>
      <c r="HY79" s="35"/>
      <c r="HZ79" s="35"/>
      <c r="IA79" s="35"/>
      <c r="IB79" s="35"/>
      <c r="IC79" s="35"/>
      <c r="ID79" s="35"/>
      <c r="IE79" s="35"/>
      <c r="IF79" s="35"/>
      <c r="IG79" s="35"/>
      <c r="IH79" s="35"/>
      <c r="II79" s="35"/>
      <c r="IJ79" s="35"/>
      <c r="IK79" s="35"/>
      <c r="IL79" s="35"/>
      <c r="IM79" s="35"/>
      <c r="IN79" s="35"/>
      <c r="IO79" s="35"/>
      <c r="IP79" s="35"/>
      <c r="IQ79" s="35"/>
      <c r="IR79" s="35"/>
      <c r="IS79" s="35"/>
      <c r="IT79" s="69"/>
      <c r="IU79" s="69"/>
      <c r="IV79" s="69"/>
      <c r="IW79" s="69"/>
      <c r="IX79" s="69"/>
      <c r="IY79" s="69"/>
      <c r="IZ79" s="69"/>
      <c r="JA79" s="69"/>
      <c r="JB79" s="69"/>
      <c r="JC79" s="69"/>
      <c r="JD79" s="69"/>
    </row>
    <row r="80" spans="1:264" ht="20.100000000000001" customHeight="1">
      <c r="A80" s="35"/>
      <c r="B80" s="35"/>
      <c r="C80" s="35"/>
      <c r="D80" s="35"/>
      <c r="E80" s="35"/>
      <c r="F80" s="35"/>
      <c r="G80" s="14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  <c r="EK80" s="35"/>
      <c r="EL80" s="35"/>
      <c r="EM80" s="35"/>
      <c r="EN80" s="35"/>
      <c r="EO80" s="35"/>
      <c r="EP80" s="35"/>
      <c r="EQ80" s="35"/>
      <c r="ER80" s="35"/>
      <c r="ES80" s="35"/>
      <c r="ET80" s="35"/>
      <c r="EU80" s="35"/>
      <c r="EV80" s="35"/>
      <c r="EW80" s="35"/>
      <c r="EX80" s="35"/>
      <c r="EY80" s="35"/>
      <c r="EZ80" s="35"/>
      <c r="FA80" s="35"/>
      <c r="FB80" s="35"/>
      <c r="FC80" s="35"/>
      <c r="FD80" s="35"/>
      <c r="FE80" s="35"/>
      <c r="FF80" s="35"/>
      <c r="FG80" s="35"/>
      <c r="FH80" s="35"/>
      <c r="FI80" s="35"/>
      <c r="FJ80" s="35"/>
      <c r="FK80" s="35"/>
      <c r="FL80" s="35"/>
      <c r="FM80" s="35"/>
      <c r="FN80" s="35"/>
      <c r="FO80" s="35"/>
      <c r="FP80" s="35"/>
      <c r="FQ80" s="35"/>
      <c r="FR80" s="35"/>
      <c r="FS80" s="35"/>
      <c r="FT80" s="35"/>
      <c r="FU80" s="35"/>
      <c r="FV80" s="35"/>
      <c r="FW80" s="35"/>
      <c r="FX80" s="35"/>
      <c r="FY80" s="35"/>
      <c r="FZ80" s="35"/>
      <c r="GA80" s="35"/>
      <c r="GB80" s="35"/>
      <c r="GC80" s="35"/>
      <c r="GD80" s="35"/>
      <c r="GE80" s="35"/>
      <c r="GF80" s="35"/>
      <c r="GG80" s="35"/>
      <c r="GH80" s="35"/>
      <c r="GI80" s="35"/>
      <c r="GJ80" s="35"/>
      <c r="GK80" s="35"/>
      <c r="GL80" s="35"/>
      <c r="GM80" s="35"/>
      <c r="GN80" s="35"/>
      <c r="GO80" s="35"/>
      <c r="GP80" s="35"/>
      <c r="GQ80" s="35"/>
      <c r="GR80" s="35"/>
      <c r="GS80" s="35"/>
      <c r="GT80" s="35"/>
      <c r="GU80" s="35"/>
      <c r="GV80" s="35"/>
      <c r="GW80" s="35"/>
      <c r="GX80" s="35"/>
      <c r="GY80" s="35"/>
      <c r="GZ80" s="35"/>
      <c r="HA80" s="35"/>
      <c r="HB80" s="35"/>
      <c r="HC80" s="35"/>
      <c r="HD80" s="35"/>
      <c r="HE80" s="35"/>
      <c r="HF80" s="35"/>
      <c r="HG80" s="35"/>
      <c r="HH80" s="35"/>
      <c r="HI80" s="35"/>
      <c r="HJ80" s="35"/>
      <c r="HK80" s="35"/>
      <c r="HL80" s="35"/>
      <c r="HM80" s="35"/>
      <c r="HN80" s="35"/>
      <c r="HO80" s="35"/>
      <c r="HP80" s="35"/>
      <c r="HQ80" s="35"/>
      <c r="HR80" s="35"/>
      <c r="HS80" s="35"/>
      <c r="HT80" s="35"/>
      <c r="HU80" s="35"/>
      <c r="HV80" s="35"/>
      <c r="HW80" s="35"/>
      <c r="HX80" s="35"/>
      <c r="HY80" s="35"/>
      <c r="HZ80" s="35"/>
      <c r="IA80" s="35"/>
      <c r="IB80" s="35"/>
      <c r="IC80" s="35"/>
      <c r="ID80" s="35"/>
      <c r="IE80" s="35"/>
      <c r="IF80" s="35"/>
      <c r="IG80" s="35"/>
      <c r="IH80" s="35"/>
      <c r="II80" s="35"/>
      <c r="IJ80" s="35"/>
      <c r="IK80" s="35"/>
      <c r="IL80" s="35"/>
      <c r="IM80" s="35"/>
      <c r="IN80" s="35"/>
      <c r="IO80" s="35"/>
      <c r="IP80" s="35"/>
      <c r="IQ80" s="35"/>
      <c r="IR80" s="35"/>
      <c r="IS80" s="35"/>
      <c r="IT80" s="69"/>
      <c r="IU80" s="69"/>
      <c r="IV80" s="69"/>
      <c r="IW80" s="69"/>
      <c r="IX80" s="69"/>
      <c r="IY80" s="69"/>
      <c r="IZ80" s="69"/>
      <c r="JA80" s="69"/>
      <c r="JB80" s="69"/>
      <c r="JC80" s="69"/>
      <c r="JD80" s="69"/>
    </row>
    <row r="81" spans="1:264" ht="20.100000000000001" customHeight="1">
      <c r="A81" s="35"/>
      <c r="B81" s="35"/>
      <c r="C81" s="35"/>
      <c r="D81" s="35"/>
      <c r="E81" s="35"/>
      <c r="F81" s="35"/>
      <c r="G81" s="14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  <c r="EK81" s="35"/>
      <c r="EL81" s="35"/>
      <c r="EM81" s="35"/>
      <c r="EN81" s="35"/>
      <c r="EO81" s="35"/>
      <c r="EP81" s="35"/>
      <c r="EQ81" s="35"/>
      <c r="ER81" s="35"/>
      <c r="ES81" s="35"/>
      <c r="ET81" s="35"/>
      <c r="EU81" s="35"/>
      <c r="EV81" s="35"/>
      <c r="EW81" s="35"/>
      <c r="EX81" s="35"/>
      <c r="EY81" s="35"/>
      <c r="EZ81" s="35"/>
      <c r="FA81" s="35"/>
      <c r="FB81" s="35"/>
      <c r="FC81" s="35"/>
      <c r="FD81" s="35"/>
      <c r="FE81" s="35"/>
      <c r="FF81" s="35"/>
      <c r="FG81" s="35"/>
      <c r="FH81" s="35"/>
      <c r="FI81" s="35"/>
      <c r="FJ81" s="35"/>
      <c r="FK81" s="35"/>
      <c r="FL81" s="35"/>
      <c r="FM81" s="35"/>
      <c r="FN81" s="35"/>
      <c r="FO81" s="35"/>
      <c r="FP81" s="35"/>
      <c r="FQ81" s="35"/>
      <c r="FR81" s="35"/>
      <c r="FS81" s="35"/>
      <c r="FT81" s="35"/>
      <c r="FU81" s="35"/>
      <c r="FV81" s="35"/>
      <c r="FW81" s="35"/>
      <c r="FX81" s="35"/>
      <c r="FY81" s="35"/>
      <c r="FZ81" s="35"/>
      <c r="GA81" s="35"/>
      <c r="GB81" s="35"/>
      <c r="GC81" s="35"/>
      <c r="GD81" s="35"/>
      <c r="GE81" s="35"/>
      <c r="GF81" s="35"/>
      <c r="GG81" s="35"/>
      <c r="GH81" s="35"/>
      <c r="GI81" s="35"/>
      <c r="GJ81" s="35"/>
      <c r="GK81" s="35"/>
      <c r="GL81" s="35"/>
      <c r="GM81" s="35"/>
      <c r="GN81" s="35"/>
      <c r="GO81" s="35"/>
      <c r="GP81" s="35"/>
      <c r="GQ81" s="35"/>
      <c r="GR81" s="35"/>
      <c r="GS81" s="35"/>
      <c r="GT81" s="35"/>
      <c r="GU81" s="35"/>
      <c r="GV81" s="35"/>
      <c r="GW81" s="35"/>
      <c r="GX81" s="35"/>
      <c r="GY81" s="35"/>
      <c r="GZ81" s="35"/>
      <c r="HA81" s="35"/>
      <c r="HB81" s="35"/>
      <c r="HC81" s="35"/>
      <c r="HD81" s="35"/>
      <c r="HE81" s="35"/>
      <c r="HF81" s="35"/>
      <c r="HG81" s="35"/>
      <c r="HH81" s="35"/>
      <c r="HI81" s="35"/>
      <c r="HJ81" s="35"/>
      <c r="HK81" s="35"/>
      <c r="HL81" s="35"/>
      <c r="HM81" s="35"/>
      <c r="HN81" s="35"/>
      <c r="HO81" s="35"/>
      <c r="HP81" s="35"/>
      <c r="HQ81" s="35"/>
      <c r="HR81" s="35"/>
      <c r="HS81" s="35"/>
      <c r="HT81" s="35"/>
      <c r="HU81" s="35"/>
      <c r="HV81" s="35"/>
      <c r="HW81" s="35"/>
      <c r="HX81" s="35"/>
      <c r="HY81" s="35"/>
      <c r="HZ81" s="35"/>
      <c r="IA81" s="35"/>
      <c r="IB81" s="35"/>
      <c r="IC81" s="35"/>
      <c r="ID81" s="35"/>
      <c r="IE81" s="35"/>
      <c r="IF81" s="35"/>
      <c r="IG81" s="35"/>
      <c r="IH81" s="35"/>
      <c r="II81" s="35"/>
      <c r="IJ81" s="35"/>
      <c r="IK81" s="35"/>
      <c r="IL81" s="35"/>
      <c r="IM81" s="35"/>
      <c r="IN81" s="35"/>
      <c r="IO81" s="35"/>
      <c r="IP81" s="35"/>
      <c r="IQ81" s="35"/>
      <c r="IR81" s="35"/>
      <c r="IS81" s="35"/>
      <c r="IT81" s="69"/>
      <c r="IU81" s="69"/>
      <c r="IV81" s="69"/>
      <c r="IW81" s="69"/>
      <c r="IX81" s="69"/>
      <c r="IY81" s="69"/>
      <c r="IZ81" s="69"/>
      <c r="JA81" s="69"/>
      <c r="JB81" s="69"/>
      <c r="JC81" s="69"/>
      <c r="JD81" s="69"/>
    </row>
    <row r="82" spans="1:264" ht="20.100000000000001" customHeight="1">
      <c r="A82" s="35"/>
      <c r="B82" s="35"/>
      <c r="C82" s="35"/>
      <c r="D82" s="35"/>
      <c r="E82" s="35"/>
      <c r="F82" s="35"/>
      <c r="G82" s="14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  <c r="EK82" s="35"/>
      <c r="EL82" s="35"/>
      <c r="EM82" s="35"/>
      <c r="EN82" s="35"/>
      <c r="EO82" s="35"/>
      <c r="EP82" s="35"/>
      <c r="EQ82" s="35"/>
      <c r="ER82" s="35"/>
      <c r="ES82" s="35"/>
      <c r="ET82" s="35"/>
      <c r="EU82" s="35"/>
      <c r="EV82" s="35"/>
      <c r="EW82" s="35"/>
      <c r="EX82" s="35"/>
      <c r="EY82" s="35"/>
      <c r="EZ82" s="35"/>
      <c r="FA82" s="35"/>
      <c r="FB82" s="35"/>
      <c r="FC82" s="35"/>
      <c r="FD82" s="35"/>
      <c r="FE82" s="35"/>
      <c r="FF82" s="35"/>
      <c r="FG82" s="35"/>
      <c r="FH82" s="35"/>
      <c r="FI82" s="35"/>
      <c r="FJ82" s="35"/>
      <c r="FK82" s="35"/>
      <c r="FL82" s="35"/>
      <c r="FM82" s="35"/>
      <c r="FN82" s="35"/>
      <c r="FO82" s="35"/>
      <c r="FP82" s="35"/>
      <c r="FQ82" s="35"/>
      <c r="FR82" s="35"/>
      <c r="FS82" s="35"/>
      <c r="FT82" s="35"/>
      <c r="FU82" s="35"/>
      <c r="FV82" s="35"/>
      <c r="FW82" s="35"/>
      <c r="FX82" s="35"/>
      <c r="FY82" s="35"/>
      <c r="FZ82" s="35"/>
      <c r="GA82" s="35"/>
      <c r="GB82" s="35"/>
      <c r="GC82" s="35"/>
      <c r="GD82" s="35"/>
      <c r="GE82" s="35"/>
      <c r="GF82" s="35"/>
      <c r="GG82" s="35"/>
      <c r="GH82" s="35"/>
      <c r="GI82" s="35"/>
      <c r="GJ82" s="35"/>
      <c r="GK82" s="35"/>
      <c r="GL82" s="35"/>
      <c r="GM82" s="35"/>
      <c r="GN82" s="35"/>
      <c r="GO82" s="35"/>
      <c r="GP82" s="35"/>
      <c r="GQ82" s="35"/>
      <c r="GR82" s="35"/>
      <c r="GS82" s="35"/>
      <c r="GT82" s="35"/>
      <c r="GU82" s="35"/>
      <c r="GV82" s="35"/>
      <c r="GW82" s="35"/>
      <c r="GX82" s="35"/>
      <c r="GY82" s="35"/>
      <c r="GZ82" s="35"/>
      <c r="HA82" s="35"/>
      <c r="HB82" s="35"/>
      <c r="HC82" s="35"/>
      <c r="HD82" s="35"/>
      <c r="HE82" s="35"/>
      <c r="HF82" s="35"/>
      <c r="HG82" s="35"/>
      <c r="HH82" s="35"/>
      <c r="HI82" s="35"/>
      <c r="HJ82" s="35"/>
      <c r="HK82" s="35"/>
      <c r="HL82" s="35"/>
      <c r="HM82" s="35"/>
      <c r="HN82" s="35"/>
      <c r="HO82" s="35"/>
      <c r="HP82" s="35"/>
      <c r="HQ82" s="35"/>
      <c r="HR82" s="35"/>
      <c r="HS82" s="35"/>
      <c r="HT82" s="35"/>
      <c r="HU82" s="35"/>
      <c r="HV82" s="35"/>
      <c r="HW82" s="35"/>
      <c r="HX82" s="35"/>
      <c r="HY82" s="35"/>
      <c r="HZ82" s="35"/>
      <c r="IA82" s="35"/>
      <c r="IB82" s="35"/>
      <c r="IC82" s="35"/>
      <c r="ID82" s="35"/>
      <c r="IE82" s="35"/>
      <c r="IF82" s="35"/>
      <c r="IG82" s="35"/>
      <c r="IH82" s="35"/>
      <c r="II82" s="35"/>
      <c r="IJ82" s="35"/>
      <c r="IK82" s="35"/>
      <c r="IL82" s="35"/>
      <c r="IM82" s="35"/>
      <c r="IN82" s="35"/>
      <c r="IO82" s="35"/>
      <c r="IP82" s="35"/>
      <c r="IQ82" s="35"/>
      <c r="IR82" s="35"/>
      <c r="IS82" s="35"/>
      <c r="IT82" s="69"/>
      <c r="IU82" s="69"/>
      <c r="IV82" s="69"/>
      <c r="IW82" s="69"/>
      <c r="IX82" s="69"/>
      <c r="IY82" s="69"/>
      <c r="IZ82" s="69"/>
      <c r="JA82" s="69"/>
      <c r="JB82" s="69"/>
      <c r="JC82" s="69"/>
      <c r="JD82" s="69"/>
    </row>
    <row r="83" spans="1:264" ht="20.100000000000001" customHeight="1">
      <c r="A83" s="36"/>
      <c r="B83" s="36"/>
      <c r="C83" s="36"/>
      <c r="D83" s="36"/>
      <c r="E83" s="36"/>
      <c r="F83" s="36"/>
      <c r="G83" s="32"/>
      <c r="H83" s="36"/>
      <c r="I83" s="36"/>
      <c r="J83" s="36"/>
      <c r="K83" s="36"/>
      <c r="L83" s="36"/>
      <c r="M83" s="36"/>
      <c r="N83" s="36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  <c r="EK83" s="35"/>
      <c r="EL83" s="35"/>
      <c r="EM83" s="35"/>
      <c r="EN83" s="35"/>
      <c r="EO83" s="35"/>
      <c r="EP83" s="35"/>
      <c r="EQ83" s="35"/>
      <c r="ER83" s="35"/>
      <c r="ES83" s="35"/>
      <c r="ET83" s="35"/>
      <c r="EU83" s="35"/>
      <c r="EV83" s="35"/>
      <c r="EW83" s="35"/>
      <c r="EX83" s="35"/>
      <c r="EY83" s="35"/>
      <c r="EZ83" s="35"/>
      <c r="FA83" s="35"/>
      <c r="FB83" s="35"/>
      <c r="FC83" s="35"/>
      <c r="FD83" s="35"/>
      <c r="FE83" s="35"/>
      <c r="FF83" s="35"/>
      <c r="FG83" s="35"/>
      <c r="FH83" s="35"/>
      <c r="FI83" s="35"/>
      <c r="FJ83" s="35"/>
      <c r="FK83" s="35"/>
      <c r="FL83" s="35"/>
      <c r="FM83" s="35"/>
      <c r="FN83" s="35"/>
      <c r="FO83" s="35"/>
      <c r="FP83" s="35"/>
      <c r="FQ83" s="35"/>
      <c r="FR83" s="35"/>
      <c r="FS83" s="35"/>
      <c r="FT83" s="35"/>
      <c r="FU83" s="35"/>
      <c r="FV83" s="35"/>
      <c r="FW83" s="35"/>
      <c r="FX83" s="35"/>
      <c r="FY83" s="35"/>
      <c r="FZ83" s="35"/>
      <c r="GA83" s="35"/>
      <c r="GB83" s="35"/>
      <c r="GC83" s="35"/>
      <c r="GD83" s="35"/>
      <c r="GE83" s="35"/>
      <c r="GF83" s="35"/>
      <c r="GG83" s="35"/>
      <c r="GH83" s="35"/>
      <c r="GI83" s="35"/>
      <c r="GJ83" s="35"/>
      <c r="GK83" s="35"/>
      <c r="GL83" s="35"/>
      <c r="GM83" s="35"/>
      <c r="GN83" s="35"/>
      <c r="GO83" s="35"/>
      <c r="GP83" s="35"/>
      <c r="GQ83" s="35"/>
      <c r="GR83" s="35"/>
      <c r="GS83" s="35"/>
      <c r="GT83" s="35"/>
      <c r="GU83" s="35"/>
      <c r="GV83" s="35"/>
      <c r="GW83" s="35"/>
      <c r="GX83" s="35"/>
      <c r="GY83" s="35"/>
      <c r="GZ83" s="35"/>
      <c r="HA83" s="35"/>
      <c r="HB83" s="35"/>
      <c r="HC83" s="35"/>
      <c r="HD83" s="35"/>
      <c r="HE83" s="35"/>
      <c r="HF83" s="35"/>
      <c r="HG83" s="35"/>
      <c r="HH83" s="35"/>
      <c r="HI83" s="35"/>
      <c r="HJ83" s="35"/>
      <c r="HK83" s="35"/>
      <c r="HL83" s="35"/>
      <c r="HM83" s="35"/>
      <c r="HN83" s="35"/>
      <c r="HO83" s="35"/>
      <c r="HP83" s="35"/>
      <c r="HQ83" s="35"/>
      <c r="HR83" s="35"/>
      <c r="HS83" s="35"/>
      <c r="HT83" s="35"/>
      <c r="HU83" s="35"/>
      <c r="HV83" s="35"/>
      <c r="HW83" s="35"/>
      <c r="HX83" s="35"/>
      <c r="HY83" s="35"/>
      <c r="HZ83" s="35"/>
      <c r="IA83" s="35"/>
      <c r="IB83" s="35"/>
      <c r="IC83" s="35"/>
      <c r="ID83" s="35"/>
      <c r="IE83" s="35"/>
      <c r="IF83" s="35"/>
      <c r="IG83" s="35"/>
      <c r="IH83" s="35"/>
      <c r="II83" s="35"/>
      <c r="IJ83" s="35"/>
      <c r="IK83" s="35"/>
      <c r="IL83" s="35"/>
      <c r="IM83" s="35"/>
      <c r="IN83" s="35"/>
      <c r="IO83" s="35"/>
      <c r="IP83" s="35"/>
      <c r="IQ83" s="35"/>
      <c r="IR83" s="35"/>
      <c r="IS83" s="35"/>
      <c r="IT83" s="69"/>
      <c r="IU83" s="69"/>
      <c r="IV83" s="69"/>
      <c r="IW83" s="69"/>
      <c r="IX83" s="69"/>
      <c r="IY83" s="69"/>
      <c r="IZ83" s="69"/>
      <c r="JA83" s="69"/>
      <c r="JB83" s="69"/>
      <c r="JC83" s="69"/>
      <c r="JD83" s="69"/>
    </row>
    <row r="84" spans="1:264" ht="20.100000000000001" customHeight="1">
      <c r="A84" s="36"/>
      <c r="B84" s="36"/>
      <c r="C84" s="36"/>
      <c r="D84" s="36"/>
      <c r="E84" s="36"/>
      <c r="F84" s="36"/>
      <c r="G84" s="32"/>
      <c r="H84" s="36"/>
      <c r="I84" s="36"/>
      <c r="J84" s="36"/>
      <c r="K84" s="36"/>
      <c r="L84" s="36"/>
      <c r="M84" s="36"/>
      <c r="N84" s="36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  <c r="EK84" s="35"/>
      <c r="EL84" s="35"/>
      <c r="EM84" s="35"/>
      <c r="EN84" s="35"/>
      <c r="EO84" s="35"/>
      <c r="EP84" s="35"/>
      <c r="EQ84" s="35"/>
      <c r="ER84" s="35"/>
      <c r="ES84" s="35"/>
      <c r="ET84" s="35"/>
      <c r="EU84" s="35"/>
      <c r="EV84" s="35"/>
      <c r="EW84" s="35"/>
      <c r="EX84" s="35"/>
      <c r="EY84" s="35"/>
      <c r="EZ84" s="35"/>
      <c r="FA84" s="35"/>
      <c r="FB84" s="35"/>
      <c r="FC84" s="35"/>
      <c r="FD84" s="35"/>
      <c r="FE84" s="35"/>
      <c r="FF84" s="35"/>
      <c r="FG84" s="35"/>
      <c r="FH84" s="35"/>
      <c r="FI84" s="35"/>
      <c r="FJ84" s="35"/>
      <c r="FK84" s="35"/>
      <c r="FL84" s="35"/>
      <c r="FM84" s="35"/>
      <c r="FN84" s="35"/>
      <c r="FO84" s="35"/>
      <c r="FP84" s="35"/>
      <c r="FQ84" s="35"/>
      <c r="FR84" s="35"/>
      <c r="FS84" s="35"/>
      <c r="FT84" s="35"/>
      <c r="FU84" s="35"/>
      <c r="FV84" s="35"/>
      <c r="FW84" s="35"/>
      <c r="FX84" s="35"/>
      <c r="FY84" s="35"/>
      <c r="FZ84" s="35"/>
      <c r="GA84" s="35"/>
      <c r="GB84" s="35"/>
      <c r="GC84" s="35"/>
      <c r="GD84" s="35"/>
      <c r="GE84" s="35"/>
      <c r="GF84" s="35"/>
      <c r="GG84" s="35"/>
      <c r="GH84" s="35"/>
      <c r="GI84" s="35"/>
      <c r="GJ84" s="35"/>
      <c r="GK84" s="35"/>
      <c r="GL84" s="35"/>
      <c r="GM84" s="35"/>
      <c r="GN84" s="35"/>
      <c r="GO84" s="35"/>
      <c r="GP84" s="35"/>
      <c r="GQ84" s="35"/>
      <c r="GR84" s="35"/>
      <c r="GS84" s="35"/>
      <c r="GT84" s="35"/>
      <c r="GU84" s="35"/>
      <c r="GV84" s="35"/>
      <c r="GW84" s="35"/>
      <c r="GX84" s="35"/>
      <c r="GY84" s="35"/>
      <c r="GZ84" s="35"/>
      <c r="HA84" s="35"/>
      <c r="HB84" s="35"/>
      <c r="HC84" s="35"/>
      <c r="HD84" s="35"/>
      <c r="HE84" s="35"/>
      <c r="HF84" s="35"/>
      <c r="HG84" s="35"/>
      <c r="HH84" s="35"/>
      <c r="HI84" s="35"/>
      <c r="HJ84" s="35"/>
      <c r="HK84" s="35"/>
      <c r="HL84" s="35"/>
      <c r="HM84" s="35"/>
      <c r="HN84" s="35"/>
      <c r="HO84" s="35"/>
      <c r="HP84" s="35"/>
      <c r="HQ84" s="35"/>
      <c r="HR84" s="35"/>
      <c r="HS84" s="35"/>
      <c r="HT84" s="35"/>
      <c r="HU84" s="35"/>
      <c r="HV84" s="35"/>
      <c r="HW84" s="35"/>
      <c r="HX84" s="35"/>
      <c r="HY84" s="35"/>
      <c r="HZ84" s="35"/>
      <c r="IA84" s="35"/>
      <c r="IB84" s="35"/>
      <c r="IC84" s="35"/>
      <c r="ID84" s="35"/>
      <c r="IE84" s="35"/>
      <c r="IF84" s="35"/>
      <c r="IG84" s="35"/>
      <c r="IH84" s="35"/>
      <c r="II84" s="35"/>
      <c r="IJ84" s="35"/>
      <c r="IK84" s="35"/>
      <c r="IL84" s="35"/>
      <c r="IM84" s="35"/>
      <c r="IN84" s="35"/>
      <c r="IO84" s="35"/>
      <c r="IP84" s="35"/>
      <c r="IQ84" s="35"/>
      <c r="IR84" s="35"/>
      <c r="IS84" s="35"/>
      <c r="IT84" s="69"/>
      <c r="IU84" s="69"/>
      <c r="IV84" s="69"/>
      <c r="IW84" s="69"/>
      <c r="IX84" s="69"/>
      <c r="IY84" s="69"/>
      <c r="IZ84" s="69"/>
      <c r="JA84" s="69"/>
      <c r="JB84" s="69"/>
      <c r="JC84" s="69"/>
      <c r="JD84" s="69"/>
    </row>
    <row r="85" spans="1:264" ht="20.100000000000001" customHeight="1">
      <c r="A85" s="36"/>
      <c r="B85" s="36"/>
      <c r="C85" s="36"/>
      <c r="D85" s="36"/>
      <c r="E85" s="36"/>
      <c r="F85" s="36"/>
      <c r="G85" s="32"/>
      <c r="H85" s="36"/>
      <c r="I85" s="36"/>
      <c r="J85" s="36"/>
      <c r="K85" s="36"/>
      <c r="L85" s="36"/>
      <c r="M85" s="36"/>
      <c r="N85" s="36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  <c r="EK85" s="35"/>
      <c r="EL85" s="35"/>
      <c r="EM85" s="35"/>
      <c r="EN85" s="35"/>
      <c r="EO85" s="35"/>
      <c r="EP85" s="35"/>
      <c r="EQ85" s="35"/>
      <c r="ER85" s="35"/>
      <c r="ES85" s="35"/>
      <c r="ET85" s="35"/>
      <c r="EU85" s="35"/>
      <c r="EV85" s="35"/>
      <c r="EW85" s="35"/>
      <c r="EX85" s="35"/>
      <c r="EY85" s="35"/>
      <c r="EZ85" s="35"/>
      <c r="FA85" s="35"/>
      <c r="FB85" s="35"/>
      <c r="FC85" s="35"/>
      <c r="FD85" s="35"/>
      <c r="FE85" s="35"/>
      <c r="FF85" s="35"/>
      <c r="FG85" s="35"/>
      <c r="FH85" s="35"/>
      <c r="FI85" s="35"/>
      <c r="FJ85" s="35"/>
      <c r="FK85" s="35"/>
      <c r="FL85" s="35"/>
      <c r="FM85" s="35"/>
      <c r="FN85" s="35"/>
      <c r="FO85" s="35"/>
      <c r="FP85" s="35"/>
      <c r="FQ85" s="35"/>
      <c r="FR85" s="35"/>
      <c r="FS85" s="35"/>
      <c r="FT85" s="35"/>
      <c r="FU85" s="35"/>
      <c r="FV85" s="35"/>
      <c r="FW85" s="35"/>
      <c r="FX85" s="35"/>
      <c r="FY85" s="35"/>
      <c r="FZ85" s="35"/>
      <c r="GA85" s="35"/>
      <c r="GB85" s="35"/>
      <c r="GC85" s="35"/>
      <c r="GD85" s="35"/>
      <c r="GE85" s="35"/>
      <c r="GF85" s="35"/>
      <c r="GG85" s="35"/>
      <c r="GH85" s="35"/>
      <c r="GI85" s="35"/>
      <c r="GJ85" s="35"/>
      <c r="GK85" s="35"/>
      <c r="GL85" s="35"/>
      <c r="GM85" s="35"/>
      <c r="GN85" s="35"/>
      <c r="GO85" s="35"/>
      <c r="GP85" s="35"/>
      <c r="GQ85" s="35"/>
      <c r="GR85" s="35"/>
      <c r="GS85" s="35"/>
      <c r="GT85" s="35"/>
      <c r="GU85" s="35"/>
      <c r="GV85" s="35"/>
      <c r="GW85" s="35"/>
      <c r="GX85" s="35"/>
      <c r="GY85" s="35"/>
      <c r="GZ85" s="35"/>
      <c r="HA85" s="35"/>
      <c r="HB85" s="35"/>
      <c r="HC85" s="35"/>
      <c r="HD85" s="35"/>
      <c r="HE85" s="35"/>
      <c r="HF85" s="35"/>
      <c r="HG85" s="35"/>
      <c r="HH85" s="35"/>
      <c r="HI85" s="35"/>
      <c r="HJ85" s="35"/>
      <c r="HK85" s="35"/>
      <c r="HL85" s="35"/>
      <c r="HM85" s="35"/>
      <c r="HN85" s="35"/>
      <c r="HO85" s="35"/>
      <c r="HP85" s="35"/>
      <c r="HQ85" s="35"/>
      <c r="HR85" s="35"/>
      <c r="HS85" s="35"/>
      <c r="HT85" s="35"/>
      <c r="HU85" s="35"/>
      <c r="HV85" s="35"/>
      <c r="HW85" s="35"/>
      <c r="HX85" s="35"/>
      <c r="HY85" s="35"/>
      <c r="HZ85" s="35"/>
      <c r="IA85" s="35"/>
      <c r="IB85" s="35"/>
      <c r="IC85" s="35"/>
      <c r="ID85" s="35"/>
      <c r="IE85" s="35"/>
      <c r="IF85" s="35"/>
      <c r="IG85" s="35"/>
      <c r="IH85" s="35"/>
      <c r="II85" s="35"/>
      <c r="IJ85" s="35"/>
      <c r="IK85" s="35"/>
      <c r="IL85" s="35"/>
      <c r="IM85" s="35"/>
      <c r="IN85" s="35"/>
      <c r="IO85" s="35"/>
      <c r="IP85" s="35"/>
      <c r="IQ85" s="35"/>
      <c r="IR85" s="35"/>
      <c r="IS85" s="35"/>
      <c r="IT85" s="69"/>
      <c r="IU85" s="69"/>
      <c r="IV85" s="69"/>
      <c r="IW85" s="69"/>
      <c r="IX85" s="69"/>
      <c r="IY85" s="69"/>
      <c r="IZ85" s="69"/>
      <c r="JA85" s="69"/>
      <c r="JB85" s="69"/>
      <c r="JC85" s="69"/>
      <c r="JD85" s="69"/>
    </row>
    <row r="86" spans="1:264" ht="20.100000000000001" customHeight="1">
      <c r="A86" s="36"/>
      <c r="B86" s="36"/>
      <c r="C86" s="36"/>
      <c r="D86" s="36"/>
      <c r="E86" s="36"/>
      <c r="F86" s="36"/>
      <c r="G86" s="32"/>
      <c r="H86" s="36"/>
      <c r="I86" s="36"/>
      <c r="J86" s="36"/>
      <c r="K86" s="36"/>
      <c r="L86" s="36"/>
      <c r="M86" s="36"/>
      <c r="N86" s="36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  <c r="EK86" s="35"/>
      <c r="EL86" s="35"/>
      <c r="EM86" s="35"/>
      <c r="EN86" s="35"/>
      <c r="EO86" s="35"/>
      <c r="EP86" s="35"/>
      <c r="EQ86" s="35"/>
      <c r="ER86" s="35"/>
      <c r="ES86" s="35"/>
      <c r="ET86" s="35"/>
      <c r="EU86" s="35"/>
      <c r="EV86" s="35"/>
      <c r="EW86" s="35"/>
      <c r="EX86" s="35"/>
      <c r="EY86" s="35"/>
      <c r="EZ86" s="35"/>
      <c r="FA86" s="35"/>
      <c r="FB86" s="35"/>
      <c r="FC86" s="35"/>
      <c r="FD86" s="35"/>
      <c r="FE86" s="35"/>
      <c r="FF86" s="35"/>
      <c r="FG86" s="35"/>
      <c r="FH86" s="35"/>
      <c r="FI86" s="35"/>
      <c r="FJ86" s="35"/>
      <c r="FK86" s="35"/>
      <c r="FL86" s="35"/>
      <c r="FM86" s="35"/>
      <c r="FN86" s="35"/>
      <c r="FO86" s="35"/>
      <c r="FP86" s="35"/>
      <c r="FQ86" s="35"/>
      <c r="FR86" s="35"/>
      <c r="FS86" s="35"/>
      <c r="FT86" s="35"/>
      <c r="FU86" s="35"/>
      <c r="FV86" s="35"/>
      <c r="FW86" s="35"/>
      <c r="FX86" s="35"/>
      <c r="FY86" s="35"/>
      <c r="FZ86" s="35"/>
      <c r="GA86" s="35"/>
      <c r="GB86" s="35"/>
      <c r="GC86" s="35"/>
      <c r="GD86" s="35"/>
      <c r="GE86" s="35"/>
      <c r="GF86" s="35"/>
      <c r="GG86" s="35"/>
      <c r="GH86" s="35"/>
      <c r="GI86" s="35"/>
      <c r="GJ86" s="35"/>
      <c r="GK86" s="35"/>
      <c r="GL86" s="35"/>
      <c r="GM86" s="35"/>
      <c r="GN86" s="35"/>
      <c r="GO86" s="35"/>
      <c r="GP86" s="35"/>
      <c r="GQ86" s="35"/>
      <c r="GR86" s="35"/>
      <c r="GS86" s="35"/>
      <c r="GT86" s="35"/>
      <c r="GU86" s="35"/>
      <c r="GV86" s="35"/>
      <c r="GW86" s="35"/>
      <c r="GX86" s="35"/>
      <c r="GY86" s="35"/>
      <c r="GZ86" s="35"/>
      <c r="HA86" s="35"/>
      <c r="HB86" s="35"/>
      <c r="HC86" s="35"/>
      <c r="HD86" s="35"/>
      <c r="HE86" s="35"/>
      <c r="HF86" s="35"/>
      <c r="HG86" s="35"/>
      <c r="HH86" s="35"/>
      <c r="HI86" s="35"/>
      <c r="HJ86" s="35"/>
      <c r="HK86" s="35"/>
      <c r="HL86" s="35"/>
      <c r="HM86" s="35"/>
      <c r="HN86" s="35"/>
      <c r="HO86" s="35"/>
      <c r="HP86" s="35"/>
      <c r="HQ86" s="35"/>
      <c r="HR86" s="35"/>
      <c r="HS86" s="35"/>
      <c r="HT86" s="35"/>
      <c r="HU86" s="35"/>
      <c r="HV86" s="35"/>
      <c r="HW86" s="35"/>
      <c r="HX86" s="35"/>
      <c r="HY86" s="35"/>
      <c r="HZ86" s="35"/>
      <c r="IA86" s="35"/>
      <c r="IB86" s="35"/>
      <c r="IC86" s="35"/>
      <c r="ID86" s="35"/>
      <c r="IE86" s="35"/>
      <c r="IF86" s="35"/>
      <c r="IG86" s="35"/>
      <c r="IH86" s="35"/>
      <c r="II86" s="35"/>
      <c r="IJ86" s="35"/>
      <c r="IK86" s="35"/>
      <c r="IL86" s="35"/>
      <c r="IM86" s="35"/>
      <c r="IN86" s="35"/>
      <c r="IO86" s="35"/>
      <c r="IP86" s="35"/>
      <c r="IQ86" s="35"/>
      <c r="IR86" s="35"/>
      <c r="IS86" s="35"/>
      <c r="IT86" s="69"/>
      <c r="IU86" s="69"/>
      <c r="IV86" s="69"/>
      <c r="IW86" s="69"/>
      <c r="IX86" s="69"/>
      <c r="IY86" s="69"/>
      <c r="IZ86" s="69"/>
      <c r="JA86" s="69"/>
      <c r="JB86" s="69"/>
      <c r="JC86" s="69"/>
      <c r="JD86" s="69"/>
    </row>
    <row r="88" spans="1:264" ht="20.100000000000001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69"/>
      <c r="EB88" s="69"/>
      <c r="EC88" s="69"/>
      <c r="ED88" s="69"/>
      <c r="EE88" s="69"/>
      <c r="EF88" s="69"/>
      <c r="EG88" s="69"/>
      <c r="EH88" s="69"/>
      <c r="EI88" s="69"/>
      <c r="EJ88" s="69"/>
      <c r="EK88" s="69"/>
      <c r="EL88" s="69"/>
      <c r="EM88" s="69"/>
      <c r="EN88" s="69"/>
      <c r="EO88" s="69"/>
      <c r="EP88" s="69"/>
      <c r="EQ88" s="69"/>
      <c r="ER88" s="69"/>
      <c r="ES88" s="69"/>
      <c r="ET88" s="69"/>
      <c r="EU88" s="69"/>
      <c r="EV88" s="69"/>
      <c r="EW88" s="69"/>
      <c r="EX88" s="69"/>
      <c r="EY88" s="69"/>
      <c r="EZ88" s="69"/>
      <c r="FA88" s="69"/>
      <c r="FB88" s="69"/>
      <c r="FC88" s="69"/>
      <c r="FD88" s="69"/>
      <c r="FE88" s="69"/>
      <c r="FF88" s="69"/>
      <c r="FG88" s="69"/>
      <c r="FH88" s="69"/>
      <c r="FI88" s="69"/>
      <c r="FJ88" s="69"/>
      <c r="FK88" s="69"/>
      <c r="FL88" s="69"/>
      <c r="FM88" s="69"/>
      <c r="FN88" s="69"/>
      <c r="FO88" s="69"/>
      <c r="FP88" s="69"/>
      <c r="FQ88" s="69"/>
      <c r="FR88" s="69"/>
      <c r="FS88" s="69"/>
      <c r="FT88" s="69"/>
      <c r="FU88" s="69"/>
      <c r="FV88" s="69"/>
      <c r="FW88" s="69"/>
      <c r="FX88" s="69"/>
      <c r="FY88" s="69"/>
      <c r="FZ88" s="69"/>
      <c r="GA88" s="69"/>
      <c r="GB88" s="69"/>
      <c r="GC88" s="69"/>
      <c r="GD88" s="69"/>
      <c r="GE88" s="69"/>
      <c r="GF88" s="69"/>
      <c r="GG88" s="69"/>
      <c r="GH88" s="69"/>
      <c r="GI88" s="69"/>
      <c r="GJ88" s="69"/>
      <c r="GK88" s="69"/>
      <c r="GL88" s="69"/>
      <c r="GM88" s="69"/>
      <c r="GN88" s="69"/>
      <c r="GO88" s="69"/>
      <c r="GP88" s="69"/>
      <c r="GQ88" s="69"/>
      <c r="GR88" s="69"/>
      <c r="GS88" s="69"/>
      <c r="GT88" s="69"/>
      <c r="GU88" s="69"/>
      <c r="GV88" s="69"/>
      <c r="GW88" s="69"/>
      <c r="GX88" s="69"/>
      <c r="GY88" s="69"/>
      <c r="GZ88" s="69"/>
      <c r="HA88" s="69"/>
      <c r="HB88" s="69"/>
      <c r="HC88" s="69"/>
      <c r="HD88" s="69"/>
      <c r="HE88" s="69"/>
      <c r="HF88" s="69"/>
      <c r="HG88" s="69"/>
      <c r="HH88" s="69"/>
      <c r="HI88" s="69"/>
      <c r="HJ88" s="69"/>
      <c r="HK88" s="69"/>
      <c r="HL88" s="69"/>
      <c r="HM88" s="69"/>
      <c r="HN88" s="69"/>
      <c r="HO88" s="69"/>
      <c r="HP88" s="69"/>
      <c r="HQ88" s="69"/>
      <c r="HR88" s="69"/>
      <c r="HS88" s="69"/>
      <c r="HT88" s="69"/>
      <c r="HU88" s="69"/>
      <c r="HV88" s="69"/>
      <c r="HW88" s="69"/>
      <c r="HX88" s="69"/>
      <c r="HY88" s="69"/>
      <c r="HZ88" s="69"/>
      <c r="IA88" s="69"/>
      <c r="IB88" s="69"/>
      <c r="IC88" s="69"/>
      <c r="ID88" s="69"/>
      <c r="IE88" s="69"/>
      <c r="IF88" s="69"/>
      <c r="IG88" s="69"/>
      <c r="IH88" s="69"/>
      <c r="II88" s="69"/>
      <c r="IJ88" s="69"/>
      <c r="IK88" s="69"/>
      <c r="IL88" s="69"/>
      <c r="IM88" s="69"/>
      <c r="IN88" s="69"/>
      <c r="IO88" s="69"/>
      <c r="IP88" s="69"/>
      <c r="IQ88" s="69"/>
      <c r="IR88" s="69"/>
      <c r="IS88" s="69"/>
      <c r="IT88" s="69"/>
      <c r="IU88" s="69"/>
      <c r="IV88" s="69"/>
      <c r="IW88" s="69"/>
      <c r="IX88" s="69"/>
      <c r="IY88" s="69"/>
      <c r="IZ88" s="69"/>
      <c r="JA88" s="69"/>
      <c r="JB88" s="69"/>
      <c r="JC88" s="69"/>
      <c r="JD88" s="69"/>
    </row>
    <row r="89" spans="1:264" ht="20.100000000000001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  <c r="CS89" s="69"/>
      <c r="CT89" s="69"/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69"/>
      <c r="EB89" s="69"/>
      <c r="EC89" s="69"/>
      <c r="ED89" s="69"/>
      <c r="EE89" s="69"/>
      <c r="EF89" s="69"/>
      <c r="EG89" s="69"/>
      <c r="EH89" s="69"/>
      <c r="EI89" s="69"/>
      <c r="EJ89" s="69"/>
      <c r="EK89" s="69"/>
      <c r="EL89" s="69"/>
      <c r="EM89" s="69"/>
      <c r="EN89" s="69"/>
      <c r="EO89" s="69"/>
      <c r="EP89" s="69"/>
      <c r="EQ89" s="69"/>
      <c r="ER89" s="69"/>
      <c r="ES89" s="69"/>
      <c r="ET89" s="69"/>
      <c r="EU89" s="69"/>
      <c r="EV89" s="69"/>
      <c r="EW89" s="69"/>
      <c r="EX89" s="69"/>
      <c r="EY89" s="69"/>
      <c r="EZ89" s="69"/>
      <c r="FA89" s="69"/>
      <c r="FB89" s="69"/>
      <c r="FC89" s="69"/>
      <c r="FD89" s="69"/>
      <c r="FE89" s="69"/>
      <c r="FF89" s="69"/>
      <c r="FG89" s="69"/>
      <c r="FH89" s="69"/>
      <c r="FI89" s="69"/>
      <c r="FJ89" s="69"/>
      <c r="FK89" s="69"/>
      <c r="FL89" s="69"/>
      <c r="FM89" s="69"/>
      <c r="FN89" s="69"/>
      <c r="FO89" s="69"/>
      <c r="FP89" s="69"/>
      <c r="FQ89" s="69"/>
      <c r="FR89" s="69"/>
      <c r="FS89" s="69"/>
      <c r="FT89" s="69"/>
      <c r="FU89" s="69"/>
      <c r="FV89" s="69"/>
      <c r="FW89" s="69"/>
      <c r="FX89" s="69"/>
      <c r="FY89" s="69"/>
      <c r="FZ89" s="69"/>
      <c r="GA89" s="69"/>
      <c r="GB89" s="69"/>
      <c r="GC89" s="69"/>
      <c r="GD89" s="69"/>
      <c r="GE89" s="69"/>
      <c r="GF89" s="69"/>
      <c r="GG89" s="69"/>
      <c r="GH89" s="69"/>
      <c r="GI89" s="69"/>
      <c r="GJ89" s="69"/>
      <c r="GK89" s="69"/>
      <c r="GL89" s="69"/>
      <c r="GM89" s="69"/>
      <c r="GN89" s="69"/>
      <c r="GO89" s="69"/>
      <c r="GP89" s="69"/>
      <c r="GQ89" s="69"/>
      <c r="GR89" s="69"/>
      <c r="GS89" s="69"/>
      <c r="GT89" s="69"/>
      <c r="GU89" s="69"/>
      <c r="GV89" s="69"/>
      <c r="GW89" s="69"/>
      <c r="GX89" s="69"/>
      <c r="GY89" s="69"/>
      <c r="GZ89" s="69"/>
      <c r="HA89" s="69"/>
      <c r="HB89" s="69"/>
      <c r="HC89" s="69"/>
      <c r="HD89" s="69"/>
      <c r="HE89" s="69"/>
      <c r="HF89" s="69"/>
      <c r="HG89" s="69"/>
      <c r="HH89" s="69"/>
      <c r="HI89" s="69"/>
      <c r="HJ89" s="69"/>
      <c r="HK89" s="69"/>
      <c r="HL89" s="69"/>
      <c r="HM89" s="69"/>
      <c r="HN89" s="69"/>
      <c r="HO89" s="69"/>
      <c r="HP89" s="69"/>
      <c r="HQ89" s="69"/>
      <c r="HR89" s="69"/>
      <c r="HS89" s="69"/>
      <c r="HT89" s="69"/>
      <c r="HU89" s="69"/>
      <c r="HV89" s="69"/>
      <c r="HW89" s="69"/>
      <c r="HX89" s="69"/>
      <c r="HY89" s="69"/>
      <c r="HZ89" s="69"/>
      <c r="IA89" s="69"/>
      <c r="IB89" s="69"/>
      <c r="IC89" s="69"/>
      <c r="ID89" s="69"/>
      <c r="IE89" s="69"/>
      <c r="IF89" s="69"/>
      <c r="IG89" s="69"/>
      <c r="IH89" s="69"/>
      <c r="II89" s="69"/>
      <c r="IJ89" s="69"/>
      <c r="IK89" s="69"/>
      <c r="IL89" s="69"/>
      <c r="IM89" s="69"/>
      <c r="IN89" s="69"/>
      <c r="IO89" s="69"/>
      <c r="IP89" s="69"/>
      <c r="IQ89" s="69"/>
      <c r="IR89" s="69"/>
      <c r="IS89" s="69"/>
      <c r="IT89" s="69"/>
      <c r="IU89" s="69"/>
      <c r="IV89" s="69"/>
      <c r="IW89" s="69"/>
      <c r="IX89" s="69"/>
      <c r="IY89" s="69"/>
      <c r="IZ89" s="69"/>
      <c r="JA89" s="69"/>
      <c r="JB89" s="69"/>
      <c r="JC89" s="69"/>
      <c r="JD89" s="69"/>
    </row>
    <row r="90" spans="1:264" ht="20.100000000000001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/>
      <c r="CL90" s="69"/>
      <c r="CM90" s="69"/>
      <c r="CN90" s="69"/>
      <c r="CO90" s="69"/>
      <c r="CP90" s="69"/>
      <c r="CQ90" s="69"/>
      <c r="CR90" s="69"/>
      <c r="CS90" s="69"/>
      <c r="CT90" s="69"/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69"/>
      <c r="EB90" s="69"/>
      <c r="EC90" s="69"/>
      <c r="ED90" s="69"/>
      <c r="EE90" s="69"/>
      <c r="EF90" s="69"/>
      <c r="EG90" s="69"/>
      <c r="EH90" s="69"/>
      <c r="EI90" s="69"/>
      <c r="EJ90" s="69"/>
      <c r="EK90" s="69"/>
      <c r="EL90" s="69"/>
      <c r="EM90" s="69"/>
      <c r="EN90" s="69"/>
      <c r="EO90" s="69"/>
      <c r="EP90" s="69"/>
      <c r="EQ90" s="69"/>
      <c r="ER90" s="69"/>
      <c r="ES90" s="69"/>
      <c r="ET90" s="69"/>
      <c r="EU90" s="69"/>
      <c r="EV90" s="69"/>
      <c r="EW90" s="69"/>
      <c r="EX90" s="69"/>
      <c r="EY90" s="69"/>
      <c r="EZ90" s="69"/>
      <c r="FA90" s="69"/>
      <c r="FB90" s="69"/>
      <c r="FC90" s="69"/>
      <c r="FD90" s="69"/>
      <c r="FE90" s="69"/>
      <c r="FF90" s="69"/>
      <c r="FG90" s="69"/>
      <c r="FH90" s="69"/>
      <c r="FI90" s="69"/>
      <c r="FJ90" s="69"/>
      <c r="FK90" s="69"/>
      <c r="FL90" s="69"/>
      <c r="FM90" s="69"/>
      <c r="FN90" s="69"/>
      <c r="FO90" s="69"/>
      <c r="FP90" s="69"/>
      <c r="FQ90" s="69"/>
      <c r="FR90" s="69"/>
      <c r="FS90" s="69"/>
      <c r="FT90" s="69"/>
      <c r="FU90" s="69"/>
      <c r="FV90" s="69"/>
      <c r="FW90" s="69"/>
      <c r="FX90" s="69"/>
      <c r="FY90" s="69"/>
      <c r="FZ90" s="69"/>
      <c r="GA90" s="69"/>
      <c r="GB90" s="69"/>
      <c r="GC90" s="69"/>
      <c r="GD90" s="69"/>
      <c r="GE90" s="69"/>
      <c r="GF90" s="69"/>
      <c r="GG90" s="69"/>
      <c r="GH90" s="69"/>
      <c r="GI90" s="69"/>
      <c r="GJ90" s="69"/>
      <c r="GK90" s="69"/>
      <c r="GL90" s="69"/>
      <c r="GM90" s="69"/>
      <c r="GN90" s="69"/>
      <c r="GO90" s="69"/>
      <c r="GP90" s="69"/>
      <c r="GQ90" s="69"/>
      <c r="GR90" s="69"/>
      <c r="GS90" s="69"/>
      <c r="GT90" s="69"/>
      <c r="GU90" s="69"/>
      <c r="GV90" s="69"/>
      <c r="GW90" s="69"/>
      <c r="GX90" s="69"/>
      <c r="GY90" s="69"/>
      <c r="GZ90" s="69"/>
      <c r="HA90" s="69"/>
      <c r="HB90" s="69"/>
      <c r="HC90" s="69"/>
      <c r="HD90" s="69"/>
      <c r="HE90" s="69"/>
      <c r="HF90" s="69"/>
      <c r="HG90" s="69"/>
      <c r="HH90" s="69"/>
      <c r="HI90" s="69"/>
      <c r="HJ90" s="69"/>
      <c r="HK90" s="69"/>
      <c r="HL90" s="69"/>
      <c r="HM90" s="69"/>
      <c r="HN90" s="69"/>
      <c r="HO90" s="69"/>
      <c r="HP90" s="69"/>
      <c r="HQ90" s="69"/>
      <c r="HR90" s="69"/>
      <c r="HS90" s="69"/>
      <c r="HT90" s="69"/>
      <c r="HU90" s="69"/>
      <c r="HV90" s="69"/>
      <c r="HW90" s="69"/>
      <c r="HX90" s="69"/>
      <c r="HY90" s="69"/>
      <c r="HZ90" s="69"/>
      <c r="IA90" s="69"/>
      <c r="IB90" s="69"/>
      <c r="IC90" s="69"/>
      <c r="ID90" s="69"/>
      <c r="IE90" s="69"/>
      <c r="IF90" s="69"/>
      <c r="IG90" s="69"/>
      <c r="IH90" s="69"/>
      <c r="II90" s="69"/>
      <c r="IJ90" s="69"/>
      <c r="IK90" s="69"/>
      <c r="IL90" s="69"/>
      <c r="IM90" s="69"/>
      <c r="IN90" s="69"/>
      <c r="IO90" s="69"/>
      <c r="IP90" s="69"/>
      <c r="IQ90" s="69"/>
      <c r="IR90" s="69"/>
      <c r="IS90" s="69"/>
      <c r="IT90" s="69"/>
      <c r="IU90" s="69"/>
      <c r="IV90" s="69"/>
      <c r="IW90" s="69"/>
      <c r="IX90" s="69"/>
      <c r="IY90" s="69"/>
      <c r="IZ90" s="69"/>
      <c r="JA90" s="69"/>
      <c r="JB90" s="69"/>
      <c r="JC90" s="69"/>
      <c r="JD90" s="69"/>
    </row>
    <row r="91" spans="1:264" ht="20.100000000000001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  <c r="CS91" s="69"/>
      <c r="CT91" s="69"/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69"/>
      <c r="EB91" s="69"/>
      <c r="EC91" s="69"/>
      <c r="ED91" s="69"/>
      <c r="EE91" s="69"/>
      <c r="EF91" s="69"/>
      <c r="EG91" s="69"/>
      <c r="EH91" s="69"/>
      <c r="EI91" s="69"/>
      <c r="EJ91" s="69"/>
      <c r="EK91" s="69"/>
      <c r="EL91" s="69"/>
      <c r="EM91" s="69"/>
      <c r="EN91" s="69"/>
      <c r="EO91" s="69"/>
      <c r="EP91" s="69"/>
      <c r="EQ91" s="69"/>
      <c r="ER91" s="69"/>
      <c r="ES91" s="69"/>
      <c r="ET91" s="69"/>
      <c r="EU91" s="69"/>
      <c r="EV91" s="69"/>
      <c r="EW91" s="69"/>
      <c r="EX91" s="69"/>
      <c r="EY91" s="69"/>
      <c r="EZ91" s="69"/>
      <c r="FA91" s="69"/>
      <c r="FB91" s="69"/>
      <c r="FC91" s="69"/>
      <c r="FD91" s="69"/>
      <c r="FE91" s="69"/>
      <c r="FF91" s="69"/>
      <c r="FG91" s="69"/>
      <c r="FH91" s="69"/>
      <c r="FI91" s="69"/>
      <c r="FJ91" s="69"/>
      <c r="FK91" s="69"/>
      <c r="FL91" s="69"/>
      <c r="FM91" s="69"/>
      <c r="FN91" s="69"/>
      <c r="FO91" s="69"/>
      <c r="FP91" s="69"/>
      <c r="FQ91" s="69"/>
      <c r="FR91" s="69"/>
      <c r="FS91" s="69"/>
      <c r="FT91" s="69"/>
      <c r="FU91" s="69"/>
      <c r="FV91" s="69"/>
      <c r="FW91" s="69"/>
      <c r="FX91" s="69"/>
      <c r="FY91" s="69"/>
      <c r="FZ91" s="69"/>
      <c r="GA91" s="69"/>
      <c r="GB91" s="69"/>
      <c r="GC91" s="69"/>
      <c r="GD91" s="69"/>
      <c r="GE91" s="69"/>
      <c r="GF91" s="69"/>
      <c r="GG91" s="69"/>
      <c r="GH91" s="69"/>
      <c r="GI91" s="69"/>
      <c r="GJ91" s="69"/>
      <c r="GK91" s="69"/>
      <c r="GL91" s="69"/>
      <c r="GM91" s="69"/>
      <c r="GN91" s="69"/>
      <c r="GO91" s="69"/>
      <c r="GP91" s="69"/>
      <c r="GQ91" s="69"/>
      <c r="GR91" s="69"/>
      <c r="GS91" s="69"/>
      <c r="GT91" s="69"/>
      <c r="GU91" s="69"/>
      <c r="GV91" s="69"/>
      <c r="GW91" s="69"/>
      <c r="GX91" s="69"/>
      <c r="GY91" s="69"/>
      <c r="GZ91" s="69"/>
      <c r="HA91" s="69"/>
      <c r="HB91" s="69"/>
      <c r="HC91" s="69"/>
      <c r="HD91" s="69"/>
      <c r="HE91" s="69"/>
      <c r="HF91" s="69"/>
      <c r="HG91" s="69"/>
      <c r="HH91" s="69"/>
      <c r="HI91" s="69"/>
      <c r="HJ91" s="69"/>
      <c r="HK91" s="69"/>
      <c r="HL91" s="69"/>
      <c r="HM91" s="69"/>
      <c r="HN91" s="69"/>
      <c r="HO91" s="69"/>
      <c r="HP91" s="69"/>
      <c r="HQ91" s="69"/>
      <c r="HR91" s="69"/>
      <c r="HS91" s="69"/>
      <c r="HT91" s="69"/>
      <c r="HU91" s="69"/>
      <c r="HV91" s="69"/>
      <c r="HW91" s="69"/>
      <c r="HX91" s="69"/>
      <c r="HY91" s="69"/>
      <c r="HZ91" s="69"/>
      <c r="IA91" s="69"/>
      <c r="IB91" s="69"/>
      <c r="IC91" s="69"/>
      <c r="ID91" s="69"/>
      <c r="IE91" s="69"/>
      <c r="IF91" s="69"/>
      <c r="IG91" s="69"/>
      <c r="IH91" s="69"/>
      <c r="II91" s="69"/>
      <c r="IJ91" s="69"/>
      <c r="IK91" s="69"/>
      <c r="IL91" s="69"/>
      <c r="IM91" s="69"/>
      <c r="IN91" s="69"/>
      <c r="IO91" s="69"/>
      <c r="IP91" s="69"/>
      <c r="IQ91" s="69"/>
      <c r="IR91" s="69"/>
      <c r="IS91" s="69"/>
      <c r="IT91" s="69"/>
      <c r="IU91" s="69"/>
      <c r="IV91" s="69"/>
      <c r="IW91" s="69"/>
      <c r="IX91" s="69"/>
      <c r="IY91" s="69"/>
      <c r="IZ91" s="69"/>
      <c r="JA91" s="69"/>
      <c r="JB91" s="69"/>
      <c r="JC91" s="69"/>
      <c r="JD91" s="69"/>
    </row>
    <row r="92" spans="1:264" ht="20.100000000000001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  <c r="EO92" s="69"/>
      <c r="EP92" s="69"/>
      <c r="EQ92" s="69"/>
      <c r="ER92" s="69"/>
      <c r="ES92" s="69"/>
      <c r="ET92" s="69"/>
      <c r="EU92" s="69"/>
      <c r="EV92" s="69"/>
      <c r="EW92" s="69"/>
      <c r="EX92" s="69"/>
      <c r="EY92" s="69"/>
      <c r="EZ92" s="69"/>
      <c r="FA92" s="69"/>
      <c r="FB92" s="69"/>
      <c r="FC92" s="69"/>
      <c r="FD92" s="69"/>
      <c r="FE92" s="69"/>
      <c r="FF92" s="69"/>
      <c r="FG92" s="69"/>
      <c r="FH92" s="69"/>
      <c r="FI92" s="69"/>
      <c r="FJ92" s="69"/>
      <c r="FK92" s="69"/>
      <c r="FL92" s="69"/>
      <c r="FM92" s="69"/>
      <c r="FN92" s="69"/>
      <c r="FO92" s="69"/>
      <c r="FP92" s="69"/>
      <c r="FQ92" s="69"/>
      <c r="FR92" s="69"/>
      <c r="FS92" s="69"/>
      <c r="FT92" s="69"/>
      <c r="FU92" s="69"/>
      <c r="FV92" s="69"/>
      <c r="FW92" s="69"/>
      <c r="FX92" s="69"/>
      <c r="FY92" s="69"/>
      <c r="FZ92" s="69"/>
      <c r="GA92" s="69"/>
      <c r="GB92" s="69"/>
      <c r="GC92" s="69"/>
      <c r="GD92" s="69"/>
      <c r="GE92" s="69"/>
      <c r="GF92" s="69"/>
      <c r="GG92" s="69"/>
      <c r="GH92" s="69"/>
      <c r="GI92" s="69"/>
      <c r="GJ92" s="69"/>
      <c r="GK92" s="69"/>
      <c r="GL92" s="69"/>
      <c r="GM92" s="69"/>
      <c r="GN92" s="69"/>
      <c r="GO92" s="69"/>
      <c r="GP92" s="69"/>
      <c r="GQ92" s="69"/>
      <c r="GR92" s="69"/>
      <c r="GS92" s="69"/>
      <c r="GT92" s="69"/>
      <c r="GU92" s="69"/>
      <c r="GV92" s="69"/>
      <c r="GW92" s="69"/>
      <c r="GX92" s="69"/>
      <c r="GY92" s="69"/>
      <c r="GZ92" s="69"/>
      <c r="HA92" s="69"/>
      <c r="HB92" s="69"/>
      <c r="HC92" s="69"/>
      <c r="HD92" s="69"/>
      <c r="HE92" s="69"/>
      <c r="HF92" s="69"/>
      <c r="HG92" s="69"/>
      <c r="HH92" s="69"/>
      <c r="HI92" s="69"/>
      <c r="HJ92" s="69"/>
      <c r="HK92" s="69"/>
      <c r="HL92" s="69"/>
      <c r="HM92" s="69"/>
      <c r="HN92" s="69"/>
      <c r="HO92" s="69"/>
      <c r="HP92" s="69"/>
      <c r="HQ92" s="69"/>
      <c r="HR92" s="69"/>
      <c r="HS92" s="69"/>
      <c r="HT92" s="69"/>
      <c r="HU92" s="69"/>
      <c r="HV92" s="69"/>
      <c r="HW92" s="69"/>
      <c r="HX92" s="69"/>
      <c r="HY92" s="69"/>
      <c r="HZ92" s="69"/>
      <c r="IA92" s="69"/>
      <c r="IB92" s="69"/>
      <c r="IC92" s="69"/>
      <c r="ID92" s="69"/>
      <c r="IE92" s="69"/>
      <c r="IF92" s="69"/>
      <c r="IG92" s="69"/>
      <c r="IH92" s="69"/>
      <c r="II92" s="69"/>
      <c r="IJ92" s="69"/>
      <c r="IK92" s="69"/>
      <c r="IL92" s="69"/>
      <c r="IM92" s="69"/>
      <c r="IN92" s="69"/>
      <c r="IO92" s="69"/>
      <c r="IP92" s="69"/>
      <c r="IQ92" s="69"/>
      <c r="IR92" s="69"/>
      <c r="IS92" s="69"/>
      <c r="IT92" s="69"/>
      <c r="IU92" s="69"/>
      <c r="IV92" s="69"/>
      <c r="IW92" s="69"/>
      <c r="IX92" s="69"/>
      <c r="IY92" s="69"/>
      <c r="IZ92" s="69"/>
      <c r="JA92" s="69"/>
      <c r="JB92" s="69"/>
      <c r="JC92" s="69"/>
      <c r="JD92" s="69"/>
    </row>
    <row r="93" spans="1:264" ht="20.100000000000001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69"/>
      <c r="CT93" s="69"/>
      <c r="CU93" s="69"/>
      <c r="CV93" s="69"/>
      <c r="CW93" s="69"/>
      <c r="CX93" s="69"/>
      <c r="CY93" s="69"/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69"/>
      <c r="EB93" s="69"/>
      <c r="EC93" s="69"/>
      <c r="ED93" s="69"/>
      <c r="EE93" s="69"/>
      <c r="EF93" s="69"/>
      <c r="EG93" s="69"/>
      <c r="EH93" s="69"/>
      <c r="EI93" s="69"/>
      <c r="EJ93" s="69"/>
      <c r="EK93" s="69"/>
      <c r="EL93" s="69"/>
      <c r="EM93" s="69"/>
      <c r="EN93" s="69"/>
      <c r="EO93" s="69"/>
      <c r="EP93" s="69"/>
      <c r="EQ93" s="69"/>
      <c r="ER93" s="69"/>
      <c r="ES93" s="69"/>
      <c r="ET93" s="69"/>
      <c r="EU93" s="69"/>
      <c r="EV93" s="69"/>
      <c r="EW93" s="69"/>
      <c r="EX93" s="69"/>
      <c r="EY93" s="69"/>
      <c r="EZ93" s="69"/>
      <c r="FA93" s="69"/>
      <c r="FB93" s="69"/>
      <c r="FC93" s="69"/>
      <c r="FD93" s="69"/>
      <c r="FE93" s="69"/>
      <c r="FF93" s="69"/>
      <c r="FG93" s="69"/>
      <c r="FH93" s="69"/>
      <c r="FI93" s="69"/>
      <c r="FJ93" s="69"/>
      <c r="FK93" s="69"/>
      <c r="FL93" s="69"/>
      <c r="FM93" s="69"/>
      <c r="FN93" s="69"/>
      <c r="FO93" s="69"/>
      <c r="FP93" s="69"/>
      <c r="FQ93" s="69"/>
      <c r="FR93" s="69"/>
      <c r="FS93" s="69"/>
      <c r="FT93" s="69"/>
      <c r="FU93" s="69"/>
      <c r="FV93" s="69"/>
      <c r="FW93" s="69"/>
      <c r="FX93" s="69"/>
      <c r="FY93" s="69"/>
      <c r="FZ93" s="69"/>
      <c r="GA93" s="69"/>
      <c r="GB93" s="69"/>
      <c r="GC93" s="69"/>
      <c r="GD93" s="69"/>
      <c r="GE93" s="69"/>
      <c r="GF93" s="69"/>
      <c r="GG93" s="69"/>
      <c r="GH93" s="69"/>
      <c r="GI93" s="69"/>
      <c r="GJ93" s="69"/>
      <c r="GK93" s="69"/>
      <c r="GL93" s="69"/>
      <c r="GM93" s="69"/>
      <c r="GN93" s="69"/>
      <c r="GO93" s="69"/>
      <c r="GP93" s="69"/>
      <c r="GQ93" s="69"/>
      <c r="GR93" s="69"/>
      <c r="GS93" s="69"/>
      <c r="GT93" s="69"/>
      <c r="GU93" s="69"/>
      <c r="GV93" s="69"/>
      <c r="GW93" s="69"/>
      <c r="GX93" s="69"/>
      <c r="GY93" s="69"/>
      <c r="GZ93" s="69"/>
      <c r="HA93" s="69"/>
      <c r="HB93" s="69"/>
      <c r="HC93" s="69"/>
      <c r="HD93" s="69"/>
      <c r="HE93" s="69"/>
      <c r="HF93" s="69"/>
      <c r="HG93" s="69"/>
      <c r="HH93" s="69"/>
      <c r="HI93" s="69"/>
      <c r="HJ93" s="69"/>
      <c r="HK93" s="69"/>
      <c r="HL93" s="69"/>
      <c r="HM93" s="69"/>
      <c r="HN93" s="69"/>
      <c r="HO93" s="69"/>
      <c r="HP93" s="69"/>
      <c r="HQ93" s="69"/>
      <c r="HR93" s="69"/>
      <c r="HS93" s="69"/>
      <c r="HT93" s="69"/>
      <c r="HU93" s="69"/>
      <c r="HV93" s="69"/>
      <c r="HW93" s="69"/>
      <c r="HX93" s="69"/>
      <c r="HY93" s="69"/>
      <c r="HZ93" s="69"/>
      <c r="IA93" s="69"/>
      <c r="IB93" s="69"/>
      <c r="IC93" s="69"/>
      <c r="ID93" s="69"/>
      <c r="IE93" s="69"/>
      <c r="IF93" s="69"/>
      <c r="IG93" s="69"/>
      <c r="IH93" s="69"/>
      <c r="II93" s="69"/>
      <c r="IJ93" s="69"/>
      <c r="IK93" s="69"/>
      <c r="IL93" s="69"/>
      <c r="IM93" s="69"/>
      <c r="IN93" s="69"/>
      <c r="IO93" s="69"/>
      <c r="IP93" s="69"/>
      <c r="IQ93" s="69"/>
      <c r="IR93" s="69"/>
      <c r="IS93" s="69"/>
      <c r="IT93" s="69"/>
      <c r="IU93" s="69"/>
      <c r="IV93" s="69"/>
      <c r="IW93" s="69"/>
      <c r="IX93" s="69"/>
      <c r="IY93" s="69"/>
      <c r="IZ93" s="69"/>
      <c r="JA93" s="69"/>
      <c r="JB93" s="69"/>
      <c r="JC93" s="69"/>
      <c r="JD93" s="69"/>
    </row>
    <row r="94" spans="1:264" ht="20.100000000000001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/>
      <c r="CJ94" s="69"/>
      <c r="CK94" s="69"/>
      <c r="CL94" s="69"/>
      <c r="CM94" s="69"/>
      <c r="CN94" s="69"/>
      <c r="CO94" s="69"/>
      <c r="CP94" s="69"/>
      <c r="CQ94" s="69"/>
      <c r="CR94" s="69"/>
      <c r="CS94" s="69"/>
      <c r="CT94" s="69"/>
      <c r="CU94" s="69"/>
      <c r="CV94" s="69"/>
      <c r="CW94" s="69"/>
      <c r="CX94" s="69"/>
      <c r="CY94" s="69"/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69"/>
      <c r="EB94" s="69"/>
      <c r="EC94" s="69"/>
      <c r="ED94" s="69"/>
      <c r="EE94" s="69"/>
      <c r="EF94" s="69"/>
      <c r="EG94" s="69"/>
      <c r="EH94" s="69"/>
      <c r="EI94" s="69"/>
      <c r="EJ94" s="69"/>
      <c r="EK94" s="69"/>
      <c r="EL94" s="69"/>
      <c r="EM94" s="69"/>
      <c r="EN94" s="69"/>
      <c r="EO94" s="69"/>
      <c r="EP94" s="69"/>
      <c r="EQ94" s="69"/>
      <c r="ER94" s="69"/>
      <c r="ES94" s="69"/>
      <c r="ET94" s="69"/>
      <c r="EU94" s="69"/>
      <c r="EV94" s="69"/>
      <c r="EW94" s="69"/>
      <c r="EX94" s="69"/>
      <c r="EY94" s="69"/>
      <c r="EZ94" s="69"/>
      <c r="FA94" s="69"/>
      <c r="FB94" s="69"/>
      <c r="FC94" s="69"/>
      <c r="FD94" s="69"/>
      <c r="FE94" s="69"/>
      <c r="FF94" s="69"/>
      <c r="FG94" s="69"/>
      <c r="FH94" s="69"/>
      <c r="FI94" s="69"/>
      <c r="FJ94" s="69"/>
      <c r="FK94" s="69"/>
      <c r="FL94" s="69"/>
      <c r="FM94" s="69"/>
      <c r="FN94" s="69"/>
      <c r="FO94" s="69"/>
      <c r="FP94" s="69"/>
      <c r="FQ94" s="69"/>
      <c r="FR94" s="69"/>
      <c r="FS94" s="69"/>
      <c r="FT94" s="69"/>
      <c r="FU94" s="69"/>
      <c r="FV94" s="69"/>
      <c r="FW94" s="69"/>
      <c r="FX94" s="69"/>
      <c r="FY94" s="69"/>
      <c r="FZ94" s="69"/>
      <c r="GA94" s="69"/>
      <c r="GB94" s="69"/>
      <c r="GC94" s="69"/>
      <c r="GD94" s="69"/>
      <c r="GE94" s="69"/>
      <c r="GF94" s="69"/>
      <c r="GG94" s="69"/>
      <c r="GH94" s="69"/>
      <c r="GI94" s="69"/>
      <c r="GJ94" s="69"/>
      <c r="GK94" s="69"/>
      <c r="GL94" s="69"/>
      <c r="GM94" s="69"/>
      <c r="GN94" s="69"/>
      <c r="GO94" s="69"/>
      <c r="GP94" s="69"/>
      <c r="GQ94" s="69"/>
      <c r="GR94" s="69"/>
      <c r="GS94" s="69"/>
      <c r="GT94" s="69"/>
      <c r="GU94" s="69"/>
      <c r="GV94" s="69"/>
      <c r="GW94" s="69"/>
      <c r="GX94" s="69"/>
      <c r="GY94" s="69"/>
      <c r="GZ94" s="69"/>
      <c r="HA94" s="69"/>
      <c r="HB94" s="69"/>
      <c r="HC94" s="69"/>
      <c r="HD94" s="69"/>
      <c r="HE94" s="69"/>
      <c r="HF94" s="69"/>
      <c r="HG94" s="69"/>
      <c r="HH94" s="69"/>
      <c r="HI94" s="69"/>
      <c r="HJ94" s="69"/>
      <c r="HK94" s="69"/>
      <c r="HL94" s="69"/>
      <c r="HM94" s="69"/>
      <c r="HN94" s="69"/>
      <c r="HO94" s="69"/>
      <c r="HP94" s="69"/>
      <c r="HQ94" s="69"/>
      <c r="HR94" s="69"/>
      <c r="HS94" s="69"/>
      <c r="HT94" s="69"/>
      <c r="HU94" s="69"/>
      <c r="HV94" s="69"/>
      <c r="HW94" s="69"/>
      <c r="HX94" s="69"/>
      <c r="HY94" s="69"/>
      <c r="HZ94" s="69"/>
      <c r="IA94" s="69"/>
      <c r="IB94" s="69"/>
      <c r="IC94" s="69"/>
      <c r="ID94" s="69"/>
      <c r="IE94" s="69"/>
      <c r="IF94" s="69"/>
      <c r="IG94" s="69"/>
      <c r="IH94" s="69"/>
      <c r="II94" s="69"/>
      <c r="IJ94" s="69"/>
      <c r="IK94" s="69"/>
      <c r="IL94" s="69"/>
      <c r="IM94" s="69"/>
      <c r="IN94" s="69"/>
      <c r="IO94" s="69"/>
      <c r="IP94" s="69"/>
      <c r="IQ94" s="69"/>
      <c r="IR94" s="69"/>
      <c r="IS94" s="69"/>
      <c r="IT94" s="69"/>
      <c r="IU94" s="69"/>
      <c r="IV94" s="69"/>
      <c r="IW94" s="69"/>
      <c r="IX94" s="69"/>
      <c r="IY94" s="69"/>
      <c r="IZ94" s="69"/>
      <c r="JA94" s="69"/>
      <c r="JB94" s="69"/>
      <c r="JC94" s="69"/>
      <c r="JD94" s="69"/>
    </row>
    <row r="95" spans="1:264" ht="20.100000000000001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69"/>
      <c r="CT95" s="69"/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69"/>
      <c r="EB95" s="69"/>
      <c r="EC95" s="69"/>
      <c r="ED95" s="69"/>
      <c r="EE95" s="69"/>
      <c r="EF95" s="69"/>
      <c r="EG95" s="69"/>
      <c r="EH95" s="69"/>
      <c r="EI95" s="69"/>
      <c r="EJ95" s="69"/>
      <c r="EK95" s="69"/>
      <c r="EL95" s="69"/>
      <c r="EM95" s="69"/>
      <c r="EN95" s="69"/>
      <c r="EO95" s="69"/>
      <c r="EP95" s="69"/>
      <c r="EQ95" s="69"/>
      <c r="ER95" s="69"/>
      <c r="ES95" s="69"/>
      <c r="ET95" s="69"/>
      <c r="EU95" s="69"/>
      <c r="EV95" s="69"/>
      <c r="EW95" s="69"/>
      <c r="EX95" s="69"/>
      <c r="EY95" s="69"/>
      <c r="EZ95" s="69"/>
      <c r="FA95" s="69"/>
      <c r="FB95" s="69"/>
      <c r="FC95" s="69"/>
      <c r="FD95" s="69"/>
      <c r="FE95" s="69"/>
      <c r="FF95" s="69"/>
      <c r="FG95" s="69"/>
      <c r="FH95" s="69"/>
      <c r="FI95" s="69"/>
      <c r="FJ95" s="69"/>
      <c r="FK95" s="69"/>
      <c r="FL95" s="69"/>
      <c r="FM95" s="69"/>
      <c r="FN95" s="69"/>
      <c r="FO95" s="69"/>
      <c r="FP95" s="69"/>
      <c r="FQ95" s="69"/>
      <c r="FR95" s="69"/>
      <c r="FS95" s="69"/>
      <c r="FT95" s="69"/>
      <c r="FU95" s="69"/>
      <c r="FV95" s="69"/>
      <c r="FW95" s="69"/>
      <c r="FX95" s="69"/>
      <c r="FY95" s="69"/>
      <c r="FZ95" s="69"/>
      <c r="GA95" s="69"/>
      <c r="GB95" s="69"/>
      <c r="GC95" s="69"/>
      <c r="GD95" s="69"/>
      <c r="GE95" s="69"/>
      <c r="GF95" s="69"/>
      <c r="GG95" s="69"/>
      <c r="GH95" s="69"/>
      <c r="GI95" s="69"/>
      <c r="GJ95" s="69"/>
      <c r="GK95" s="69"/>
      <c r="GL95" s="69"/>
      <c r="GM95" s="69"/>
      <c r="GN95" s="69"/>
      <c r="GO95" s="69"/>
      <c r="GP95" s="69"/>
      <c r="GQ95" s="69"/>
      <c r="GR95" s="69"/>
      <c r="GS95" s="69"/>
      <c r="GT95" s="69"/>
      <c r="GU95" s="69"/>
      <c r="GV95" s="69"/>
      <c r="GW95" s="69"/>
      <c r="GX95" s="69"/>
      <c r="GY95" s="69"/>
      <c r="GZ95" s="69"/>
      <c r="HA95" s="69"/>
      <c r="HB95" s="69"/>
      <c r="HC95" s="69"/>
      <c r="HD95" s="69"/>
      <c r="HE95" s="69"/>
      <c r="HF95" s="69"/>
      <c r="HG95" s="69"/>
      <c r="HH95" s="69"/>
      <c r="HI95" s="69"/>
      <c r="HJ95" s="69"/>
      <c r="HK95" s="69"/>
      <c r="HL95" s="69"/>
      <c r="HM95" s="69"/>
      <c r="HN95" s="69"/>
      <c r="HO95" s="69"/>
      <c r="HP95" s="69"/>
      <c r="HQ95" s="69"/>
      <c r="HR95" s="69"/>
      <c r="HS95" s="69"/>
      <c r="HT95" s="69"/>
      <c r="HU95" s="69"/>
      <c r="HV95" s="69"/>
      <c r="HW95" s="69"/>
      <c r="HX95" s="69"/>
      <c r="HY95" s="69"/>
      <c r="HZ95" s="69"/>
      <c r="IA95" s="69"/>
      <c r="IB95" s="69"/>
      <c r="IC95" s="69"/>
      <c r="ID95" s="69"/>
      <c r="IE95" s="69"/>
      <c r="IF95" s="69"/>
      <c r="IG95" s="69"/>
      <c r="IH95" s="69"/>
      <c r="II95" s="69"/>
      <c r="IJ95" s="69"/>
      <c r="IK95" s="69"/>
      <c r="IL95" s="69"/>
      <c r="IM95" s="69"/>
      <c r="IN95" s="69"/>
      <c r="IO95" s="69"/>
      <c r="IP95" s="69"/>
      <c r="IQ95" s="69"/>
      <c r="IR95" s="69"/>
      <c r="IS95" s="69"/>
      <c r="IT95" s="69"/>
      <c r="IU95" s="69"/>
      <c r="IV95" s="69"/>
      <c r="IW95" s="69"/>
      <c r="IX95" s="69"/>
      <c r="IY95" s="69"/>
      <c r="IZ95" s="69"/>
      <c r="JA95" s="69"/>
      <c r="JB95" s="69"/>
      <c r="JC95" s="69"/>
      <c r="JD95" s="69"/>
    </row>
    <row r="96" spans="1:264" ht="20.100000000000001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69"/>
      <c r="CE96" s="69"/>
      <c r="CF96" s="69"/>
      <c r="CG96" s="69"/>
      <c r="CH96" s="69"/>
      <c r="CI96" s="69"/>
      <c r="CJ96" s="69"/>
      <c r="CK96" s="69"/>
      <c r="CL96" s="69"/>
      <c r="CM96" s="69"/>
      <c r="CN96" s="69"/>
      <c r="CO96" s="69"/>
      <c r="CP96" s="69"/>
      <c r="CQ96" s="69"/>
      <c r="CR96" s="69"/>
      <c r="CS96" s="69"/>
      <c r="CT96" s="69"/>
      <c r="CU96" s="69"/>
      <c r="CV96" s="69"/>
      <c r="CW96" s="69"/>
      <c r="CX96" s="69"/>
      <c r="CY96" s="69"/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69"/>
      <c r="EB96" s="69"/>
      <c r="EC96" s="69"/>
      <c r="ED96" s="69"/>
      <c r="EE96" s="69"/>
      <c r="EF96" s="69"/>
      <c r="EG96" s="69"/>
      <c r="EH96" s="69"/>
      <c r="EI96" s="69"/>
      <c r="EJ96" s="69"/>
      <c r="EK96" s="69"/>
      <c r="EL96" s="69"/>
      <c r="EM96" s="69"/>
      <c r="EN96" s="69"/>
      <c r="EO96" s="69"/>
      <c r="EP96" s="69"/>
      <c r="EQ96" s="69"/>
      <c r="ER96" s="69"/>
      <c r="ES96" s="69"/>
      <c r="ET96" s="69"/>
      <c r="EU96" s="69"/>
      <c r="EV96" s="69"/>
      <c r="EW96" s="69"/>
      <c r="EX96" s="69"/>
      <c r="EY96" s="69"/>
      <c r="EZ96" s="69"/>
      <c r="FA96" s="69"/>
      <c r="FB96" s="69"/>
      <c r="FC96" s="69"/>
      <c r="FD96" s="69"/>
      <c r="FE96" s="69"/>
      <c r="FF96" s="69"/>
      <c r="FG96" s="69"/>
      <c r="FH96" s="69"/>
      <c r="FI96" s="69"/>
      <c r="FJ96" s="69"/>
      <c r="FK96" s="69"/>
      <c r="FL96" s="69"/>
      <c r="FM96" s="69"/>
      <c r="FN96" s="69"/>
      <c r="FO96" s="69"/>
      <c r="FP96" s="69"/>
      <c r="FQ96" s="69"/>
      <c r="FR96" s="69"/>
      <c r="FS96" s="69"/>
      <c r="FT96" s="69"/>
      <c r="FU96" s="69"/>
      <c r="FV96" s="69"/>
      <c r="FW96" s="69"/>
      <c r="FX96" s="69"/>
      <c r="FY96" s="69"/>
      <c r="FZ96" s="69"/>
      <c r="GA96" s="69"/>
      <c r="GB96" s="69"/>
      <c r="GC96" s="69"/>
      <c r="GD96" s="69"/>
      <c r="GE96" s="69"/>
      <c r="GF96" s="69"/>
      <c r="GG96" s="69"/>
      <c r="GH96" s="69"/>
      <c r="GI96" s="69"/>
      <c r="GJ96" s="69"/>
      <c r="GK96" s="69"/>
      <c r="GL96" s="69"/>
      <c r="GM96" s="69"/>
      <c r="GN96" s="69"/>
      <c r="GO96" s="69"/>
      <c r="GP96" s="69"/>
      <c r="GQ96" s="69"/>
      <c r="GR96" s="69"/>
      <c r="GS96" s="69"/>
      <c r="GT96" s="69"/>
      <c r="GU96" s="69"/>
      <c r="GV96" s="69"/>
      <c r="GW96" s="69"/>
      <c r="GX96" s="69"/>
      <c r="GY96" s="69"/>
      <c r="GZ96" s="69"/>
      <c r="HA96" s="69"/>
      <c r="HB96" s="69"/>
      <c r="HC96" s="69"/>
      <c r="HD96" s="69"/>
      <c r="HE96" s="69"/>
      <c r="HF96" s="69"/>
      <c r="HG96" s="69"/>
      <c r="HH96" s="69"/>
      <c r="HI96" s="69"/>
      <c r="HJ96" s="69"/>
      <c r="HK96" s="69"/>
      <c r="HL96" s="69"/>
      <c r="HM96" s="69"/>
      <c r="HN96" s="69"/>
      <c r="HO96" s="69"/>
      <c r="HP96" s="69"/>
      <c r="HQ96" s="69"/>
      <c r="HR96" s="69"/>
      <c r="HS96" s="69"/>
      <c r="HT96" s="69"/>
      <c r="HU96" s="69"/>
      <c r="HV96" s="69"/>
      <c r="HW96" s="69"/>
      <c r="HX96" s="69"/>
      <c r="HY96" s="69"/>
      <c r="HZ96" s="69"/>
      <c r="IA96" s="69"/>
      <c r="IB96" s="69"/>
      <c r="IC96" s="69"/>
      <c r="ID96" s="69"/>
      <c r="IE96" s="69"/>
      <c r="IF96" s="69"/>
      <c r="IG96" s="69"/>
      <c r="IH96" s="69"/>
      <c r="II96" s="69"/>
      <c r="IJ96" s="69"/>
      <c r="IK96" s="69"/>
      <c r="IL96" s="69"/>
      <c r="IM96" s="69"/>
      <c r="IN96" s="69"/>
      <c r="IO96" s="69"/>
      <c r="IP96" s="69"/>
      <c r="IQ96" s="69"/>
      <c r="IR96" s="69"/>
      <c r="IS96" s="69"/>
      <c r="IT96" s="69"/>
      <c r="IU96" s="69"/>
      <c r="IV96" s="69"/>
      <c r="IW96" s="69"/>
      <c r="IX96" s="69"/>
      <c r="IY96" s="69"/>
      <c r="IZ96" s="69"/>
      <c r="JA96" s="69"/>
      <c r="JB96" s="69"/>
      <c r="JC96" s="69"/>
      <c r="JD96" s="69"/>
    </row>
    <row r="97" spans="1:264" ht="20.100000000000001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69"/>
      <c r="CE97" s="69"/>
      <c r="CF97" s="69"/>
      <c r="CG97" s="69"/>
      <c r="CH97" s="69"/>
      <c r="CI97" s="69"/>
      <c r="CJ97" s="69"/>
      <c r="CK97" s="69"/>
      <c r="CL97" s="69"/>
      <c r="CM97" s="69"/>
      <c r="CN97" s="69"/>
      <c r="CO97" s="69"/>
      <c r="CP97" s="69"/>
      <c r="CQ97" s="69"/>
      <c r="CR97" s="69"/>
      <c r="CS97" s="69"/>
      <c r="CT97" s="69"/>
      <c r="CU97" s="69"/>
      <c r="CV97" s="69"/>
      <c r="CW97" s="69"/>
      <c r="CX97" s="69"/>
      <c r="CY97" s="69"/>
      <c r="CZ97" s="69"/>
      <c r="DA97" s="69"/>
      <c r="DB97" s="69"/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69"/>
      <c r="EB97" s="69"/>
      <c r="EC97" s="69"/>
      <c r="ED97" s="69"/>
      <c r="EE97" s="69"/>
      <c r="EF97" s="69"/>
      <c r="EG97" s="69"/>
      <c r="EH97" s="69"/>
      <c r="EI97" s="69"/>
      <c r="EJ97" s="69"/>
      <c r="EK97" s="69"/>
      <c r="EL97" s="69"/>
      <c r="EM97" s="69"/>
      <c r="EN97" s="69"/>
      <c r="EO97" s="69"/>
      <c r="EP97" s="69"/>
      <c r="EQ97" s="69"/>
      <c r="ER97" s="69"/>
      <c r="ES97" s="69"/>
      <c r="ET97" s="69"/>
      <c r="EU97" s="69"/>
      <c r="EV97" s="69"/>
      <c r="EW97" s="69"/>
      <c r="EX97" s="69"/>
      <c r="EY97" s="69"/>
      <c r="EZ97" s="69"/>
      <c r="FA97" s="69"/>
      <c r="FB97" s="69"/>
      <c r="FC97" s="69"/>
      <c r="FD97" s="69"/>
      <c r="FE97" s="69"/>
      <c r="FF97" s="69"/>
      <c r="FG97" s="69"/>
      <c r="FH97" s="69"/>
      <c r="FI97" s="69"/>
      <c r="FJ97" s="69"/>
      <c r="FK97" s="69"/>
      <c r="FL97" s="69"/>
      <c r="FM97" s="69"/>
      <c r="FN97" s="69"/>
      <c r="FO97" s="69"/>
      <c r="FP97" s="69"/>
      <c r="FQ97" s="69"/>
      <c r="FR97" s="69"/>
      <c r="FS97" s="69"/>
      <c r="FT97" s="69"/>
      <c r="FU97" s="69"/>
      <c r="FV97" s="69"/>
      <c r="FW97" s="69"/>
      <c r="FX97" s="69"/>
      <c r="FY97" s="69"/>
      <c r="FZ97" s="69"/>
      <c r="GA97" s="69"/>
      <c r="GB97" s="69"/>
      <c r="GC97" s="69"/>
      <c r="GD97" s="69"/>
      <c r="GE97" s="69"/>
      <c r="GF97" s="69"/>
      <c r="GG97" s="69"/>
      <c r="GH97" s="69"/>
      <c r="GI97" s="69"/>
      <c r="GJ97" s="69"/>
      <c r="GK97" s="69"/>
      <c r="GL97" s="69"/>
      <c r="GM97" s="69"/>
      <c r="GN97" s="69"/>
      <c r="GO97" s="69"/>
      <c r="GP97" s="69"/>
      <c r="GQ97" s="69"/>
      <c r="GR97" s="69"/>
      <c r="GS97" s="69"/>
      <c r="GT97" s="69"/>
      <c r="GU97" s="69"/>
      <c r="GV97" s="69"/>
      <c r="GW97" s="69"/>
      <c r="GX97" s="69"/>
      <c r="GY97" s="69"/>
      <c r="GZ97" s="69"/>
      <c r="HA97" s="69"/>
      <c r="HB97" s="69"/>
      <c r="HC97" s="69"/>
      <c r="HD97" s="69"/>
      <c r="HE97" s="69"/>
      <c r="HF97" s="69"/>
      <c r="HG97" s="69"/>
      <c r="HH97" s="69"/>
      <c r="HI97" s="69"/>
      <c r="HJ97" s="69"/>
      <c r="HK97" s="69"/>
      <c r="HL97" s="69"/>
      <c r="HM97" s="69"/>
      <c r="HN97" s="69"/>
      <c r="HO97" s="69"/>
      <c r="HP97" s="69"/>
      <c r="HQ97" s="69"/>
      <c r="HR97" s="69"/>
      <c r="HS97" s="69"/>
      <c r="HT97" s="69"/>
      <c r="HU97" s="69"/>
      <c r="HV97" s="69"/>
      <c r="HW97" s="69"/>
      <c r="HX97" s="69"/>
      <c r="HY97" s="69"/>
      <c r="HZ97" s="69"/>
      <c r="IA97" s="69"/>
      <c r="IB97" s="69"/>
      <c r="IC97" s="69"/>
      <c r="ID97" s="69"/>
      <c r="IE97" s="69"/>
      <c r="IF97" s="69"/>
      <c r="IG97" s="69"/>
      <c r="IH97" s="69"/>
      <c r="II97" s="69"/>
      <c r="IJ97" s="69"/>
      <c r="IK97" s="69"/>
      <c r="IL97" s="69"/>
      <c r="IM97" s="69"/>
      <c r="IN97" s="69"/>
      <c r="IO97" s="69"/>
      <c r="IP97" s="69"/>
      <c r="IQ97" s="69"/>
      <c r="IR97" s="69"/>
      <c r="IS97" s="69"/>
      <c r="IT97" s="69"/>
      <c r="IU97" s="69"/>
      <c r="IV97" s="69"/>
      <c r="IW97" s="69"/>
      <c r="IX97" s="69"/>
      <c r="IY97" s="69"/>
      <c r="IZ97" s="69"/>
      <c r="JA97" s="69"/>
      <c r="JB97" s="69"/>
      <c r="JC97" s="69"/>
      <c r="JD97" s="69"/>
    </row>
    <row r="98" spans="1:264" ht="20.100000000000001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  <c r="CS98" s="69"/>
      <c r="CT98" s="69"/>
      <c r="CU98" s="69"/>
      <c r="CV98" s="69"/>
      <c r="CW98" s="69"/>
      <c r="CX98" s="69"/>
      <c r="CY98" s="69"/>
      <c r="CZ98" s="69"/>
      <c r="DA98" s="69"/>
      <c r="DB98" s="69"/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69"/>
      <c r="EB98" s="69"/>
      <c r="EC98" s="69"/>
      <c r="ED98" s="69"/>
      <c r="EE98" s="69"/>
      <c r="EF98" s="69"/>
      <c r="EG98" s="69"/>
      <c r="EH98" s="69"/>
      <c r="EI98" s="69"/>
      <c r="EJ98" s="69"/>
      <c r="EK98" s="69"/>
      <c r="EL98" s="69"/>
      <c r="EM98" s="69"/>
      <c r="EN98" s="69"/>
      <c r="EO98" s="69"/>
      <c r="EP98" s="69"/>
      <c r="EQ98" s="69"/>
      <c r="ER98" s="69"/>
      <c r="ES98" s="69"/>
      <c r="ET98" s="69"/>
      <c r="EU98" s="69"/>
      <c r="EV98" s="69"/>
      <c r="EW98" s="69"/>
      <c r="EX98" s="69"/>
      <c r="EY98" s="69"/>
      <c r="EZ98" s="69"/>
      <c r="FA98" s="69"/>
      <c r="FB98" s="69"/>
      <c r="FC98" s="69"/>
      <c r="FD98" s="69"/>
      <c r="FE98" s="69"/>
      <c r="FF98" s="69"/>
      <c r="FG98" s="69"/>
      <c r="FH98" s="69"/>
      <c r="FI98" s="69"/>
      <c r="FJ98" s="69"/>
      <c r="FK98" s="69"/>
      <c r="FL98" s="69"/>
      <c r="FM98" s="69"/>
      <c r="FN98" s="69"/>
      <c r="FO98" s="69"/>
      <c r="FP98" s="69"/>
      <c r="FQ98" s="69"/>
      <c r="FR98" s="69"/>
      <c r="FS98" s="69"/>
      <c r="FT98" s="69"/>
      <c r="FU98" s="69"/>
      <c r="FV98" s="69"/>
      <c r="FW98" s="69"/>
      <c r="FX98" s="69"/>
      <c r="FY98" s="69"/>
      <c r="FZ98" s="69"/>
      <c r="GA98" s="69"/>
      <c r="GB98" s="69"/>
      <c r="GC98" s="69"/>
      <c r="GD98" s="69"/>
      <c r="GE98" s="69"/>
      <c r="GF98" s="69"/>
      <c r="GG98" s="69"/>
      <c r="GH98" s="69"/>
      <c r="GI98" s="69"/>
      <c r="GJ98" s="69"/>
      <c r="GK98" s="69"/>
      <c r="GL98" s="69"/>
      <c r="GM98" s="69"/>
      <c r="GN98" s="69"/>
      <c r="GO98" s="69"/>
      <c r="GP98" s="69"/>
      <c r="GQ98" s="69"/>
      <c r="GR98" s="69"/>
      <c r="GS98" s="69"/>
      <c r="GT98" s="69"/>
      <c r="GU98" s="69"/>
      <c r="GV98" s="69"/>
      <c r="GW98" s="69"/>
      <c r="GX98" s="69"/>
      <c r="GY98" s="69"/>
      <c r="GZ98" s="69"/>
      <c r="HA98" s="69"/>
      <c r="HB98" s="69"/>
      <c r="HC98" s="69"/>
      <c r="HD98" s="69"/>
      <c r="HE98" s="69"/>
      <c r="HF98" s="69"/>
      <c r="HG98" s="69"/>
      <c r="HH98" s="69"/>
      <c r="HI98" s="69"/>
      <c r="HJ98" s="69"/>
      <c r="HK98" s="69"/>
      <c r="HL98" s="69"/>
      <c r="HM98" s="69"/>
      <c r="HN98" s="69"/>
      <c r="HO98" s="69"/>
      <c r="HP98" s="69"/>
      <c r="HQ98" s="69"/>
      <c r="HR98" s="69"/>
      <c r="HS98" s="69"/>
      <c r="HT98" s="69"/>
      <c r="HU98" s="69"/>
      <c r="HV98" s="69"/>
      <c r="HW98" s="69"/>
      <c r="HX98" s="69"/>
      <c r="HY98" s="69"/>
      <c r="HZ98" s="69"/>
      <c r="IA98" s="69"/>
      <c r="IB98" s="69"/>
      <c r="IC98" s="69"/>
      <c r="ID98" s="69"/>
      <c r="IE98" s="69"/>
      <c r="IF98" s="69"/>
      <c r="IG98" s="69"/>
      <c r="IH98" s="69"/>
      <c r="II98" s="69"/>
      <c r="IJ98" s="69"/>
      <c r="IK98" s="69"/>
      <c r="IL98" s="69"/>
      <c r="IM98" s="69"/>
      <c r="IN98" s="69"/>
      <c r="IO98" s="69"/>
      <c r="IP98" s="69"/>
      <c r="IQ98" s="69"/>
      <c r="IR98" s="69"/>
      <c r="IS98" s="69"/>
      <c r="IT98" s="69"/>
      <c r="IU98" s="69"/>
      <c r="IV98" s="69"/>
      <c r="IW98" s="69"/>
      <c r="IX98" s="69"/>
      <c r="IY98" s="69"/>
      <c r="IZ98" s="69"/>
      <c r="JA98" s="69"/>
      <c r="JB98" s="69"/>
      <c r="JC98" s="69"/>
      <c r="JD98" s="69"/>
    </row>
    <row r="99" spans="1:264" ht="20.100000000000001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69"/>
      <c r="CE99" s="69"/>
      <c r="CF99" s="69"/>
      <c r="CG99" s="69"/>
      <c r="CH99" s="69"/>
      <c r="CI99" s="69"/>
      <c r="CJ99" s="69"/>
      <c r="CK99" s="69"/>
      <c r="CL99" s="69"/>
      <c r="CM99" s="69"/>
      <c r="CN99" s="69"/>
      <c r="CO99" s="69"/>
      <c r="CP99" s="69"/>
      <c r="CQ99" s="69"/>
      <c r="CR99" s="69"/>
      <c r="CS99" s="69"/>
      <c r="CT99" s="69"/>
      <c r="CU99" s="69"/>
      <c r="CV99" s="69"/>
      <c r="CW99" s="69"/>
      <c r="CX99" s="69"/>
      <c r="CY99" s="69"/>
      <c r="CZ99" s="69"/>
      <c r="DA99" s="69"/>
      <c r="DB99" s="69"/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69"/>
      <c r="EB99" s="69"/>
      <c r="EC99" s="69"/>
      <c r="ED99" s="69"/>
      <c r="EE99" s="69"/>
      <c r="EF99" s="69"/>
      <c r="EG99" s="69"/>
      <c r="EH99" s="69"/>
      <c r="EI99" s="69"/>
      <c r="EJ99" s="69"/>
      <c r="EK99" s="69"/>
      <c r="EL99" s="69"/>
      <c r="EM99" s="69"/>
      <c r="EN99" s="69"/>
      <c r="EO99" s="69"/>
      <c r="EP99" s="69"/>
      <c r="EQ99" s="69"/>
      <c r="ER99" s="69"/>
      <c r="ES99" s="69"/>
      <c r="ET99" s="69"/>
      <c r="EU99" s="69"/>
      <c r="EV99" s="69"/>
      <c r="EW99" s="69"/>
      <c r="EX99" s="69"/>
      <c r="EY99" s="69"/>
      <c r="EZ99" s="69"/>
      <c r="FA99" s="69"/>
      <c r="FB99" s="69"/>
      <c r="FC99" s="69"/>
      <c r="FD99" s="69"/>
      <c r="FE99" s="69"/>
      <c r="FF99" s="69"/>
      <c r="FG99" s="69"/>
      <c r="FH99" s="69"/>
      <c r="FI99" s="69"/>
      <c r="FJ99" s="69"/>
      <c r="FK99" s="69"/>
      <c r="FL99" s="69"/>
      <c r="FM99" s="69"/>
      <c r="FN99" s="69"/>
      <c r="FO99" s="69"/>
      <c r="FP99" s="69"/>
      <c r="FQ99" s="69"/>
      <c r="FR99" s="69"/>
      <c r="FS99" s="69"/>
      <c r="FT99" s="69"/>
      <c r="FU99" s="69"/>
      <c r="FV99" s="69"/>
      <c r="FW99" s="69"/>
      <c r="FX99" s="69"/>
      <c r="FY99" s="69"/>
      <c r="FZ99" s="69"/>
      <c r="GA99" s="69"/>
      <c r="GB99" s="69"/>
      <c r="GC99" s="69"/>
      <c r="GD99" s="69"/>
      <c r="GE99" s="69"/>
      <c r="GF99" s="69"/>
      <c r="GG99" s="69"/>
      <c r="GH99" s="69"/>
      <c r="GI99" s="69"/>
      <c r="GJ99" s="69"/>
      <c r="GK99" s="69"/>
      <c r="GL99" s="69"/>
      <c r="GM99" s="69"/>
      <c r="GN99" s="69"/>
      <c r="GO99" s="69"/>
      <c r="GP99" s="69"/>
      <c r="GQ99" s="69"/>
      <c r="GR99" s="69"/>
      <c r="GS99" s="69"/>
      <c r="GT99" s="69"/>
      <c r="GU99" s="69"/>
      <c r="GV99" s="69"/>
      <c r="GW99" s="69"/>
      <c r="GX99" s="69"/>
      <c r="GY99" s="69"/>
      <c r="GZ99" s="69"/>
      <c r="HA99" s="69"/>
      <c r="HB99" s="69"/>
      <c r="HC99" s="69"/>
      <c r="HD99" s="69"/>
      <c r="HE99" s="69"/>
      <c r="HF99" s="69"/>
      <c r="HG99" s="69"/>
      <c r="HH99" s="69"/>
      <c r="HI99" s="69"/>
      <c r="HJ99" s="69"/>
      <c r="HK99" s="69"/>
      <c r="HL99" s="69"/>
      <c r="HM99" s="69"/>
      <c r="HN99" s="69"/>
      <c r="HO99" s="69"/>
      <c r="HP99" s="69"/>
      <c r="HQ99" s="69"/>
      <c r="HR99" s="69"/>
      <c r="HS99" s="69"/>
      <c r="HT99" s="69"/>
      <c r="HU99" s="69"/>
      <c r="HV99" s="69"/>
      <c r="HW99" s="69"/>
      <c r="HX99" s="69"/>
      <c r="HY99" s="69"/>
      <c r="HZ99" s="69"/>
      <c r="IA99" s="69"/>
      <c r="IB99" s="69"/>
      <c r="IC99" s="69"/>
      <c r="ID99" s="69"/>
      <c r="IE99" s="69"/>
      <c r="IF99" s="69"/>
      <c r="IG99" s="69"/>
      <c r="IH99" s="69"/>
      <c r="II99" s="69"/>
      <c r="IJ99" s="69"/>
      <c r="IK99" s="69"/>
      <c r="IL99" s="69"/>
      <c r="IM99" s="69"/>
      <c r="IN99" s="69"/>
      <c r="IO99" s="69"/>
      <c r="IP99" s="69"/>
      <c r="IQ99" s="69"/>
      <c r="IR99" s="69"/>
      <c r="IS99" s="69"/>
      <c r="IT99" s="69"/>
      <c r="IU99" s="69"/>
      <c r="IV99" s="69"/>
      <c r="IW99" s="69"/>
      <c r="IX99" s="69"/>
      <c r="IY99" s="69"/>
      <c r="IZ99" s="69"/>
      <c r="JA99" s="69"/>
      <c r="JB99" s="69"/>
      <c r="JC99" s="69"/>
      <c r="JD99" s="69"/>
    </row>
    <row r="100" spans="1:264" ht="20.100000000000001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  <c r="CU100" s="69"/>
      <c r="CV100" s="69"/>
      <c r="CW100" s="69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69"/>
      <c r="EB100" s="69"/>
      <c r="EC100" s="69"/>
      <c r="ED100" s="69"/>
      <c r="EE100" s="69"/>
      <c r="EF100" s="69"/>
      <c r="EG100" s="69"/>
      <c r="EH100" s="69"/>
      <c r="EI100" s="69"/>
      <c r="EJ100" s="69"/>
      <c r="EK100" s="69"/>
      <c r="EL100" s="69"/>
      <c r="EM100" s="69"/>
      <c r="EN100" s="69"/>
      <c r="EO100" s="69"/>
      <c r="EP100" s="69"/>
      <c r="EQ100" s="69"/>
      <c r="ER100" s="69"/>
      <c r="ES100" s="69"/>
      <c r="ET100" s="69"/>
      <c r="EU100" s="69"/>
      <c r="EV100" s="69"/>
      <c r="EW100" s="69"/>
      <c r="EX100" s="69"/>
      <c r="EY100" s="69"/>
      <c r="EZ100" s="69"/>
      <c r="FA100" s="69"/>
      <c r="FB100" s="69"/>
      <c r="FC100" s="69"/>
      <c r="FD100" s="69"/>
      <c r="FE100" s="69"/>
      <c r="FF100" s="69"/>
      <c r="FG100" s="69"/>
      <c r="FH100" s="69"/>
      <c r="FI100" s="69"/>
      <c r="FJ100" s="69"/>
      <c r="FK100" s="69"/>
      <c r="FL100" s="69"/>
      <c r="FM100" s="69"/>
      <c r="FN100" s="69"/>
      <c r="FO100" s="69"/>
      <c r="FP100" s="69"/>
      <c r="FQ100" s="69"/>
      <c r="FR100" s="69"/>
      <c r="FS100" s="69"/>
      <c r="FT100" s="69"/>
      <c r="FU100" s="69"/>
      <c r="FV100" s="69"/>
      <c r="FW100" s="69"/>
      <c r="FX100" s="69"/>
      <c r="FY100" s="69"/>
      <c r="FZ100" s="69"/>
      <c r="GA100" s="69"/>
      <c r="GB100" s="69"/>
      <c r="GC100" s="69"/>
      <c r="GD100" s="69"/>
      <c r="GE100" s="69"/>
      <c r="GF100" s="69"/>
      <c r="GG100" s="69"/>
      <c r="GH100" s="69"/>
      <c r="GI100" s="69"/>
      <c r="GJ100" s="69"/>
      <c r="GK100" s="69"/>
      <c r="GL100" s="69"/>
      <c r="GM100" s="69"/>
      <c r="GN100" s="69"/>
      <c r="GO100" s="69"/>
      <c r="GP100" s="69"/>
      <c r="GQ100" s="69"/>
      <c r="GR100" s="69"/>
      <c r="GS100" s="69"/>
      <c r="GT100" s="69"/>
      <c r="GU100" s="69"/>
      <c r="GV100" s="69"/>
      <c r="GW100" s="69"/>
      <c r="GX100" s="69"/>
      <c r="GY100" s="69"/>
      <c r="GZ100" s="69"/>
      <c r="HA100" s="69"/>
      <c r="HB100" s="69"/>
      <c r="HC100" s="69"/>
      <c r="HD100" s="69"/>
      <c r="HE100" s="69"/>
      <c r="HF100" s="69"/>
      <c r="HG100" s="69"/>
      <c r="HH100" s="69"/>
      <c r="HI100" s="69"/>
      <c r="HJ100" s="69"/>
      <c r="HK100" s="69"/>
      <c r="HL100" s="69"/>
      <c r="HM100" s="69"/>
      <c r="HN100" s="69"/>
      <c r="HO100" s="69"/>
      <c r="HP100" s="69"/>
      <c r="HQ100" s="69"/>
      <c r="HR100" s="69"/>
      <c r="HS100" s="69"/>
      <c r="HT100" s="69"/>
      <c r="HU100" s="69"/>
      <c r="HV100" s="69"/>
      <c r="HW100" s="69"/>
      <c r="HX100" s="69"/>
      <c r="HY100" s="69"/>
      <c r="HZ100" s="69"/>
      <c r="IA100" s="69"/>
      <c r="IB100" s="69"/>
      <c r="IC100" s="69"/>
      <c r="ID100" s="69"/>
      <c r="IE100" s="69"/>
      <c r="IF100" s="69"/>
      <c r="IG100" s="69"/>
      <c r="IH100" s="69"/>
      <c r="II100" s="69"/>
      <c r="IJ100" s="69"/>
      <c r="IK100" s="69"/>
      <c r="IL100" s="69"/>
      <c r="IM100" s="69"/>
      <c r="IN100" s="69"/>
      <c r="IO100" s="69"/>
      <c r="IP100" s="69"/>
      <c r="IQ100" s="69"/>
      <c r="IR100" s="69"/>
      <c r="IS100" s="69"/>
      <c r="IT100" s="69"/>
      <c r="IU100" s="69"/>
      <c r="IV100" s="69"/>
      <c r="IW100" s="69"/>
      <c r="IX100" s="69"/>
      <c r="IY100" s="69"/>
      <c r="IZ100" s="69"/>
      <c r="JA100" s="69"/>
      <c r="JB100" s="69"/>
      <c r="JC100" s="69"/>
      <c r="JD100" s="69"/>
    </row>
    <row r="101" spans="1:264" ht="20.100000000000001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69"/>
      <c r="CE101" s="69"/>
      <c r="CF101" s="69"/>
      <c r="CG101" s="69"/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  <c r="CS101" s="69"/>
      <c r="CT101" s="69"/>
      <c r="CU101" s="69"/>
      <c r="CV101" s="69"/>
      <c r="CW101" s="69"/>
      <c r="CX101" s="69"/>
      <c r="CY101" s="69"/>
      <c r="CZ101" s="69"/>
      <c r="DA101" s="69"/>
      <c r="DB101" s="69"/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69"/>
      <c r="EB101" s="69"/>
      <c r="EC101" s="69"/>
      <c r="ED101" s="69"/>
      <c r="EE101" s="69"/>
      <c r="EF101" s="69"/>
      <c r="EG101" s="69"/>
      <c r="EH101" s="69"/>
      <c r="EI101" s="69"/>
      <c r="EJ101" s="69"/>
      <c r="EK101" s="69"/>
      <c r="EL101" s="69"/>
      <c r="EM101" s="69"/>
      <c r="EN101" s="69"/>
      <c r="EO101" s="69"/>
      <c r="EP101" s="69"/>
      <c r="EQ101" s="69"/>
      <c r="ER101" s="69"/>
      <c r="ES101" s="69"/>
      <c r="ET101" s="69"/>
      <c r="EU101" s="69"/>
      <c r="EV101" s="69"/>
      <c r="EW101" s="69"/>
      <c r="EX101" s="69"/>
      <c r="EY101" s="69"/>
      <c r="EZ101" s="69"/>
      <c r="FA101" s="69"/>
      <c r="FB101" s="69"/>
      <c r="FC101" s="69"/>
      <c r="FD101" s="69"/>
      <c r="FE101" s="69"/>
      <c r="FF101" s="69"/>
      <c r="FG101" s="69"/>
      <c r="FH101" s="69"/>
      <c r="FI101" s="69"/>
      <c r="FJ101" s="69"/>
      <c r="FK101" s="69"/>
      <c r="FL101" s="69"/>
      <c r="FM101" s="69"/>
      <c r="FN101" s="69"/>
      <c r="FO101" s="69"/>
      <c r="FP101" s="69"/>
      <c r="FQ101" s="69"/>
      <c r="FR101" s="69"/>
      <c r="FS101" s="69"/>
      <c r="FT101" s="69"/>
      <c r="FU101" s="69"/>
      <c r="FV101" s="69"/>
      <c r="FW101" s="69"/>
      <c r="FX101" s="69"/>
      <c r="FY101" s="69"/>
      <c r="FZ101" s="69"/>
      <c r="GA101" s="69"/>
      <c r="GB101" s="69"/>
      <c r="GC101" s="69"/>
      <c r="GD101" s="69"/>
      <c r="GE101" s="69"/>
      <c r="GF101" s="69"/>
      <c r="GG101" s="69"/>
      <c r="GH101" s="69"/>
      <c r="GI101" s="69"/>
      <c r="GJ101" s="69"/>
      <c r="GK101" s="69"/>
      <c r="GL101" s="69"/>
      <c r="GM101" s="69"/>
      <c r="GN101" s="69"/>
      <c r="GO101" s="69"/>
      <c r="GP101" s="69"/>
      <c r="GQ101" s="69"/>
      <c r="GR101" s="69"/>
      <c r="GS101" s="69"/>
      <c r="GT101" s="69"/>
      <c r="GU101" s="69"/>
      <c r="GV101" s="69"/>
      <c r="GW101" s="69"/>
      <c r="GX101" s="69"/>
      <c r="GY101" s="69"/>
      <c r="GZ101" s="69"/>
      <c r="HA101" s="69"/>
      <c r="HB101" s="69"/>
      <c r="HC101" s="69"/>
      <c r="HD101" s="69"/>
      <c r="HE101" s="69"/>
      <c r="HF101" s="69"/>
      <c r="HG101" s="69"/>
      <c r="HH101" s="69"/>
      <c r="HI101" s="69"/>
      <c r="HJ101" s="69"/>
      <c r="HK101" s="69"/>
      <c r="HL101" s="69"/>
      <c r="HM101" s="69"/>
      <c r="HN101" s="69"/>
      <c r="HO101" s="69"/>
      <c r="HP101" s="69"/>
      <c r="HQ101" s="69"/>
      <c r="HR101" s="69"/>
      <c r="HS101" s="69"/>
      <c r="HT101" s="69"/>
      <c r="HU101" s="69"/>
      <c r="HV101" s="69"/>
      <c r="HW101" s="69"/>
      <c r="HX101" s="69"/>
      <c r="HY101" s="69"/>
      <c r="HZ101" s="69"/>
      <c r="IA101" s="69"/>
      <c r="IB101" s="69"/>
      <c r="IC101" s="69"/>
      <c r="ID101" s="69"/>
      <c r="IE101" s="69"/>
      <c r="IF101" s="69"/>
      <c r="IG101" s="69"/>
      <c r="IH101" s="69"/>
      <c r="II101" s="69"/>
      <c r="IJ101" s="69"/>
      <c r="IK101" s="69"/>
      <c r="IL101" s="69"/>
      <c r="IM101" s="69"/>
      <c r="IN101" s="69"/>
      <c r="IO101" s="69"/>
      <c r="IP101" s="69"/>
      <c r="IQ101" s="69"/>
      <c r="IR101" s="69"/>
      <c r="IS101" s="69"/>
      <c r="IT101" s="69"/>
      <c r="IU101" s="69"/>
      <c r="IV101" s="69"/>
      <c r="IW101" s="69"/>
      <c r="IX101" s="69"/>
      <c r="IY101" s="69"/>
      <c r="IZ101" s="69"/>
      <c r="JA101" s="69"/>
      <c r="JB101" s="69"/>
      <c r="JC101" s="69"/>
      <c r="JD101" s="69"/>
    </row>
    <row r="102" spans="1:264" ht="20.100000000000001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69"/>
      <c r="EB102" s="69"/>
      <c r="EC102" s="69"/>
      <c r="ED102" s="69"/>
      <c r="EE102" s="69"/>
      <c r="EF102" s="69"/>
      <c r="EG102" s="69"/>
      <c r="EH102" s="69"/>
      <c r="EI102" s="69"/>
      <c r="EJ102" s="69"/>
      <c r="EK102" s="69"/>
      <c r="EL102" s="69"/>
      <c r="EM102" s="69"/>
      <c r="EN102" s="69"/>
      <c r="EO102" s="69"/>
      <c r="EP102" s="69"/>
      <c r="EQ102" s="69"/>
      <c r="ER102" s="69"/>
      <c r="ES102" s="69"/>
      <c r="ET102" s="69"/>
      <c r="EU102" s="69"/>
      <c r="EV102" s="69"/>
      <c r="EW102" s="69"/>
      <c r="EX102" s="69"/>
      <c r="EY102" s="69"/>
      <c r="EZ102" s="69"/>
      <c r="FA102" s="69"/>
      <c r="FB102" s="69"/>
      <c r="FC102" s="69"/>
      <c r="FD102" s="69"/>
      <c r="FE102" s="69"/>
      <c r="FF102" s="69"/>
      <c r="FG102" s="69"/>
      <c r="FH102" s="69"/>
      <c r="FI102" s="69"/>
      <c r="FJ102" s="69"/>
      <c r="FK102" s="69"/>
      <c r="FL102" s="69"/>
      <c r="FM102" s="69"/>
      <c r="FN102" s="69"/>
      <c r="FO102" s="69"/>
      <c r="FP102" s="69"/>
      <c r="FQ102" s="69"/>
      <c r="FR102" s="69"/>
      <c r="FS102" s="69"/>
      <c r="FT102" s="69"/>
      <c r="FU102" s="69"/>
      <c r="FV102" s="69"/>
      <c r="FW102" s="69"/>
      <c r="FX102" s="69"/>
      <c r="FY102" s="69"/>
      <c r="FZ102" s="69"/>
      <c r="GA102" s="69"/>
      <c r="GB102" s="69"/>
      <c r="GC102" s="69"/>
      <c r="GD102" s="69"/>
      <c r="GE102" s="69"/>
      <c r="GF102" s="69"/>
      <c r="GG102" s="69"/>
      <c r="GH102" s="69"/>
      <c r="GI102" s="69"/>
      <c r="GJ102" s="69"/>
      <c r="GK102" s="69"/>
      <c r="GL102" s="69"/>
      <c r="GM102" s="69"/>
      <c r="GN102" s="69"/>
      <c r="GO102" s="69"/>
      <c r="GP102" s="69"/>
      <c r="GQ102" s="69"/>
      <c r="GR102" s="69"/>
      <c r="GS102" s="69"/>
      <c r="GT102" s="69"/>
      <c r="GU102" s="69"/>
      <c r="GV102" s="69"/>
      <c r="GW102" s="69"/>
      <c r="GX102" s="69"/>
      <c r="GY102" s="69"/>
      <c r="GZ102" s="69"/>
      <c r="HA102" s="69"/>
      <c r="HB102" s="69"/>
      <c r="HC102" s="69"/>
      <c r="HD102" s="69"/>
      <c r="HE102" s="69"/>
      <c r="HF102" s="69"/>
      <c r="HG102" s="69"/>
      <c r="HH102" s="69"/>
      <c r="HI102" s="69"/>
      <c r="HJ102" s="69"/>
      <c r="HK102" s="69"/>
      <c r="HL102" s="69"/>
      <c r="HM102" s="69"/>
      <c r="HN102" s="69"/>
      <c r="HO102" s="69"/>
      <c r="HP102" s="69"/>
      <c r="HQ102" s="69"/>
      <c r="HR102" s="69"/>
      <c r="HS102" s="69"/>
      <c r="HT102" s="69"/>
      <c r="HU102" s="69"/>
      <c r="HV102" s="69"/>
      <c r="HW102" s="69"/>
      <c r="HX102" s="69"/>
      <c r="HY102" s="69"/>
      <c r="HZ102" s="69"/>
      <c r="IA102" s="69"/>
      <c r="IB102" s="69"/>
      <c r="IC102" s="69"/>
      <c r="ID102" s="69"/>
      <c r="IE102" s="69"/>
      <c r="IF102" s="69"/>
      <c r="IG102" s="69"/>
      <c r="IH102" s="69"/>
      <c r="II102" s="69"/>
      <c r="IJ102" s="69"/>
      <c r="IK102" s="69"/>
      <c r="IL102" s="69"/>
      <c r="IM102" s="69"/>
      <c r="IN102" s="69"/>
      <c r="IO102" s="69"/>
      <c r="IP102" s="69"/>
      <c r="IQ102" s="69"/>
      <c r="IR102" s="69"/>
      <c r="IS102" s="69"/>
      <c r="IT102" s="69"/>
      <c r="IU102" s="69"/>
      <c r="IV102" s="69"/>
      <c r="IW102" s="69"/>
      <c r="IX102" s="69"/>
      <c r="IY102" s="69"/>
      <c r="IZ102" s="69"/>
      <c r="JA102" s="69"/>
      <c r="JB102" s="69"/>
      <c r="JC102" s="69"/>
      <c r="JD102" s="69"/>
    </row>
    <row r="103" spans="1:264" ht="20.100000000000001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69"/>
      <c r="CE103" s="69"/>
      <c r="CF103" s="69"/>
      <c r="CG103" s="69"/>
      <c r="CH103" s="69"/>
      <c r="CI103" s="69"/>
      <c r="CJ103" s="69"/>
      <c r="CK103" s="69"/>
      <c r="CL103" s="69"/>
      <c r="CM103" s="69"/>
      <c r="CN103" s="69"/>
      <c r="CO103" s="69"/>
      <c r="CP103" s="69"/>
      <c r="CQ103" s="69"/>
      <c r="CR103" s="69"/>
      <c r="CS103" s="69"/>
      <c r="CT103" s="69"/>
      <c r="CU103" s="69"/>
      <c r="CV103" s="69"/>
      <c r="CW103" s="69"/>
      <c r="CX103" s="69"/>
      <c r="CY103" s="69"/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69"/>
      <c r="EB103" s="69"/>
      <c r="EC103" s="69"/>
      <c r="ED103" s="69"/>
      <c r="EE103" s="69"/>
      <c r="EF103" s="69"/>
      <c r="EG103" s="69"/>
      <c r="EH103" s="69"/>
      <c r="EI103" s="69"/>
      <c r="EJ103" s="69"/>
      <c r="EK103" s="69"/>
      <c r="EL103" s="69"/>
      <c r="EM103" s="69"/>
      <c r="EN103" s="69"/>
      <c r="EO103" s="69"/>
      <c r="EP103" s="69"/>
      <c r="EQ103" s="69"/>
      <c r="ER103" s="69"/>
      <c r="ES103" s="69"/>
      <c r="ET103" s="69"/>
      <c r="EU103" s="69"/>
      <c r="EV103" s="69"/>
      <c r="EW103" s="69"/>
      <c r="EX103" s="69"/>
      <c r="EY103" s="69"/>
      <c r="EZ103" s="69"/>
      <c r="FA103" s="69"/>
      <c r="FB103" s="69"/>
      <c r="FC103" s="69"/>
      <c r="FD103" s="69"/>
      <c r="FE103" s="69"/>
      <c r="FF103" s="69"/>
      <c r="FG103" s="69"/>
      <c r="FH103" s="69"/>
      <c r="FI103" s="69"/>
      <c r="FJ103" s="69"/>
      <c r="FK103" s="69"/>
      <c r="FL103" s="69"/>
      <c r="FM103" s="69"/>
      <c r="FN103" s="69"/>
      <c r="FO103" s="69"/>
      <c r="FP103" s="69"/>
      <c r="FQ103" s="69"/>
      <c r="FR103" s="69"/>
      <c r="FS103" s="69"/>
      <c r="FT103" s="69"/>
      <c r="FU103" s="69"/>
      <c r="FV103" s="69"/>
      <c r="FW103" s="69"/>
      <c r="FX103" s="69"/>
      <c r="FY103" s="69"/>
      <c r="FZ103" s="69"/>
      <c r="GA103" s="69"/>
      <c r="GB103" s="69"/>
      <c r="GC103" s="69"/>
      <c r="GD103" s="69"/>
      <c r="GE103" s="69"/>
      <c r="GF103" s="69"/>
      <c r="GG103" s="69"/>
      <c r="GH103" s="69"/>
      <c r="GI103" s="69"/>
      <c r="GJ103" s="69"/>
      <c r="GK103" s="69"/>
      <c r="GL103" s="69"/>
      <c r="GM103" s="69"/>
      <c r="GN103" s="69"/>
      <c r="GO103" s="69"/>
      <c r="GP103" s="69"/>
      <c r="GQ103" s="69"/>
      <c r="GR103" s="69"/>
      <c r="GS103" s="69"/>
      <c r="GT103" s="69"/>
      <c r="GU103" s="69"/>
      <c r="GV103" s="69"/>
      <c r="GW103" s="69"/>
      <c r="GX103" s="69"/>
      <c r="GY103" s="69"/>
      <c r="GZ103" s="69"/>
      <c r="HA103" s="69"/>
      <c r="HB103" s="69"/>
      <c r="HC103" s="69"/>
      <c r="HD103" s="69"/>
      <c r="HE103" s="69"/>
      <c r="HF103" s="69"/>
      <c r="HG103" s="69"/>
      <c r="HH103" s="69"/>
      <c r="HI103" s="69"/>
      <c r="HJ103" s="69"/>
      <c r="HK103" s="69"/>
      <c r="HL103" s="69"/>
      <c r="HM103" s="69"/>
      <c r="HN103" s="69"/>
      <c r="HO103" s="69"/>
      <c r="HP103" s="69"/>
      <c r="HQ103" s="69"/>
      <c r="HR103" s="69"/>
      <c r="HS103" s="69"/>
      <c r="HT103" s="69"/>
      <c r="HU103" s="69"/>
      <c r="HV103" s="69"/>
      <c r="HW103" s="69"/>
      <c r="HX103" s="69"/>
      <c r="HY103" s="69"/>
      <c r="HZ103" s="69"/>
      <c r="IA103" s="69"/>
      <c r="IB103" s="69"/>
      <c r="IC103" s="69"/>
      <c r="ID103" s="69"/>
      <c r="IE103" s="69"/>
      <c r="IF103" s="69"/>
      <c r="IG103" s="69"/>
      <c r="IH103" s="69"/>
      <c r="II103" s="69"/>
      <c r="IJ103" s="69"/>
      <c r="IK103" s="69"/>
      <c r="IL103" s="69"/>
      <c r="IM103" s="69"/>
      <c r="IN103" s="69"/>
      <c r="IO103" s="69"/>
      <c r="IP103" s="69"/>
      <c r="IQ103" s="69"/>
      <c r="IR103" s="69"/>
      <c r="IS103" s="69"/>
      <c r="IT103" s="69"/>
      <c r="IU103" s="69"/>
      <c r="IV103" s="69"/>
      <c r="IW103" s="69"/>
      <c r="IX103" s="69"/>
      <c r="IY103" s="69"/>
      <c r="IZ103" s="69"/>
      <c r="JA103" s="69"/>
      <c r="JB103" s="69"/>
      <c r="JC103" s="69"/>
      <c r="JD103" s="69"/>
    </row>
    <row r="104" spans="1:264" ht="20.100000000000001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69"/>
      <c r="CE104" s="69"/>
      <c r="CF104" s="69"/>
      <c r="CG104" s="69"/>
      <c r="CH104" s="69"/>
      <c r="CI104" s="69"/>
      <c r="CJ104" s="69"/>
      <c r="CK104" s="69"/>
      <c r="CL104" s="69"/>
      <c r="CM104" s="69"/>
      <c r="CN104" s="69"/>
      <c r="CO104" s="69"/>
      <c r="CP104" s="69"/>
      <c r="CQ104" s="69"/>
      <c r="CR104" s="69"/>
      <c r="CS104" s="69"/>
      <c r="CT104" s="69"/>
      <c r="CU104" s="69"/>
      <c r="CV104" s="69"/>
      <c r="CW104" s="69"/>
      <c r="CX104" s="69"/>
      <c r="CY104" s="69"/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69"/>
      <c r="EB104" s="69"/>
      <c r="EC104" s="69"/>
      <c r="ED104" s="69"/>
      <c r="EE104" s="69"/>
      <c r="EF104" s="69"/>
      <c r="EG104" s="69"/>
      <c r="EH104" s="69"/>
      <c r="EI104" s="69"/>
      <c r="EJ104" s="69"/>
      <c r="EK104" s="69"/>
      <c r="EL104" s="69"/>
      <c r="EM104" s="69"/>
      <c r="EN104" s="69"/>
      <c r="EO104" s="69"/>
      <c r="EP104" s="69"/>
      <c r="EQ104" s="69"/>
      <c r="ER104" s="69"/>
      <c r="ES104" s="69"/>
      <c r="ET104" s="69"/>
      <c r="EU104" s="69"/>
      <c r="EV104" s="69"/>
      <c r="EW104" s="69"/>
      <c r="EX104" s="69"/>
      <c r="EY104" s="69"/>
      <c r="EZ104" s="69"/>
      <c r="FA104" s="69"/>
      <c r="FB104" s="69"/>
      <c r="FC104" s="69"/>
      <c r="FD104" s="69"/>
      <c r="FE104" s="69"/>
      <c r="FF104" s="69"/>
      <c r="FG104" s="69"/>
      <c r="FH104" s="69"/>
      <c r="FI104" s="69"/>
      <c r="FJ104" s="69"/>
      <c r="FK104" s="69"/>
      <c r="FL104" s="69"/>
      <c r="FM104" s="69"/>
      <c r="FN104" s="69"/>
      <c r="FO104" s="69"/>
      <c r="FP104" s="69"/>
      <c r="FQ104" s="69"/>
      <c r="FR104" s="69"/>
      <c r="FS104" s="69"/>
      <c r="FT104" s="69"/>
      <c r="FU104" s="69"/>
      <c r="FV104" s="69"/>
      <c r="FW104" s="69"/>
      <c r="FX104" s="69"/>
      <c r="FY104" s="69"/>
      <c r="FZ104" s="69"/>
      <c r="GA104" s="69"/>
      <c r="GB104" s="69"/>
      <c r="GC104" s="69"/>
      <c r="GD104" s="69"/>
      <c r="GE104" s="69"/>
      <c r="GF104" s="69"/>
      <c r="GG104" s="69"/>
      <c r="GH104" s="69"/>
      <c r="GI104" s="69"/>
      <c r="GJ104" s="69"/>
      <c r="GK104" s="69"/>
      <c r="GL104" s="69"/>
      <c r="GM104" s="69"/>
      <c r="GN104" s="69"/>
      <c r="GO104" s="69"/>
      <c r="GP104" s="69"/>
      <c r="GQ104" s="69"/>
      <c r="GR104" s="69"/>
      <c r="GS104" s="69"/>
      <c r="GT104" s="69"/>
      <c r="GU104" s="69"/>
      <c r="GV104" s="69"/>
      <c r="GW104" s="69"/>
      <c r="GX104" s="69"/>
      <c r="GY104" s="69"/>
      <c r="GZ104" s="69"/>
      <c r="HA104" s="69"/>
      <c r="HB104" s="69"/>
      <c r="HC104" s="69"/>
      <c r="HD104" s="69"/>
      <c r="HE104" s="69"/>
      <c r="HF104" s="69"/>
      <c r="HG104" s="69"/>
      <c r="HH104" s="69"/>
      <c r="HI104" s="69"/>
      <c r="HJ104" s="69"/>
      <c r="HK104" s="69"/>
      <c r="HL104" s="69"/>
      <c r="HM104" s="69"/>
      <c r="HN104" s="69"/>
      <c r="HO104" s="69"/>
      <c r="HP104" s="69"/>
      <c r="HQ104" s="69"/>
      <c r="HR104" s="69"/>
      <c r="HS104" s="69"/>
      <c r="HT104" s="69"/>
      <c r="HU104" s="69"/>
      <c r="HV104" s="69"/>
      <c r="HW104" s="69"/>
      <c r="HX104" s="69"/>
      <c r="HY104" s="69"/>
      <c r="HZ104" s="69"/>
      <c r="IA104" s="69"/>
      <c r="IB104" s="69"/>
      <c r="IC104" s="69"/>
      <c r="ID104" s="69"/>
      <c r="IE104" s="69"/>
      <c r="IF104" s="69"/>
      <c r="IG104" s="69"/>
      <c r="IH104" s="69"/>
      <c r="II104" s="69"/>
      <c r="IJ104" s="69"/>
      <c r="IK104" s="69"/>
      <c r="IL104" s="69"/>
      <c r="IM104" s="69"/>
      <c r="IN104" s="69"/>
      <c r="IO104" s="69"/>
      <c r="IP104" s="69"/>
      <c r="IQ104" s="69"/>
      <c r="IR104" s="69"/>
      <c r="IS104" s="69"/>
      <c r="IT104" s="69"/>
      <c r="IU104" s="69"/>
      <c r="IV104" s="69"/>
      <c r="IW104" s="69"/>
      <c r="IX104" s="69"/>
      <c r="IY104" s="69"/>
      <c r="IZ104" s="69"/>
      <c r="JA104" s="69"/>
      <c r="JB104" s="69"/>
      <c r="JC104" s="69"/>
      <c r="JD104" s="69"/>
    </row>
    <row r="105" spans="1:264" ht="20.100000000000001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69"/>
      <c r="CE105" s="69"/>
      <c r="CF105" s="69"/>
      <c r="CG105" s="69"/>
      <c r="CH105" s="69"/>
      <c r="CI105" s="69"/>
      <c r="CJ105" s="69"/>
      <c r="CK105" s="69"/>
      <c r="CL105" s="69"/>
      <c r="CM105" s="69"/>
      <c r="CN105" s="69"/>
      <c r="CO105" s="69"/>
      <c r="CP105" s="69"/>
      <c r="CQ105" s="69"/>
      <c r="CR105" s="69"/>
      <c r="CS105" s="69"/>
      <c r="CT105" s="69"/>
      <c r="CU105" s="69"/>
      <c r="CV105" s="69"/>
      <c r="CW105" s="69"/>
      <c r="CX105" s="69"/>
      <c r="CY105" s="69"/>
      <c r="CZ105" s="69"/>
      <c r="DA105" s="69"/>
      <c r="DB105" s="69"/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69"/>
      <c r="EB105" s="69"/>
      <c r="EC105" s="69"/>
      <c r="ED105" s="69"/>
      <c r="EE105" s="69"/>
      <c r="EF105" s="69"/>
      <c r="EG105" s="69"/>
      <c r="EH105" s="69"/>
      <c r="EI105" s="69"/>
      <c r="EJ105" s="69"/>
      <c r="EK105" s="69"/>
      <c r="EL105" s="69"/>
      <c r="EM105" s="69"/>
      <c r="EN105" s="69"/>
      <c r="EO105" s="69"/>
      <c r="EP105" s="69"/>
      <c r="EQ105" s="69"/>
      <c r="ER105" s="69"/>
      <c r="ES105" s="69"/>
      <c r="ET105" s="69"/>
      <c r="EU105" s="69"/>
      <c r="EV105" s="69"/>
      <c r="EW105" s="69"/>
      <c r="EX105" s="69"/>
      <c r="EY105" s="69"/>
      <c r="EZ105" s="69"/>
      <c r="FA105" s="69"/>
      <c r="FB105" s="69"/>
      <c r="FC105" s="69"/>
      <c r="FD105" s="69"/>
      <c r="FE105" s="69"/>
      <c r="FF105" s="69"/>
      <c r="FG105" s="69"/>
      <c r="FH105" s="69"/>
      <c r="FI105" s="69"/>
      <c r="FJ105" s="69"/>
      <c r="FK105" s="69"/>
      <c r="FL105" s="69"/>
      <c r="FM105" s="69"/>
      <c r="FN105" s="69"/>
      <c r="FO105" s="69"/>
      <c r="FP105" s="69"/>
      <c r="FQ105" s="69"/>
      <c r="FR105" s="69"/>
      <c r="FS105" s="69"/>
      <c r="FT105" s="69"/>
      <c r="FU105" s="69"/>
      <c r="FV105" s="69"/>
      <c r="FW105" s="69"/>
      <c r="FX105" s="69"/>
      <c r="FY105" s="69"/>
      <c r="FZ105" s="69"/>
      <c r="GA105" s="69"/>
      <c r="GB105" s="69"/>
      <c r="GC105" s="69"/>
      <c r="GD105" s="69"/>
      <c r="GE105" s="69"/>
      <c r="GF105" s="69"/>
      <c r="GG105" s="69"/>
      <c r="GH105" s="69"/>
      <c r="GI105" s="69"/>
      <c r="GJ105" s="69"/>
      <c r="GK105" s="69"/>
      <c r="GL105" s="69"/>
      <c r="GM105" s="69"/>
      <c r="GN105" s="69"/>
      <c r="GO105" s="69"/>
      <c r="GP105" s="69"/>
      <c r="GQ105" s="69"/>
      <c r="GR105" s="69"/>
      <c r="GS105" s="69"/>
      <c r="GT105" s="69"/>
      <c r="GU105" s="69"/>
      <c r="GV105" s="69"/>
      <c r="GW105" s="69"/>
      <c r="GX105" s="69"/>
      <c r="GY105" s="69"/>
      <c r="GZ105" s="69"/>
      <c r="HA105" s="69"/>
      <c r="HB105" s="69"/>
      <c r="HC105" s="69"/>
      <c r="HD105" s="69"/>
      <c r="HE105" s="69"/>
      <c r="HF105" s="69"/>
      <c r="HG105" s="69"/>
      <c r="HH105" s="69"/>
      <c r="HI105" s="69"/>
      <c r="HJ105" s="69"/>
      <c r="HK105" s="69"/>
      <c r="HL105" s="69"/>
      <c r="HM105" s="69"/>
      <c r="HN105" s="69"/>
      <c r="HO105" s="69"/>
      <c r="HP105" s="69"/>
      <c r="HQ105" s="69"/>
      <c r="HR105" s="69"/>
      <c r="HS105" s="69"/>
      <c r="HT105" s="69"/>
      <c r="HU105" s="69"/>
      <c r="HV105" s="69"/>
      <c r="HW105" s="69"/>
      <c r="HX105" s="69"/>
      <c r="HY105" s="69"/>
      <c r="HZ105" s="69"/>
      <c r="IA105" s="69"/>
      <c r="IB105" s="69"/>
      <c r="IC105" s="69"/>
      <c r="ID105" s="69"/>
      <c r="IE105" s="69"/>
      <c r="IF105" s="69"/>
      <c r="IG105" s="69"/>
      <c r="IH105" s="69"/>
      <c r="II105" s="69"/>
      <c r="IJ105" s="69"/>
      <c r="IK105" s="69"/>
      <c r="IL105" s="69"/>
      <c r="IM105" s="69"/>
      <c r="IN105" s="69"/>
      <c r="IO105" s="69"/>
      <c r="IP105" s="69"/>
      <c r="IQ105" s="69"/>
      <c r="IR105" s="69"/>
      <c r="IS105" s="69"/>
      <c r="IT105" s="69"/>
      <c r="IU105" s="69"/>
      <c r="IV105" s="69"/>
      <c r="IW105" s="69"/>
      <c r="IX105" s="69"/>
      <c r="IY105" s="69"/>
      <c r="IZ105" s="69"/>
      <c r="JA105" s="69"/>
      <c r="JB105" s="69"/>
      <c r="JC105" s="69"/>
      <c r="JD105" s="69"/>
    </row>
    <row r="106" spans="1:264" ht="20.100000000000001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69"/>
      <c r="CE106" s="69"/>
      <c r="CF106" s="69"/>
      <c r="CG106" s="69"/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  <c r="CS106" s="69"/>
      <c r="CT106" s="69"/>
      <c r="CU106" s="69"/>
      <c r="CV106" s="69"/>
      <c r="CW106" s="69"/>
      <c r="CX106" s="69"/>
      <c r="CY106" s="69"/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69"/>
      <c r="EB106" s="69"/>
      <c r="EC106" s="69"/>
      <c r="ED106" s="69"/>
      <c r="EE106" s="69"/>
      <c r="EF106" s="69"/>
      <c r="EG106" s="69"/>
      <c r="EH106" s="69"/>
      <c r="EI106" s="69"/>
      <c r="EJ106" s="69"/>
      <c r="EK106" s="69"/>
      <c r="EL106" s="69"/>
      <c r="EM106" s="69"/>
      <c r="EN106" s="69"/>
      <c r="EO106" s="69"/>
      <c r="EP106" s="69"/>
      <c r="EQ106" s="69"/>
      <c r="ER106" s="69"/>
      <c r="ES106" s="69"/>
      <c r="ET106" s="69"/>
      <c r="EU106" s="69"/>
      <c r="EV106" s="69"/>
      <c r="EW106" s="69"/>
      <c r="EX106" s="69"/>
      <c r="EY106" s="69"/>
      <c r="EZ106" s="69"/>
      <c r="FA106" s="69"/>
      <c r="FB106" s="69"/>
      <c r="FC106" s="69"/>
      <c r="FD106" s="69"/>
      <c r="FE106" s="69"/>
      <c r="FF106" s="69"/>
      <c r="FG106" s="69"/>
      <c r="FH106" s="69"/>
      <c r="FI106" s="69"/>
      <c r="FJ106" s="69"/>
      <c r="FK106" s="69"/>
      <c r="FL106" s="69"/>
      <c r="FM106" s="69"/>
      <c r="FN106" s="69"/>
      <c r="FO106" s="69"/>
      <c r="FP106" s="69"/>
      <c r="FQ106" s="69"/>
      <c r="FR106" s="69"/>
      <c r="FS106" s="69"/>
      <c r="FT106" s="69"/>
      <c r="FU106" s="69"/>
      <c r="FV106" s="69"/>
      <c r="FW106" s="69"/>
      <c r="FX106" s="69"/>
      <c r="FY106" s="69"/>
      <c r="FZ106" s="69"/>
      <c r="GA106" s="69"/>
      <c r="GB106" s="69"/>
      <c r="GC106" s="69"/>
      <c r="GD106" s="69"/>
      <c r="GE106" s="69"/>
      <c r="GF106" s="69"/>
      <c r="GG106" s="69"/>
      <c r="GH106" s="69"/>
      <c r="GI106" s="69"/>
      <c r="GJ106" s="69"/>
      <c r="GK106" s="69"/>
      <c r="GL106" s="69"/>
      <c r="GM106" s="69"/>
      <c r="GN106" s="69"/>
      <c r="GO106" s="69"/>
      <c r="GP106" s="69"/>
      <c r="GQ106" s="69"/>
      <c r="GR106" s="69"/>
      <c r="GS106" s="69"/>
      <c r="GT106" s="69"/>
      <c r="GU106" s="69"/>
      <c r="GV106" s="69"/>
      <c r="GW106" s="69"/>
      <c r="GX106" s="69"/>
      <c r="GY106" s="69"/>
      <c r="GZ106" s="69"/>
      <c r="HA106" s="69"/>
      <c r="HB106" s="69"/>
      <c r="HC106" s="69"/>
      <c r="HD106" s="69"/>
      <c r="HE106" s="69"/>
      <c r="HF106" s="69"/>
      <c r="HG106" s="69"/>
      <c r="HH106" s="69"/>
      <c r="HI106" s="69"/>
      <c r="HJ106" s="69"/>
      <c r="HK106" s="69"/>
      <c r="HL106" s="69"/>
      <c r="HM106" s="69"/>
      <c r="HN106" s="69"/>
      <c r="HO106" s="69"/>
      <c r="HP106" s="69"/>
      <c r="HQ106" s="69"/>
      <c r="HR106" s="69"/>
      <c r="HS106" s="69"/>
      <c r="HT106" s="69"/>
      <c r="HU106" s="69"/>
      <c r="HV106" s="69"/>
      <c r="HW106" s="69"/>
      <c r="HX106" s="69"/>
      <c r="HY106" s="69"/>
      <c r="HZ106" s="69"/>
      <c r="IA106" s="69"/>
      <c r="IB106" s="69"/>
      <c r="IC106" s="69"/>
      <c r="ID106" s="69"/>
      <c r="IE106" s="69"/>
      <c r="IF106" s="69"/>
      <c r="IG106" s="69"/>
      <c r="IH106" s="69"/>
      <c r="II106" s="69"/>
      <c r="IJ106" s="69"/>
      <c r="IK106" s="69"/>
      <c r="IL106" s="69"/>
      <c r="IM106" s="69"/>
      <c r="IN106" s="69"/>
      <c r="IO106" s="69"/>
      <c r="IP106" s="69"/>
      <c r="IQ106" s="69"/>
      <c r="IR106" s="69"/>
      <c r="IS106" s="69"/>
      <c r="IT106" s="69"/>
      <c r="IU106" s="69"/>
      <c r="IV106" s="69"/>
      <c r="IW106" s="69"/>
      <c r="IX106" s="69"/>
      <c r="IY106" s="69"/>
      <c r="IZ106" s="69"/>
      <c r="JA106" s="69"/>
      <c r="JB106" s="69"/>
      <c r="JC106" s="69"/>
      <c r="JD106" s="69"/>
    </row>
    <row r="107" spans="1:264" ht="20.100000000000001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69"/>
      <c r="CE107" s="69"/>
      <c r="CF107" s="69"/>
      <c r="CG107" s="69"/>
      <c r="CH107" s="69"/>
      <c r="CI107" s="69"/>
      <c r="CJ107" s="69"/>
      <c r="CK107" s="69"/>
      <c r="CL107" s="69"/>
      <c r="CM107" s="69"/>
      <c r="CN107" s="69"/>
      <c r="CO107" s="69"/>
      <c r="CP107" s="69"/>
      <c r="CQ107" s="69"/>
      <c r="CR107" s="69"/>
      <c r="CS107" s="69"/>
      <c r="CT107" s="69"/>
      <c r="CU107" s="69"/>
      <c r="CV107" s="69"/>
      <c r="CW107" s="69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69"/>
      <c r="EB107" s="69"/>
      <c r="EC107" s="69"/>
      <c r="ED107" s="69"/>
      <c r="EE107" s="69"/>
      <c r="EF107" s="69"/>
      <c r="EG107" s="69"/>
      <c r="EH107" s="69"/>
      <c r="EI107" s="69"/>
      <c r="EJ107" s="69"/>
      <c r="EK107" s="69"/>
      <c r="EL107" s="69"/>
      <c r="EM107" s="69"/>
      <c r="EN107" s="69"/>
      <c r="EO107" s="69"/>
      <c r="EP107" s="69"/>
      <c r="EQ107" s="69"/>
      <c r="ER107" s="69"/>
      <c r="ES107" s="69"/>
      <c r="ET107" s="69"/>
      <c r="EU107" s="69"/>
      <c r="EV107" s="69"/>
      <c r="EW107" s="69"/>
      <c r="EX107" s="69"/>
      <c r="EY107" s="69"/>
      <c r="EZ107" s="69"/>
      <c r="FA107" s="69"/>
      <c r="FB107" s="69"/>
      <c r="FC107" s="69"/>
      <c r="FD107" s="69"/>
      <c r="FE107" s="69"/>
      <c r="FF107" s="69"/>
      <c r="FG107" s="69"/>
      <c r="FH107" s="69"/>
      <c r="FI107" s="69"/>
      <c r="FJ107" s="69"/>
      <c r="FK107" s="69"/>
      <c r="FL107" s="69"/>
      <c r="FM107" s="69"/>
      <c r="FN107" s="69"/>
      <c r="FO107" s="69"/>
      <c r="FP107" s="69"/>
      <c r="FQ107" s="69"/>
      <c r="FR107" s="69"/>
      <c r="FS107" s="69"/>
      <c r="FT107" s="69"/>
      <c r="FU107" s="69"/>
      <c r="FV107" s="69"/>
      <c r="FW107" s="69"/>
      <c r="FX107" s="69"/>
      <c r="FY107" s="69"/>
      <c r="FZ107" s="69"/>
      <c r="GA107" s="69"/>
      <c r="GB107" s="69"/>
      <c r="GC107" s="69"/>
      <c r="GD107" s="69"/>
      <c r="GE107" s="69"/>
      <c r="GF107" s="69"/>
      <c r="GG107" s="69"/>
      <c r="GH107" s="69"/>
      <c r="GI107" s="69"/>
      <c r="GJ107" s="69"/>
      <c r="GK107" s="69"/>
      <c r="GL107" s="69"/>
      <c r="GM107" s="69"/>
      <c r="GN107" s="69"/>
      <c r="GO107" s="69"/>
      <c r="GP107" s="69"/>
      <c r="GQ107" s="69"/>
      <c r="GR107" s="69"/>
      <c r="GS107" s="69"/>
      <c r="GT107" s="69"/>
      <c r="GU107" s="69"/>
      <c r="GV107" s="69"/>
      <c r="GW107" s="69"/>
      <c r="GX107" s="69"/>
      <c r="GY107" s="69"/>
      <c r="GZ107" s="69"/>
      <c r="HA107" s="69"/>
      <c r="HB107" s="69"/>
      <c r="HC107" s="69"/>
      <c r="HD107" s="69"/>
      <c r="HE107" s="69"/>
      <c r="HF107" s="69"/>
      <c r="HG107" s="69"/>
      <c r="HH107" s="69"/>
      <c r="HI107" s="69"/>
      <c r="HJ107" s="69"/>
      <c r="HK107" s="69"/>
      <c r="HL107" s="69"/>
      <c r="HM107" s="69"/>
      <c r="HN107" s="69"/>
      <c r="HO107" s="69"/>
      <c r="HP107" s="69"/>
      <c r="HQ107" s="69"/>
      <c r="HR107" s="69"/>
      <c r="HS107" s="69"/>
      <c r="HT107" s="69"/>
      <c r="HU107" s="69"/>
      <c r="HV107" s="69"/>
      <c r="HW107" s="69"/>
      <c r="HX107" s="69"/>
      <c r="HY107" s="69"/>
      <c r="HZ107" s="69"/>
      <c r="IA107" s="69"/>
      <c r="IB107" s="69"/>
      <c r="IC107" s="69"/>
      <c r="ID107" s="69"/>
      <c r="IE107" s="69"/>
      <c r="IF107" s="69"/>
      <c r="IG107" s="69"/>
      <c r="IH107" s="69"/>
      <c r="II107" s="69"/>
      <c r="IJ107" s="69"/>
      <c r="IK107" s="69"/>
      <c r="IL107" s="69"/>
      <c r="IM107" s="69"/>
      <c r="IN107" s="69"/>
      <c r="IO107" s="69"/>
      <c r="IP107" s="69"/>
      <c r="IQ107" s="69"/>
      <c r="IR107" s="69"/>
      <c r="IS107" s="69"/>
      <c r="IT107" s="69"/>
      <c r="IU107" s="69"/>
      <c r="IV107" s="69"/>
      <c r="IW107" s="69"/>
      <c r="IX107" s="69"/>
      <c r="IY107" s="69"/>
      <c r="IZ107" s="69"/>
      <c r="JA107" s="69"/>
      <c r="JB107" s="69"/>
      <c r="JC107" s="69"/>
      <c r="JD107" s="69"/>
    </row>
    <row r="108" spans="1:264" ht="20.100000000000001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69"/>
      <c r="CE108" s="69"/>
      <c r="CF108" s="69"/>
      <c r="CG108" s="69"/>
      <c r="CH108" s="69"/>
      <c r="CI108" s="69"/>
      <c r="CJ108" s="69"/>
      <c r="CK108" s="69"/>
      <c r="CL108" s="69"/>
      <c r="CM108" s="69"/>
      <c r="CN108" s="69"/>
      <c r="CO108" s="69"/>
      <c r="CP108" s="69"/>
      <c r="CQ108" s="69"/>
      <c r="CR108" s="69"/>
      <c r="CS108" s="69"/>
      <c r="CT108" s="69"/>
      <c r="CU108" s="69"/>
      <c r="CV108" s="69"/>
      <c r="CW108" s="69"/>
      <c r="CX108" s="69"/>
      <c r="CY108" s="69"/>
      <c r="CZ108" s="69"/>
      <c r="DA108" s="69"/>
      <c r="DB108" s="69"/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69"/>
      <c r="EB108" s="69"/>
      <c r="EC108" s="69"/>
      <c r="ED108" s="69"/>
      <c r="EE108" s="69"/>
      <c r="EF108" s="69"/>
      <c r="EG108" s="69"/>
      <c r="EH108" s="69"/>
      <c r="EI108" s="69"/>
      <c r="EJ108" s="69"/>
      <c r="EK108" s="69"/>
      <c r="EL108" s="69"/>
      <c r="EM108" s="69"/>
      <c r="EN108" s="69"/>
      <c r="EO108" s="69"/>
      <c r="EP108" s="69"/>
      <c r="EQ108" s="69"/>
      <c r="ER108" s="69"/>
      <c r="ES108" s="69"/>
      <c r="ET108" s="69"/>
      <c r="EU108" s="69"/>
      <c r="EV108" s="69"/>
      <c r="EW108" s="69"/>
      <c r="EX108" s="69"/>
      <c r="EY108" s="69"/>
      <c r="EZ108" s="69"/>
      <c r="FA108" s="69"/>
      <c r="FB108" s="69"/>
      <c r="FC108" s="69"/>
      <c r="FD108" s="69"/>
      <c r="FE108" s="69"/>
      <c r="FF108" s="69"/>
      <c r="FG108" s="69"/>
      <c r="FH108" s="69"/>
      <c r="FI108" s="69"/>
      <c r="FJ108" s="69"/>
      <c r="FK108" s="69"/>
      <c r="FL108" s="69"/>
      <c r="FM108" s="69"/>
      <c r="FN108" s="69"/>
      <c r="FO108" s="69"/>
      <c r="FP108" s="69"/>
      <c r="FQ108" s="69"/>
      <c r="FR108" s="69"/>
      <c r="FS108" s="69"/>
      <c r="FT108" s="69"/>
      <c r="FU108" s="69"/>
      <c r="FV108" s="69"/>
      <c r="FW108" s="69"/>
      <c r="FX108" s="69"/>
      <c r="FY108" s="69"/>
      <c r="FZ108" s="69"/>
      <c r="GA108" s="69"/>
      <c r="GB108" s="69"/>
      <c r="GC108" s="69"/>
      <c r="GD108" s="69"/>
      <c r="GE108" s="69"/>
      <c r="GF108" s="69"/>
      <c r="GG108" s="69"/>
      <c r="GH108" s="69"/>
      <c r="GI108" s="69"/>
      <c r="GJ108" s="69"/>
      <c r="GK108" s="69"/>
      <c r="GL108" s="69"/>
      <c r="GM108" s="69"/>
      <c r="GN108" s="69"/>
      <c r="GO108" s="69"/>
      <c r="GP108" s="69"/>
      <c r="GQ108" s="69"/>
      <c r="GR108" s="69"/>
      <c r="GS108" s="69"/>
      <c r="GT108" s="69"/>
      <c r="GU108" s="69"/>
      <c r="GV108" s="69"/>
      <c r="GW108" s="69"/>
      <c r="GX108" s="69"/>
      <c r="GY108" s="69"/>
      <c r="GZ108" s="69"/>
      <c r="HA108" s="69"/>
      <c r="HB108" s="69"/>
      <c r="HC108" s="69"/>
      <c r="HD108" s="69"/>
      <c r="HE108" s="69"/>
      <c r="HF108" s="69"/>
      <c r="HG108" s="69"/>
      <c r="HH108" s="69"/>
      <c r="HI108" s="69"/>
      <c r="HJ108" s="69"/>
      <c r="HK108" s="69"/>
      <c r="HL108" s="69"/>
      <c r="HM108" s="69"/>
      <c r="HN108" s="69"/>
      <c r="HO108" s="69"/>
      <c r="HP108" s="69"/>
      <c r="HQ108" s="69"/>
      <c r="HR108" s="69"/>
      <c r="HS108" s="69"/>
      <c r="HT108" s="69"/>
      <c r="HU108" s="69"/>
      <c r="HV108" s="69"/>
      <c r="HW108" s="69"/>
      <c r="HX108" s="69"/>
      <c r="HY108" s="69"/>
      <c r="HZ108" s="69"/>
      <c r="IA108" s="69"/>
      <c r="IB108" s="69"/>
      <c r="IC108" s="69"/>
      <c r="ID108" s="69"/>
      <c r="IE108" s="69"/>
      <c r="IF108" s="69"/>
      <c r="IG108" s="69"/>
      <c r="IH108" s="69"/>
      <c r="II108" s="69"/>
      <c r="IJ108" s="69"/>
      <c r="IK108" s="69"/>
      <c r="IL108" s="69"/>
      <c r="IM108" s="69"/>
      <c r="IN108" s="69"/>
      <c r="IO108" s="69"/>
      <c r="IP108" s="69"/>
      <c r="IQ108" s="69"/>
      <c r="IR108" s="69"/>
      <c r="IS108" s="69"/>
      <c r="IT108" s="69"/>
      <c r="IU108" s="69"/>
      <c r="IV108" s="69"/>
      <c r="IW108" s="69"/>
      <c r="IX108" s="69"/>
      <c r="IY108" s="69"/>
      <c r="IZ108" s="69"/>
      <c r="JA108" s="69"/>
      <c r="JB108" s="69"/>
      <c r="JC108" s="69"/>
      <c r="JD108" s="69"/>
    </row>
    <row r="109" spans="1:264" ht="20.100000000000001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  <c r="CG109" s="69"/>
      <c r="CH109" s="69"/>
      <c r="CI109" s="69"/>
      <c r="CJ109" s="69"/>
      <c r="CK109" s="69"/>
      <c r="CL109" s="69"/>
      <c r="CM109" s="69"/>
      <c r="CN109" s="69"/>
      <c r="CO109" s="69"/>
      <c r="CP109" s="69"/>
      <c r="CQ109" s="69"/>
      <c r="CR109" s="69"/>
      <c r="CS109" s="69"/>
      <c r="CT109" s="69"/>
      <c r="CU109" s="69"/>
      <c r="CV109" s="69"/>
      <c r="CW109" s="69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69"/>
      <c r="EB109" s="69"/>
      <c r="EC109" s="69"/>
      <c r="ED109" s="69"/>
      <c r="EE109" s="69"/>
      <c r="EF109" s="69"/>
      <c r="EG109" s="69"/>
      <c r="EH109" s="69"/>
      <c r="EI109" s="69"/>
      <c r="EJ109" s="69"/>
      <c r="EK109" s="69"/>
      <c r="EL109" s="69"/>
      <c r="EM109" s="69"/>
      <c r="EN109" s="69"/>
      <c r="EO109" s="69"/>
      <c r="EP109" s="69"/>
      <c r="EQ109" s="69"/>
      <c r="ER109" s="69"/>
      <c r="ES109" s="69"/>
      <c r="ET109" s="69"/>
      <c r="EU109" s="69"/>
      <c r="EV109" s="69"/>
      <c r="EW109" s="69"/>
      <c r="EX109" s="69"/>
      <c r="EY109" s="69"/>
      <c r="EZ109" s="69"/>
      <c r="FA109" s="69"/>
      <c r="FB109" s="69"/>
      <c r="FC109" s="69"/>
      <c r="FD109" s="69"/>
      <c r="FE109" s="69"/>
      <c r="FF109" s="69"/>
      <c r="FG109" s="69"/>
      <c r="FH109" s="69"/>
      <c r="FI109" s="69"/>
      <c r="FJ109" s="69"/>
      <c r="FK109" s="69"/>
      <c r="FL109" s="69"/>
      <c r="FM109" s="69"/>
      <c r="FN109" s="69"/>
      <c r="FO109" s="69"/>
      <c r="FP109" s="69"/>
      <c r="FQ109" s="69"/>
      <c r="FR109" s="69"/>
      <c r="FS109" s="69"/>
      <c r="FT109" s="69"/>
      <c r="FU109" s="69"/>
      <c r="FV109" s="69"/>
      <c r="FW109" s="69"/>
      <c r="FX109" s="69"/>
      <c r="FY109" s="69"/>
      <c r="FZ109" s="69"/>
      <c r="GA109" s="69"/>
      <c r="GB109" s="69"/>
      <c r="GC109" s="69"/>
      <c r="GD109" s="69"/>
      <c r="GE109" s="69"/>
      <c r="GF109" s="69"/>
      <c r="GG109" s="69"/>
      <c r="GH109" s="69"/>
      <c r="GI109" s="69"/>
      <c r="GJ109" s="69"/>
      <c r="GK109" s="69"/>
      <c r="GL109" s="69"/>
      <c r="GM109" s="69"/>
      <c r="GN109" s="69"/>
      <c r="GO109" s="69"/>
      <c r="GP109" s="69"/>
      <c r="GQ109" s="69"/>
      <c r="GR109" s="69"/>
      <c r="GS109" s="69"/>
      <c r="GT109" s="69"/>
      <c r="GU109" s="69"/>
      <c r="GV109" s="69"/>
      <c r="GW109" s="69"/>
      <c r="GX109" s="69"/>
      <c r="GY109" s="69"/>
      <c r="GZ109" s="69"/>
      <c r="HA109" s="69"/>
      <c r="HB109" s="69"/>
      <c r="HC109" s="69"/>
      <c r="HD109" s="69"/>
      <c r="HE109" s="69"/>
      <c r="HF109" s="69"/>
      <c r="HG109" s="69"/>
      <c r="HH109" s="69"/>
      <c r="HI109" s="69"/>
      <c r="HJ109" s="69"/>
      <c r="HK109" s="69"/>
      <c r="HL109" s="69"/>
      <c r="HM109" s="69"/>
      <c r="HN109" s="69"/>
      <c r="HO109" s="69"/>
      <c r="HP109" s="69"/>
      <c r="HQ109" s="69"/>
      <c r="HR109" s="69"/>
      <c r="HS109" s="69"/>
      <c r="HT109" s="69"/>
      <c r="HU109" s="69"/>
      <c r="HV109" s="69"/>
      <c r="HW109" s="69"/>
      <c r="HX109" s="69"/>
      <c r="HY109" s="69"/>
      <c r="HZ109" s="69"/>
      <c r="IA109" s="69"/>
      <c r="IB109" s="69"/>
      <c r="IC109" s="69"/>
      <c r="ID109" s="69"/>
      <c r="IE109" s="69"/>
      <c r="IF109" s="69"/>
      <c r="IG109" s="69"/>
      <c r="IH109" s="69"/>
      <c r="II109" s="69"/>
      <c r="IJ109" s="69"/>
      <c r="IK109" s="69"/>
      <c r="IL109" s="69"/>
      <c r="IM109" s="69"/>
      <c r="IN109" s="69"/>
      <c r="IO109" s="69"/>
      <c r="IP109" s="69"/>
      <c r="IQ109" s="69"/>
      <c r="IR109" s="69"/>
      <c r="IS109" s="69"/>
      <c r="IT109" s="69"/>
      <c r="IU109" s="69"/>
      <c r="IV109" s="69"/>
      <c r="IW109" s="69"/>
      <c r="IX109" s="69"/>
      <c r="IY109" s="69"/>
      <c r="IZ109" s="69"/>
      <c r="JA109" s="69"/>
      <c r="JB109" s="69"/>
      <c r="JC109" s="69"/>
      <c r="JD109" s="69"/>
    </row>
    <row r="110" spans="1:264" ht="20.100000000000001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69"/>
      <c r="CE110" s="69"/>
      <c r="CF110" s="69"/>
      <c r="CG110" s="69"/>
      <c r="CH110" s="69"/>
      <c r="CI110" s="69"/>
      <c r="CJ110" s="69"/>
      <c r="CK110" s="69"/>
      <c r="CL110" s="69"/>
      <c r="CM110" s="69"/>
      <c r="CN110" s="69"/>
      <c r="CO110" s="69"/>
      <c r="CP110" s="69"/>
      <c r="CQ110" s="69"/>
      <c r="CR110" s="69"/>
      <c r="CS110" s="69"/>
      <c r="CT110" s="69"/>
      <c r="CU110" s="69"/>
      <c r="CV110" s="69"/>
      <c r="CW110" s="69"/>
      <c r="CX110" s="69"/>
      <c r="CY110" s="69"/>
      <c r="CZ110" s="69"/>
      <c r="DA110" s="69"/>
      <c r="DB110" s="69"/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69"/>
      <c r="EB110" s="69"/>
      <c r="EC110" s="69"/>
      <c r="ED110" s="69"/>
      <c r="EE110" s="69"/>
      <c r="EF110" s="69"/>
      <c r="EG110" s="69"/>
      <c r="EH110" s="69"/>
      <c r="EI110" s="69"/>
      <c r="EJ110" s="69"/>
      <c r="EK110" s="69"/>
      <c r="EL110" s="69"/>
      <c r="EM110" s="69"/>
      <c r="EN110" s="69"/>
      <c r="EO110" s="69"/>
      <c r="EP110" s="69"/>
      <c r="EQ110" s="69"/>
      <c r="ER110" s="69"/>
      <c r="ES110" s="69"/>
      <c r="ET110" s="69"/>
      <c r="EU110" s="69"/>
      <c r="EV110" s="69"/>
      <c r="EW110" s="69"/>
      <c r="EX110" s="69"/>
      <c r="EY110" s="69"/>
      <c r="EZ110" s="69"/>
      <c r="FA110" s="69"/>
      <c r="FB110" s="69"/>
      <c r="FC110" s="69"/>
      <c r="FD110" s="69"/>
      <c r="FE110" s="69"/>
      <c r="FF110" s="69"/>
      <c r="FG110" s="69"/>
      <c r="FH110" s="69"/>
      <c r="FI110" s="69"/>
      <c r="FJ110" s="69"/>
      <c r="FK110" s="69"/>
      <c r="FL110" s="69"/>
      <c r="FM110" s="69"/>
      <c r="FN110" s="69"/>
      <c r="FO110" s="69"/>
      <c r="FP110" s="69"/>
      <c r="FQ110" s="69"/>
      <c r="FR110" s="69"/>
      <c r="FS110" s="69"/>
      <c r="FT110" s="69"/>
      <c r="FU110" s="69"/>
      <c r="FV110" s="69"/>
      <c r="FW110" s="69"/>
      <c r="FX110" s="69"/>
      <c r="FY110" s="69"/>
      <c r="FZ110" s="69"/>
      <c r="GA110" s="69"/>
      <c r="GB110" s="69"/>
      <c r="GC110" s="69"/>
      <c r="GD110" s="69"/>
      <c r="GE110" s="69"/>
      <c r="GF110" s="69"/>
      <c r="GG110" s="69"/>
      <c r="GH110" s="69"/>
      <c r="GI110" s="69"/>
      <c r="GJ110" s="69"/>
      <c r="GK110" s="69"/>
      <c r="GL110" s="69"/>
      <c r="GM110" s="69"/>
      <c r="GN110" s="69"/>
      <c r="GO110" s="69"/>
      <c r="GP110" s="69"/>
      <c r="GQ110" s="69"/>
      <c r="GR110" s="69"/>
      <c r="GS110" s="69"/>
      <c r="GT110" s="69"/>
      <c r="GU110" s="69"/>
      <c r="GV110" s="69"/>
      <c r="GW110" s="69"/>
      <c r="GX110" s="69"/>
      <c r="GY110" s="69"/>
      <c r="GZ110" s="69"/>
      <c r="HA110" s="69"/>
      <c r="HB110" s="69"/>
      <c r="HC110" s="69"/>
      <c r="HD110" s="69"/>
      <c r="HE110" s="69"/>
      <c r="HF110" s="69"/>
      <c r="HG110" s="69"/>
      <c r="HH110" s="69"/>
      <c r="HI110" s="69"/>
      <c r="HJ110" s="69"/>
      <c r="HK110" s="69"/>
      <c r="HL110" s="69"/>
      <c r="HM110" s="69"/>
      <c r="HN110" s="69"/>
      <c r="HO110" s="69"/>
      <c r="HP110" s="69"/>
      <c r="HQ110" s="69"/>
      <c r="HR110" s="69"/>
      <c r="HS110" s="69"/>
      <c r="HT110" s="69"/>
      <c r="HU110" s="69"/>
      <c r="HV110" s="69"/>
      <c r="HW110" s="69"/>
      <c r="HX110" s="69"/>
      <c r="HY110" s="69"/>
      <c r="HZ110" s="69"/>
      <c r="IA110" s="69"/>
      <c r="IB110" s="69"/>
      <c r="IC110" s="69"/>
      <c r="ID110" s="69"/>
      <c r="IE110" s="69"/>
      <c r="IF110" s="69"/>
      <c r="IG110" s="69"/>
      <c r="IH110" s="69"/>
      <c r="II110" s="69"/>
      <c r="IJ110" s="69"/>
      <c r="IK110" s="69"/>
      <c r="IL110" s="69"/>
      <c r="IM110" s="69"/>
      <c r="IN110" s="69"/>
      <c r="IO110" s="69"/>
      <c r="IP110" s="69"/>
      <c r="IQ110" s="69"/>
      <c r="IR110" s="69"/>
      <c r="IS110" s="69"/>
      <c r="IT110" s="69"/>
      <c r="IU110" s="69"/>
      <c r="IV110" s="69"/>
      <c r="IW110" s="69"/>
      <c r="IX110" s="69"/>
      <c r="IY110" s="69"/>
      <c r="IZ110" s="69"/>
      <c r="JA110" s="69"/>
      <c r="JB110" s="69"/>
      <c r="JC110" s="69"/>
      <c r="JD110" s="69"/>
    </row>
    <row r="111" spans="1:264" ht="20.100000000000001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69"/>
      <c r="CE111" s="69"/>
      <c r="CF111" s="69"/>
      <c r="CG111" s="69"/>
      <c r="CH111" s="69"/>
      <c r="CI111" s="69"/>
      <c r="CJ111" s="69"/>
      <c r="CK111" s="69"/>
      <c r="CL111" s="69"/>
      <c r="CM111" s="69"/>
      <c r="CN111" s="69"/>
      <c r="CO111" s="69"/>
      <c r="CP111" s="69"/>
      <c r="CQ111" s="69"/>
      <c r="CR111" s="69"/>
      <c r="CS111" s="69"/>
      <c r="CT111" s="69"/>
      <c r="CU111" s="69"/>
      <c r="CV111" s="69"/>
      <c r="CW111" s="69"/>
      <c r="CX111" s="69"/>
      <c r="CY111" s="69"/>
      <c r="CZ111" s="69"/>
      <c r="DA111" s="69"/>
      <c r="DB111" s="69"/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69"/>
      <c r="EB111" s="69"/>
      <c r="EC111" s="69"/>
      <c r="ED111" s="69"/>
      <c r="EE111" s="69"/>
      <c r="EF111" s="69"/>
      <c r="EG111" s="69"/>
      <c r="EH111" s="69"/>
      <c r="EI111" s="69"/>
      <c r="EJ111" s="69"/>
      <c r="EK111" s="69"/>
      <c r="EL111" s="69"/>
      <c r="EM111" s="69"/>
      <c r="EN111" s="69"/>
      <c r="EO111" s="69"/>
      <c r="EP111" s="69"/>
      <c r="EQ111" s="69"/>
      <c r="ER111" s="69"/>
      <c r="ES111" s="69"/>
      <c r="ET111" s="69"/>
      <c r="EU111" s="69"/>
      <c r="EV111" s="69"/>
      <c r="EW111" s="69"/>
      <c r="EX111" s="69"/>
      <c r="EY111" s="69"/>
      <c r="EZ111" s="69"/>
      <c r="FA111" s="69"/>
      <c r="FB111" s="69"/>
      <c r="FC111" s="69"/>
      <c r="FD111" s="69"/>
      <c r="FE111" s="69"/>
      <c r="FF111" s="69"/>
      <c r="FG111" s="69"/>
      <c r="FH111" s="69"/>
      <c r="FI111" s="69"/>
      <c r="FJ111" s="69"/>
      <c r="FK111" s="69"/>
      <c r="FL111" s="69"/>
      <c r="FM111" s="69"/>
      <c r="FN111" s="69"/>
      <c r="FO111" s="69"/>
      <c r="FP111" s="69"/>
      <c r="FQ111" s="69"/>
      <c r="FR111" s="69"/>
      <c r="FS111" s="69"/>
      <c r="FT111" s="69"/>
      <c r="FU111" s="69"/>
      <c r="FV111" s="69"/>
      <c r="FW111" s="69"/>
      <c r="FX111" s="69"/>
      <c r="FY111" s="69"/>
      <c r="FZ111" s="69"/>
      <c r="GA111" s="69"/>
      <c r="GB111" s="69"/>
      <c r="GC111" s="69"/>
      <c r="GD111" s="69"/>
      <c r="GE111" s="69"/>
      <c r="GF111" s="69"/>
      <c r="GG111" s="69"/>
      <c r="GH111" s="69"/>
      <c r="GI111" s="69"/>
      <c r="GJ111" s="69"/>
      <c r="GK111" s="69"/>
      <c r="GL111" s="69"/>
      <c r="GM111" s="69"/>
      <c r="GN111" s="69"/>
      <c r="GO111" s="69"/>
      <c r="GP111" s="69"/>
      <c r="GQ111" s="69"/>
      <c r="GR111" s="69"/>
      <c r="GS111" s="69"/>
      <c r="GT111" s="69"/>
      <c r="GU111" s="69"/>
      <c r="GV111" s="69"/>
      <c r="GW111" s="69"/>
      <c r="GX111" s="69"/>
      <c r="GY111" s="69"/>
      <c r="GZ111" s="69"/>
      <c r="HA111" s="69"/>
      <c r="HB111" s="69"/>
      <c r="HC111" s="69"/>
      <c r="HD111" s="69"/>
      <c r="HE111" s="69"/>
      <c r="HF111" s="69"/>
      <c r="HG111" s="69"/>
      <c r="HH111" s="69"/>
      <c r="HI111" s="69"/>
      <c r="HJ111" s="69"/>
      <c r="HK111" s="69"/>
      <c r="HL111" s="69"/>
      <c r="HM111" s="69"/>
      <c r="HN111" s="69"/>
      <c r="HO111" s="69"/>
      <c r="HP111" s="69"/>
      <c r="HQ111" s="69"/>
      <c r="HR111" s="69"/>
      <c r="HS111" s="69"/>
      <c r="HT111" s="69"/>
      <c r="HU111" s="69"/>
      <c r="HV111" s="69"/>
      <c r="HW111" s="69"/>
      <c r="HX111" s="69"/>
      <c r="HY111" s="69"/>
      <c r="HZ111" s="69"/>
      <c r="IA111" s="69"/>
      <c r="IB111" s="69"/>
      <c r="IC111" s="69"/>
      <c r="ID111" s="69"/>
      <c r="IE111" s="69"/>
      <c r="IF111" s="69"/>
      <c r="IG111" s="69"/>
      <c r="IH111" s="69"/>
      <c r="II111" s="69"/>
      <c r="IJ111" s="69"/>
      <c r="IK111" s="69"/>
      <c r="IL111" s="69"/>
      <c r="IM111" s="69"/>
      <c r="IN111" s="69"/>
      <c r="IO111" s="69"/>
      <c r="IP111" s="69"/>
      <c r="IQ111" s="69"/>
      <c r="IR111" s="69"/>
      <c r="IS111" s="69"/>
      <c r="IT111" s="69"/>
      <c r="IU111" s="69"/>
      <c r="IV111" s="69"/>
      <c r="IW111" s="69"/>
      <c r="IX111" s="69"/>
      <c r="IY111" s="69"/>
      <c r="IZ111" s="69"/>
      <c r="JA111" s="69"/>
      <c r="JB111" s="69"/>
      <c r="JC111" s="69"/>
      <c r="JD111" s="69"/>
    </row>
    <row r="112" spans="1:264" ht="20.100000000000001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69"/>
      <c r="CE112" s="69"/>
      <c r="CF112" s="69"/>
      <c r="CG112" s="69"/>
      <c r="CH112" s="69"/>
      <c r="CI112" s="69"/>
      <c r="CJ112" s="69"/>
      <c r="CK112" s="69"/>
      <c r="CL112" s="69"/>
      <c r="CM112" s="69"/>
      <c r="CN112" s="69"/>
      <c r="CO112" s="69"/>
      <c r="CP112" s="69"/>
      <c r="CQ112" s="69"/>
      <c r="CR112" s="69"/>
      <c r="CS112" s="69"/>
      <c r="CT112" s="69"/>
      <c r="CU112" s="69"/>
      <c r="CV112" s="69"/>
      <c r="CW112" s="69"/>
      <c r="CX112" s="69"/>
      <c r="CY112" s="69"/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69"/>
      <c r="EB112" s="69"/>
      <c r="EC112" s="69"/>
      <c r="ED112" s="69"/>
      <c r="EE112" s="69"/>
      <c r="EF112" s="69"/>
      <c r="EG112" s="69"/>
      <c r="EH112" s="69"/>
      <c r="EI112" s="69"/>
      <c r="EJ112" s="69"/>
      <c r="EK112" s="69"/>
      <c r="EL112" s="69"/>
      <c r="EM112" s="69"/>
      <c r="EN112" s="69"/>
      <c r="EO112" s="69"/>
      <c r="EP112" s="69"/>
      <c r="EQ112" s="69"/>
      <c r="ER112" s="69"/>
      <c r="ES112" s="69"/>
      <c r="ET112" s="69"/>
      <c r="EU112" s="69"/>
      <c r="EV112" s="69"/>
      <c r="EW112" s="69"/>
      <c r="EX112" s="69"/>
      <c r="EY112" s="69"/>
      <c r="EZ112" s="69"/>
      <c r="FA112" s="69"/>
      <c r="FB112" s="69"/>
      <c r="FC112" s="69"/>
      <c r="FD112" s="69"/>
      <c r="FE112" s="69"/>
      <c r="FF112" s="69"/>
      <c r="FG112" s="69"/>
      <c r="FH112" s="69"/>
      <c r="FI112" s="69"/>
      <c r="FJ112" s="69"/>
      <c r="FK112" s="69"/>
      <c r="FL112" s="69"/>
      <c r="FM112" s="69"/>
      <c r="FN112" s="69"/>
      <c r="FO112" s="69"/>
      <c r="FP112" s="69"/>
      <c r="FQ112" s="69"/>
      <c r="FR112" s="69"/>
      <c r="FS112" s="69"/>
      <c r="FT112" s="69"/>
      <c r="FU112" s="69"/>
      <c r="FV112" s="69"/>
      <c r="FW112" s="69"/>
      <c r="FX112" s="69"/>
      <c r="FY112" s="69"/>
      <c r="FZ112" s="69"/>
      <c r="GA112" s="69"/>
      <c r="GB112" s="69"/>
      <c r="GC112" s="69"/>
      <c r="GD112" s="69"/>
      <c r="GE112" s="69"/>
      <c r="GF112" s="69"/>
      <c r="GG112" s="69"/>
      <c r="GH112" s="69"/>
      <c r="GI112" s="69"/>
      <c r="GJ112" s="69"/>
      <c r="GK112" s="69"/>
      <c r="GL112" s="69"/>
      <c r="GM112" s="69"/>
      <c r="GN112" s="69"/>
      <c r="GO112" s="69"/>
      <c r="GP112" s="69"/>
      <c r="GQ112" s="69"/>
      <c r="GR112" s="69"/>
      <c r="GS112" s="69"/>
      <c r="GT112" s="69"/>
      <c r="GU112" s="69"/>
      <c r="GV112" s="69"/>
      <c r="GW112" s="69"/>
      <c r="GX112" s="69"/>
      <c r="GY112" s="69"/>
      <c r="GZ112" s="69"/>
      <c r="HA112" s="69"/>
      <c r="HB112" s="69"/>
      <c r="HC112" s="69"/>
      <c r="HD112" s="69"/>
      <c r="HE112" s="69"/>
      <c r="HF112" s="69"/>
      <c r="HG112" s="69"/>
      <c r="HH112" s="69"/>
      <c r="HI112" s="69"/>
      <c r="HJ112" s="69"/>
      <c r="HK112" s="69"/>
      <c r="HL112" s="69"/>
      <c r="HM112" s="69"/>
      <c r="HN112" s="69"/>
      <c r="HO112" s="69"/>
      <c r="HP112" s="69"/>
      <c r="HQ112" s="69"/>
      <c r="HR112" s="69"/>
      <c r="HS112" s="69"/>
      <c r="HT112" s="69"/>
      <c r="HU112" s="69"/>
      <c r="HV112" s="69"/>
      <c r="HW112" s="69"/>
      <c r="HX112" s="69"/>
      <c r="HY112" s="69"/>
      <c r="HZ112" s="69"/>
      <c r="IA112" s="69"/>
      <c r="IB112" s="69"/>
      <c r="IC112" s="69"/>
      <c r="ID112" s="69"/>
      <c r="IE112" s="69"/>
      <c r="IF112" s="69"/>
      <c r="IG112" s="69"/>
      <c r="IH112" s="69"/>
      <c r="II112" s="69"/>
      <c r="IJ112" s="69"/>
      <c r="IK112" s="69"/>
      <c r="IL112" s="69"/>
      <c r="IM112" s="69"/>
      <c r="IN112" s="69"/>
      <c r="IO112" s="69"/>
      <c r="IP112" s="69"/>
      <c r="IQ112" s="69"/>
      <c r="IR112" s="69"/>
      <c r="IS112" s="69"/>
      <c r="IT112" s="69"/>
      <c r="IU112" s="69"/>
      <c r="IV112" s="69"/>
      <c r="IW112" s="69"/>
      <c r="IX112" s="69"/>
      <c r="IY112" s="69"/>
      <c r="IZ112" s="69"/>
      <c r="JA112" s="69"/>
      <c r="JB112" s="69"/>
      <c r="JC112" s="69"/>
      <c r="JD112" s="69"/>
    </row>
    <row r="113" spans="1:264" ht="20.100000000000001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69"/>
      <c r="CE113" s="69"/>
      <c r="CF113" s="69"/>
      <c r="CG113" s="69"/>
      <c r="CH113" s="69"/>
      <c r="CI113" s="69"/>
      <c r="CJ113" s="69"/>
      <c r="CK113" s="69"/>
      <c r="CL113" s="69"/>
      <c r="CM113" s="69"/>
      <c r="CN113" s="69"/>
      <c r="CO113" s="69"/>
      <c r="CP113" s="69"/>
      <c r="CQ113" s="69"/>
      <c r="CR113" s="69"/>
      <c r="CS113" s="69"/>
      <c r="CT113" s="69"/>
      <c r="CU113" s="69"/>
      <c r="CV113" s="69"/>
      <c r="CW113" s="69"/>
      <c r="CX113" s="69"/>
      <c r="CY113" s="69"/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69"/>
      <c r="EB113" s="69"/>
      <c r="EC113" s="69"/>
      <c r="ED113" s="69"/>
      <c r="EE113" s="69"/>
      <c r="EF113" s="69"/>
      <c r="EG113" s="69"/>
      <c r="EH113" s="69"/>
      <c r="EI113" s="69"/>
      <c r="EJ113" s="69"/>
      <c r="EK113" s="69"/>
      <c r="EL113" s="69"/>
      <c r="EM113" s="69"/>
      <c r="EN113" s="69"/>
      <c r="EO113" s="69"/>
      <c r="EP113" s="69"/>
      <c r="EQ113" s="69"/>
      <c r="ER113" s="69"/>
      <c r="ES113" s="69"/>
      <c r="ET113" s="69"/>
      <c r="EU113" s="69"/>
      <c r="EV113" s="69"/>
      <c r="EW113" s="69"/>
      <c r="EX113" s="69"/>
      <c r="EY113" s="69"/>
      <c r="EZ113" s="69"/>
      <c r="FA113" s="69"/>
      <c r="FB113" s="69"/>
      <c r="FC113" s="69"/>
      <c r="FD113" s="69"/>
      <c r="FE113" s="69"/>
      <c r="FF113" s="69"/>
      <c r="FG113" s="69"/>
      <c r="FH113" s="69"/>
      <c r="FI113" s="69"/>
      <c r="FJ113" s="69"/>
      <c r="FK113" s="69"/>
      <c r="FL113" s="69"/>
      <c r="FM113" s="69"/>
      <c r="FN113" s="69"/>
      <c r="FO113" s="69"/>
      <c r="FP113" s="69"/>
      <c r="FQ113" s="69"/>
      <c r="FR113" s="69"/>
      <c r="FS113" s="69"/>
      <c r="FT113" s="69"/>
      <c r="FU113" s="69"/>
      <c r="FV113" s="69"/>
      <c r="FW113" s="69"/>
      <c r="FX113" s="69"/>
      <c r="FY113" s="69"/>
      <c r="FZ113" s="69"/>
      <c r="GA113" s="69"/>
      <c r="GB113" s="69"/>
      <c r="GC113" s="69"/>
      <c r="GD113" s="69"/>
      <c r="GE113" s="69"/>
      <c r="GF113" s="69"/>
      <c r="GG113" s="69"/>
      <c r="GH113" s="69"/>
      <c r="GI113" s="69"/>
      <c r="GJ113" s="69"/>
      <c r="GK113" s="69"/>
      <c r="GL113" s="69"/>
      <c r="GM113" s="69"/>
      <c r="GN113" s="69"/>
      <c r="GO113" s="69"/>
      <c r="GP113" s="69"/>
      <c r="GQ113" s="69"/>
      <c r="GR113" s="69"/>
      <c r="GS113" s="69"/>
      <c r="GT113" s="69"/>
      <c r="GU113" s="69"/>
      <c r="GV113" s="69"/>
      <c r="GW113" s="69"/>
      <c r="GX113" s="69"/>
      <c r="GY113" s="69"/>
      <c r="GZ113" s="69"/>
      <c r="HA113" s="69"/>
      <c r="HB113" s="69"/>
      <c r="HC113" s="69"/>
      <c r="HD113" s="69"/>
      <c r="HE113" s="69"/>
      <c r="HF113" s="69"/>
      <c r="HG113" s="69"/>
      <c r="HH113" s="69"/>
      <c r="HI113" s="69"/>
      <c r="HJ113" s="69"/>
      <c r="HK113" s="69"/>
      <c r="HL113" s="69"/>
      <c r="HM113" s="69"/>
      <c r="HN113" s="69"/>
      <c r="HO113" s="69"/>
      <c r="HP113" s="69"/>
      <c r="HQ113" s="69"/>
      <c r="HR113" s="69"/>
      <c r="HS113" s="69"/>
      <c r="HT113" s="69"/>
      <c r="HU113" s="69"/>
      <c r="HV113" s="69"/>
      <c r="HW113" s="69"/>
      <c r="HX113" s="69"/>
      <c r="HY113" s="69"/>
      <c r="HZ113" s="69"/>
      <c r="IA113" s="69"/>
      <c r="IB113" s="69"/>
      <c r="IC113" s="69"/>
      <c r="ID113" s="69"/>
      <c r="IE113" s="69"/>
      <c r="IF113" s="69"/>
      <c r="IG113" s="69"/>
      <c r="IH113" s="69"/>
      <c r="II113" s="69"/>
      <c r="IJ113" s="69"/>
      <c r="IK113" s="69"/>
      <c r="IL113" s="69"/>
      <c r="IM113" s="69"/>
      <c r="IN113" s="69"/>
      <c r="IO113" s="69"/>
      <c r="IP113" s="69"/>
      <c r="IQ113" s="69"/>
      <c r="IR113" s="69"/>
      <c r="IS113" s="69"/>
      <c r="IT113" s="69"/>
      <c r="IU113" s="69"/>
      <c r="IV113" s="69"/>
      <c r="IW113" s="69"/>
      <c r="IX113" s="69"/>
      <c r="IY113" s="69"/>
      <c r="IZ113" s="69"/>
      <c r="JA113" s="69"/>
      <c r="JB113" s="69"/>
      <c r="JC113" s="69"/>
      <c r="JD113" s="69"/>
    </row>
    <row r="114" spans="1:264" ht="20.100000000000001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69"/>
      <c r="CE114" s="69"/>
      <c r="CF114" s="69"/>
      <c r="CG114" s="69"/>
      <c r="CH114" s="69"/>
      <c r="CI114" s="69"/>
      <c r="CJ114" s="69"/>
      <c r="CK114" s="69"/>
      <c r="CL114" s="69"/>
      <c r="CM114" s="69"/>
      <c r="CN114" s="69"/>
      <c r="CO114" s="69"/>
      <c r="CP114" s="69"/>
      <c r="CQ114" s="69"/>
      <c r="CR114" s="69"/>
      <c r="CS114" s="69"/>
      <c r="CT114" s="69"/>
      <c r="CU114" s="69"/>
      <c r="CV114" s="69"/>
      <c r="CW114" s="69"/>
      <c r="CX114" s="69"/>
      <c r="CY114" s="69"/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69"/>
      <c r="EB114" s="69"/>
      <c r="EC114" s="69"/>
      <c r="ED114" s="69"/>
      <c r="EE114" s="69"/>
      <c r="EF114" s="69"/>
      <c r="EG114" s="69"/>
      <c r="EH114" s="69"/>
      <c r="EI114" s="69"/>
      <c r="EJ114" s="69"/>
      <c r="EK114" s="69"/>
      <c r="EL114" s="69"/>
      <c r="EM114" s="69"/>
      <c r="EN114" s="69"/>
      <c r="EO114" s="69"/>
      <c r="EP114" s="69"/>
      <c r="EQ114" s="69"/>
      <c r="ER114" s="69"/>
      <c r="ES114" s="69"/>
      <c r="ET114" s="69"/>
      <c r="EU114" s="69"/>
      <c r="EV114" s="69"/>
      <c r="EW114" s="69"/>
      <c r="EX114" s="69"/>
      <c r="EY114" s="69"/>
      <c r="EZ114" s="69"/>
      <c r="FA114" s="69"/>
      <c r="FB114" s="69"/>
      <c r="FC114" s="69"/>
      <c r="FD114" s="69"/>
      <c r="FE114" s="69"/>
      <c r="FF114" s="69"/>
      <c r="FG114" s="69"/>
      <c r="FH114" s="69"/>
      <c r="FI114" s="69"/>
      <c r="FJ114" s="69"/>
      <c r="FK114" s="69"/>
      <c r="FL114" s="69"/>
      <c r="FM114" s="69"/>
      <c r="FN114" s="69"/>
      <c r="FO114" s="69"/>
      <c r="FP114" s="69"/>
      <c r="FQ114" s="69"/>
      <c r="FR114" s="69"/>
      <c r="FS114" s="69"/>
      <c r="FT114" s="69"/>
      <c r="FU114" s="69"/>
      <c r="FV114" s="69"/>
      <c r="FW114" s="69"/>
      <c r="FX114" s="69"/>
      <c r="FY114" s="69"/>
      <c r="FZ114" s="69"/>
      <c r="GA114" s="69"/>
      <c r="GB114" s="69"/>
      <c r="GC114" s="69"/>
      <c r="GD114" s="69"/>
      <c r="GE114" s="69"/>
      <c r="GF114" s="69"/>
      <c r="GG114" s="69"/>
      <c r="GH114" s="69"/>
      <c r="GI114" s="69"/>
      <c r="GJ114" s="69"/>
      <c r="GK114" s="69"/>
      <c r="GL114" s="69"/>
      <c r="GM114" s="69"/>
      <c r="GN114" s="69"/>
      <c r="GO114" s="69"/>
      <c r="GP114" s="69"/>
      <c r="GQ114" s="69"/>
      <c r="GR114" s="69"/>
      <c r="GS114" s="69"/>
      <c r="GT114" s="69"/>
      <c r="GU114" s="69"/>
      <c r="GV114" s="69"/>
      <c r="GW114" s="69"/>
      <c r="GX114" s="69"/>
      <c r="GY114" s="69"/>
      <c r="GZ114" s="69"/>
      <c r="HA114" s="69"/>
      <c r="HB114" s="69"/>
      <c r="HC114" s="69"/>
      <c r="HD114" s="69"/>
      <c r="HE114" s="69"/>
      <c r="HF114" s="69"/>
      <c r="HG114" s="69"/>
      <c r="HH114" s="69"/>
      <c r="HI114" s="69"/>
      <c r="HJ114" s="69"/>
      <c r="HK114" s="69"/>
      <c r="HL114" s="69"/>
      <c r="HM114" s="69"/>
      <c r="HN114" s="69"/>
      <c r="HO114" s="69"/>
      <c r="HP114" s="69"/>
      <c r="HQ114" s="69"/>
      <c r="HR114" s="69"/>
      <c r="HS114" s="69"/>
      <c r="HT114" s="69"/>
      <c r="HU114" s="69"/>
      <c r="HV114" s="69"/>
      <c r="HW114" s="69"/>
      <c r="HX114" s="69"/>
      <c r="HY114" s="69"/>
      <c r="HZ114" s="69"/>
      <c r="IA114" s="69"/>
      <c r="IB114" s="69"/>
      <c r="IC114" s="69"/>
      <c r="ID114" s="69"/>
      <c r="IE114" s="69"/>
      <c r="IF114" s="69"/>
      <c r="IG114" s="69"/>
      <c r="IH114" s="69"/>
      <c r="II114" s="69"/>
      <c r="IJ114" s="69"/>
      <c r="IK114" s="69"/>
      <c r="IL114" s="69"/>
      <c r="IM114" s="69"/>
      <c r="IN114" s="69"/>
      <c r="IO114" s="69"/>
      <c r="IP114" s="69"/>
      <c r="IQ114" s="69"/>
      <c r="IR114" s="69"/>
      <c r="IS114" s="69"/>
      <c r="IT114" s="69"/>
      <c r="IU114" s="69"/>
      <c r="IV114" s="69"/>
      <c r="IW114" s="69"/>
      <c r="IX114" s="69"/>
      <c r="IY114" s="69"/>
      <c r="IZ114" s="69"/>
      <c r="JA114" s="69"/>
      <c r="JB114" s="69"/>
      <c r="JC114" s="69"/>
      <c r="JD114" s="69"/>
    </row>
    <row r="115" spans="1:264" ht="20.100000000000001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  <c r="CM115" s="69"/>
      <c r="CN115" s="69"/>
      <c r="CO115" s="69"/>
      <c r="CP115" s="69"/>
      <c r="CQ115" s="69"/>
      <c r="CR115" s="69"/>
      <c r="CS115" s="69"/>
      <c r="CT115" s="69"/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69"/>
      <c r="EB115" s="69"/>
      <c r="EC115" s="69"/>
      <c r="ED115" s="69"/>
      <c r="EE115" s="69"/>
      <c r="EF115" s="69"/>
      <c r="EG115" s="69"/>
      <c r="EH115" s="69"/>
      <c r="EI115" s="69"/>
      <c r="EJ115" s="69"/>
      <c r="EK115" s="69"/>
      <c r="EL115" s="69"/>
      <c r="EM115" s="69"/>
      <c r="EN115" s="69"/>
      <c r="EO115" s="69"/>
      <c r="EP115" s="69"/>
      <c r="EQ115" s="69"/>
      <c r="ER115" s="69"/>
      <c r="ES115" s="69"/>
      <c r="ET115" s="69"/>
      <c r="EU115" s="69"/>
      <c r="EV115" s="69"/>
      <c r="EW115" s="69"/>
      <c r="EX115" s="69"/>
      <c r="EY115" s="69"/>
      <c r="EZ115" s="69"/>
      <c r="FA115" s="69"/>
      <c r="FB115" s="69"/>
      <c r="FC115" s="69"/>
      <c r="FD115" s="69"/>
      <c r="FE115" s="69"/>
      <c r="FF115" s="69"/>
      <c r="FG115" s="69"/>
      <c r="FH115" s="69"/>
      <c r="FI115" s="69"/>
      <c r="FJ115" s="69"/>
      <c r="FK115" s="69"/>
      <c r="FL115" s="69"/>
      <c r="FM115" s="69"/>
      <c r="FN115" s="69"/>
      <c r="FO115" s="69"/>
      <c r="FP115" s="69"/>
      <c r="FQ115" s="69"/>
      <c r="FR115" s="69"/>
      <c r="FS115" s="69"/>
      <c r="FT115" s="69"/>
      <c r="FU115" s="69"/>
      <c r="FV115" s="69"/>
      <c r="FW115" s="69"/>
      <c r="FX115" s="69"/>
      <c r="FY115" s="69"/>
      <c r="FZ115" s="69"/>
      <c r="GA115" s="69"/>
      <c r="GB115" s="69"/>
      <c r="GC115" s="69"/>
      <c r="GD115" s="69"/>
      <c r="GE115" s="69"/>
      <c r="GF115" s="69"/>
      <c r="GG115" s="69"/>
      <c r="GH115" s="69"/>
      <c r="GI115" s="69"/>
      <c r="GJ115" s="69"/>
      <c r="GK115" s="69"/>
      <c r="GL115" s="69"/>
      <c r="GM115" s="69"/>
      <c r="GN115" s="69"/>
      <c r="GO115" s="69"/>
      <c r="GP115" s="69"/>
      <c r="GQ115" s="69"/>
      <c r="GR115" s="69"/>
      <c r="GS115" s="69"/>
      <c r="GT115" s="69"/>
      <c r="GU115" s="69"/>
      <c r="GV115" s="69"/>
      <c r="GW115" s="69"/>
      <c r="GX115" s="69"/>
      <c r="GY115" s="69"/>
      <c r="GZ115" s="69"/>
      <c r="HA115" s="69"/>
      <c r="HB115" s="69"/>
      <c r="HC115" s="69"/>
      <c r="HD115" s="69"/>
      <c r="HE115" s="69"/>
      <c r="HF115" s="69"/>
      <c r="HG115" s="69"/>
      <c r="HH115" s="69"/>
      <c r="HI115" s="69"/>
      <c r="HJ115" s="69"/>
      <c r="HK115" s="69"/>
      <c r="HL115" s="69"/>
      <c r="HM115" s="69"/>
      <c r="HN115" s="69"/>
      <c r="HO115" s="69"/>
      <c r="HP115" s="69"/>
      <c r="HQ115" s="69"/>
      <c r="HR115" s="69"/>
      <c r="HS115" s="69"/>
      <c r="HT115" s="69"/>
      <c r="HU115" s="69"/>
      <c r="HV115" s="69"/>
      <c r="HW115" s="69"/>
      <c r="HX115" s="69"/>
      <c r="HY115" s="69"/>
      <c r="HZ115" s="69"/>
      <c r="IA115" s="69"/>
      <c r="IB115" s="69"/>
      <c r="IC115" s="69"/>
      <c r="ID115" s="69"/>
      <c r="IE115" s="69"/>
      <c r="IF115" s="69"/>
      <c r="IG115" s="69"/>
      <c r="IH115" s="69"/>
      <c r="II115" s="69"/>
      <c r="IJ115" s="69"/>
      <c r="IK115" s="69"/>
      <c r="IL115" s="69"/>
      <c r="IM115" s="69"/>
      <c r="IN115" s="69"/>
      <c r="IO115" s="69"/>
      <c r="IP115" s="69"/>
      <c r="IQ115" s="69"/>
      <c r="IR115" s="69"/>
      <c r="IS115" s="69"/>
      <c r="IT115" s="69"/>
      <c r="IU115" s="69"/>
      <c r="IV115" s="69"/>
      <c r="IW115" s="69"/>
      <c r="IX115" s="69"/>
      <c r="IY115" s="69"/>
      <c r="IZ115" s="69"/>
      <c r="JA115" s="69"/>
      <c r="JB115" s="69"/>
      <c r="JC115" s="69"/>
      <c r="JD115" s="69"/>
    </row>
    <row r="116" spans="1:264" ht="20.100000000000001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69"/>
      <c r="CE116" s="69"/>
      <c r="CF116" s="69"/>
      <c r="CG116" s="69"/>
      <c r="CH116" s="69"/>
      <c r="CI116" s="69"/>
      <c r="CJ116" s="69"/>
      <c r="CK116" s="69"/>
      <c r="CL116" s="69"/>
      <c r="CM116" s="69"/>
      <c r="CN116" s="69"/>
      <c r="CO116" s="69"/>
      <c r="CP116" s="69"/>
      <c r="CQ116" s="69"/>
      <c r="CR116" s="69"/>
      <c r="CS116" s="69"/>
      <c r="CT116" s="69"/>
      <c r="CU116" s="69"/>
      <c r="CV116" s="69"/>
      <c r="CW116" s="69"/>
      <c r="CX116" s="69"/>
      <c r="CY116" s="69"/>
      <c r="CZ116" s="69"/>
      <c r="DA116" s="69"/>
      <c r="DB116" s="69"/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69"/>
      <c r="EB116" s="69"/>
      <c r="EC116" s="69"/>
      <c r="ED116" s="69"/>
      <c r="EE116" s="69"/>
      <c r="EF116" s="69"/>
      <c r="EG116" s="69"/>
      <c r="EH116" s="69"/>
      <c r="EI116" s="69"/>
      <c r="EJ116" s="69"/>
      <c r="EK116" s="69"/>
      <c r="EL116" s="69"/>
      <c r="EM116" s="69"/>
      <c r="EN116" s="69"/>
      <c r="EO116" s="69"/>
      <c r="EP116" s="69"/>
      <c r="EQ116" s="69"/>
      <c r="ER116" s="69"/>
      <c r="ES116" s="69"/>
      <c r="ET116" s="69"/>
      <c r="EU116" s="69"/>
      <c r="EV116" s="69"/>
      <c r="EW116" s="69"/>
      <c r="EX116" s="69"/>
      <c r="EY116" s="69"/>
      <c r="EZ116" s="69"/>
      <c r="FA116" s="69"/>
      <c r="FB116" s="69"/>
      <c r="FC116" s="69"/>
      <c r="FD116" s="69"/>
      <c r="FE116" s="69"/>
      <c r="FF116" s="69"/>
      <c r="FG116" s="69"/>
      <c r="FH116" s="69"/>
      <c r="FI116" s="69"/>
      <c r="FJ116" s="69"/>
      <c r="FK116" s="69"/>
      <c r="FL116" s="69"/>
      <c r="FM116" s="69"/>
      <c r="FN116" s="69"/>
      <c r="FO116" s="69"/>
      <c r="FP116" s="69"/>
      <c r="FQ116" s="69"/>
      <c r="FR116" s="69"/>
      <c r="FS116" s="69"/>
      <c r="FT116" s="69"/>
      <c r="FU116" s="69"/>
      <c r="FV116" s="69"/>
      <c r="FW116" s="69"/>
      <c r="FX116" s="69"/>
      <c r="FY116" s="69"/>
      <c r="FZ116" s="69"/>
      <c r="GA116" s="69"/>
      <c r="GB116" s="69"/>
      <c r="GC116" s="69"/>
      <c r="GD116" s="69"/>
      <c r="GE116" s="69"/>
      <c r="GF116" s="69"/>
      <c r="GG116" s="69"/>
      <c r="GH116" s="69"/>
      <c r="GI116" s="69"/>
      <c r="GJ116" s="69"/>
      <c r="GK116" s="69"/>
      <c r="GL116" s="69"/>
      <c r="GM116" s="69"/>
      <c r="GN116" s="69"/>
      <c r="GO116" s="69"/>
      <c r="GP116" s="69"/>
      <c r="GQ116" s="69"/>
      <c r="GR116" s="69"/>
      <c r="GS116" s="69"/>
      <c r="GT116" s="69"/>
      <c r="GU116" s="69"/>
      <c r="GV116" s="69"/>
      <c r="GW116" s="69"/>
      <c r="GX116" s="69"/>
      <c r="GY116" s="69"/>
      <c r="GZ116" s="69"/>
      <c r="HA116" s="69"/>
      <c r="HB116" s="69"/>
      <c r="HC116" s="69"/>
      <c r="HD116" s="69"/>
      <c r="HE116" s="69"/>
      <c r="HF116" s="69"/>
      <c r="HG116" s="69"/>
      <c r="HH116" s="69"/>
      <c r="HI116" s="69"/>
      <c r="HJ116" s="69"/>
      <c r="HK116" s="69"/>
      <c r="HL116" s="69"/>
      <c r="HM116" s="69"/>
      <c r="HN116" s="69"/>
      <c r="HO116" s="69"/>
      <c r="HP116" s="69"/>
      <c r="HQ116" s="69"/>
      <c r="HR116" s="69"/>
      <c r="HS116" s="69"/>
      <c r="HT116" s="69"/>
      <c r="HU116" s="69"/>
      <c r="HV116" s="69"/>
      <c r="HW116" s="69"/>
      <c r="HX116" s="69"/>
      <c r="HY116" s="69"/>
      <c r="HZ116" s="69"/>
      <c r="IA116" s="69"/>
      <c r="IB116" s="69"/>
      <c r="IC116" s="69"/>
      <c r="ID116" s="69"/>
      <c r="IE116" s="69"/>
      <c r="IF116" s="69"/>
      <c r="IG116" s="69"/>
      <c r="IH116" s="69"/>
      <c r="II116" s="69"/>
      <c r="IJ116" s="69"/>
      <c r="IK116" s="69"/>
      <c r="IL116" s="69"/>
      <c r="IM116" s="69"/>
      <c r="IN116" s="69"/>
      <c r="IO116" s="69"/>
      <c r="IP116" s="69"/>
      <c r="IQ116" s="69"/>
      <c r="IR116" s="69"/>
      <c r="IS116" s="69"/>
      <c r="IT116" s="69"/>
      <c r="IU116" s="69"/>
      <c r="IV116" s="69"/>
      <c r="IW116" s="69"/>
      <c r="IX116" s="69"/>
      <c r="IY116" s="69"/>
      <c r="IZ116" s="69"/>
      <c r="JA116" s="69"/>
      <c r="JB116" s="69"/>
      <c r="JC116" s="69"/>
      <c r="JD116" s="69"/>
    </row>
    <row r="117" spans="1:264" ht="20.100000000000001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69"/>
      <c r="CE117" s="69"/>
      <c r="CF117" s="69"/>
      <c r="CG117" s="69"/>
      <c r="CH117" s="69"/>
      <c r="CI117" s="69"/>
      <c r="CJ117" s="69"/>
      <c r="CK117" s="69"/>
      <c r="CL117" s="69"/>
      <c r="CM117" s="69"/>
      <c r="CN117" s="69"/>
      <c r="CO117" s="69"/>
      <c r="CP117" s="69"/>
      <c r="CQ117" s="69"/>
      <c r="CR117" s="69"/>
      <c r="CS117" s="69"/>
      <c r="CT117" s="69"/>
      <c r="CU117" s="69"/>
      <c r="CV117" s="69"/>
      <c r="CW117" s="69"/>
      <c r="CX117" s="69"/>
      <c r="CY117" s="69"/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69"/>
      <c r="EB117" s="69"/>
      <c r="EC117" s="69"/>
      <c r="ED117" s="69"/>
      <c r="EE117" s="69"/>
      <c r="EF117" s="69"/>
      <c r="EG117" s="69"/>
      <c r="EH117" s="69"/>
      <c r="EI117" s="69"/>
      <c r="EJ117" s="69"/>
      <c r="EK117" s="69"/>
      <c r="EL117" s="69"/>
      <c r="EM117" s="69"/>
      <c r="EN117" s="69"/>
      <c r="EO117" s="69"/>
      <c r="EP117" s="69"/>
      <c r="EQ117" s="69"/>
      <c r="ER117" s="69"/>
      <c r="ES117" s="69"/>
      <c r="ET117" s="69"/>
      <c r="EU117" s="69"/>
      <c r="EV117" s="69"/>
      <c r="EW117" s="69"/>
      <c r="EX117" s="69"/>
      <c r="EY117" s="69"/>
      <c r="EZ117" s="69"/>
      <c r="FA117" s="69"/>
      <c r="FB117" s="69"/>
      <c r="FC117" s="69"/>
      <c r="FD117" s="69"/>
      <c r="FE117" s="69"/>
      <c r="FF117" s="69"/>
      <c r="FG117" s="69"/>
      <c r="FH117" s="69"/>
      <c r="FI117" s="69"/>
      <c r="FJ117" s="69"/>
      <c r="FK117" s="69"/>
      <c r="FL117" s="69"/>
      <c r="FM117" s="69"/>
      <c r="FN117" s="69"/>
      <c r="FO117" s="69"/>
      <c r="FP117" s="69"/>
      <c r="FQ117" s="69"/>
      <c r="FR117" s="69"/>
      <c r="FS117" s="69"/>
      <c r="FT117" s="69"/>
      <c r="FU117" s="69"/>
      <c r="FV117" s="69"/>
      <c r="FW117" s="69"/>
      <c r="FX117" s="69"/>
      <c r="FY117" s="69"/>
      <c r="FZ117" s="69"/>
      <c r="GA117" s="69"/>
      <c r="GB117" s="69"/>
      <c r="GC117" s="69"/>
      <c r="GD117" s="69"/>
      <c r="GE117" s="69"/>
      <c r="GF117" s="69"/>
      <c r="GG117" s="69"/>
      <c r="GH117" s="69"/>
      <c r="GI117" s="69"/>
      <c r="GJ117" s="69"/>
      <c r="GK117" s="69"/>
      <c r="GL117" s="69"/>
      <c r="GM117" s="69"/>
      <c r="GN117" s="69"/>
      <c r="GO117" s="69"/>
      <c r="GP117" s="69"/>
      <c r="GQ117" s="69"/>
      <c r="GR117" s="69"/>
      <c r="GS117" s="69"/>
      <c r="GT117" s="69"/>
      <c r="GU117" s="69"/>
      <c r="GV117" s="69"/>
      <c r="GW117" s="69"/>
      <c r="GX117" s="69"/>
      <c r="GY117" s="69"/>
      <c r="GZ117" s="69"/>
      <c r="HA117" s="69"/>
      <c r="HB117" s="69"/>
      <c r="HC117" s="69"/>
      <c r="HD117" s="69"/>
      <c r="HE117" s="69"/>
      <c r="HF117" s="69"/>
      <c r="HG117" s="69"/>
      <c r="HH117" s="69"/>
      <c r="HI117" s="69"/>
      <c r="HJ117" s="69"/>
      <c r="HK117" s="69"/>
      <c r="HL117" s="69"/>
      <c r="HM117" s="69"/>
      <c r="HN117" s="69"/>
      <c r="HO117" s="69"/>
      <c r="HP117" s="69"/>
      <c r="HQ117" s="69"/>
      <c r="HR117" s="69"/>
      <c r="HS117" s="69"/>
      <c r="HT117" s="69"/>
      <c r="HU117" s="69"/>
      <c r="HV117" s="69"/>
      <c r="HW117" s="69"/>
      <c r="HX117" s="69"/>
      <c r="HY117" s="69"/>
      <c r="HZ117" s="69"/>
      <c r="IA117" s="69"/>
      <c r="IB117" s="69"/>
      <c r="IC117" s="69"/>
      <c r="ID117" s="69"/>
      <c r="IE117" s="69"/>
      <c r="IF117" s="69"/>
      <c r="IG117" s="69"/>
      <c r="IH117" s="69"/>
      <c r="II117" s="69"/>
      <c r="IJ117" s="69"/>
      <c r="IK117" s="69"/>
      <c r="IL117" s="69"/>
      <c r="IM117" s="69"/>
      <c r="IN117" s="69"/>
      <c r="IO117" s="69"/>
      <c r="IP117" s="69"/>
      <c r="IQ117" s="69"/>
      <c r="IR117" s="69"/>
      <c r="IS117" s="69"/>
      <c r="IT117" s="69"/>
      <c r="IU117" s="69"/>
      <c r="IV117" s="69"/>
      <c r="IW117" s="69"/>
      <c r="IX117" s="69"/>
      <c r="IY117" s="69"/>
      <c r="IZ117" s="69"/>
      <c r="JA117" s="69"/>
      <c r="JB117" s="69"/>
      <c r="JC117" s="69"/>
      <c r="JD117" s="69"/>
    </row>
    <row r="118" spans="1:264" ht="20.100000000000001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69"/>
      <c r="CE118" s="69"/>
      <c r="CF118" s="69"/>
      <c r="CG118" s="69"/>
      <c r="CH118" s="69"/>
      <c r="CI118" s="69"/>
      <c r="CJ118" s="69"/>
      <c r="CK118" s="69"/>
      <c r="CL118" s="69"/>
      <c r="CM118" s="69"/>
      <c r="CN118" s="69"/>
      <c r="CO118" s="69"/>
      <c r="CP118" s="69"/>
      <c r="CQ118" s="69"/>
      <c r="CR118" s="69"/>
      <c r="CS118" s="69"/>
      <c r="CT118" s="69"/>
      <c r="CU118" s="69"/>
      <c r="CV118" s="69"/>
      <c r="CW118" s="69"/>
      <c r="CX118" s="69"/>
      <c r="CY118" s="69"/>
      <c r="CZ118" s="69"/>
      <c r="DA118" s="69"/>
      <c r="DB118" s="69"/>
      <c r="DC118" s="69"/>
      <c r="DD118" s="69"/>
      <c r="DE118" s="69"/>
      <c r="DF118" s="69"/>
      <c r="DG118" s="69"/>
      <c r="DH118" s="69"/>
      <c r="DI118" s="69"/>
      <c r="DJ118" s="69"/>
      <c r="DK118" s="69"/>
      <c r="DL118" s="69"/>
      <c r="DM118" s="69"/>
      <c r="DN118" s="69"/>
      <c r="DO118" s="69"/>
      <c r="DP118" s="69"/>
      <c r="DQ118" s="69"/>
      <c r="DR118" s="69"/>
      <c r="DS118" s="69"/>
      <c r="DT118" s="69"/>
      <c r="DU118" s="69"/>
      <c r="DV118" s="69"/>
      <c r="DW118" s="69"/>
      <c r="DX118" s="69"/>
      <c r="DY118" s="69"/>
      <c r="DZ118" s="69"/>
      <c r="EA118" s="69"/>
      <c r="EB118" s="69"/>
      <c r="EC118" s="69"/>
      <c r="ED118" s="69"/>
      <c r="EE118" s="69"/>
      <c r="EF118" s="69"/>
      <c r="EG118" s="69"/>
      <c r="EH118" s="69"/>
      <c r="EI118" s="69"/>
      <c r="EJ118" s="69"/>
      <c r="EK118" s="69"/>
      <c r="EL118" s="69"/>
      <c r="EM118" s="69"/>
      <c r="EN118" s="69"/>
      <c r="EO118" s="69"/>
      <c r="EP118" s="69"/>
      <c r="EQ118" s="69"/>
      <c r="ER118" s="69"/>
      <c r="ES118" s="69"/>
      <c r="ET118" s="69"/>
      <c r="EU118" s="69"/>
      <c r="EV118" s="69"/>
      <c r="EW118" s="69"/>
      <c r="EX118" s="69"/>
      <c r="EY118" s="69"/>
      <c r="EZ118" s="69"/>
      <c r="FA118" s="69"/>
      <c r="FB118" s="69"/>
      <c r="FC118" s="69"/>
      <c r="FD118" s="69"/>
      <c r="FE118" s="69"/>
      <c r="FF118" s="69"/>
      <c r="FG118" s="69"/>
      <c r="FH118" s="69"/>
      <c r="FI118" s="69"/>
      <c r="FJ118" s="69"/>
      <c r="FK118" s="69"/>
      <c r="FL118" s="69"/>
      <c r="FM118" s="69"/>
      <c r="FN118" s="69"/>
      <c r="FO118" s="69"/>
      <c r="FP118" s="69"/>
      <c r="FQ118" s="69"/>
      <c r="FR118" s="69"/>
      <c r="FS118" s="69"/>
      <c r="FT118" s="69"/>
      <c r="FU118" s="69"/>
      <c r="FV118" s="69"/>
      <c r="FW118" s="69"/>
      <c r="FX118" s="69"/>
      <c r="FY118" s="69"/>
      <c r="FZ118" s="69"/>
      <c r="GA118" s="69"/>
      <c r="GB118" s="69"/>
      <c r="GC118" s="69"/>
      <c r="GD118" s="69"/>
      <c r="GE118" s="69"/>
      <c r="GF118" s="69"/>
      <c r="GG118" s="69"/>
      <c r="GH118" s="69"/>
      <c r="GI118" s="69"/>
      <c r="GJ118" s="69"/>
      <c r="GK118" s="69"/>
      <c r="GL118" s="69"/>
      <c r="GM118" s="69"/>
      <c r="GN118" s="69"/>
      <c r="GO118" s="69"/>
      <c r="GP118" s="69"/>
      <c r="GQ118" s="69"/>
      <c r="GR118" s="69"/>
      <c r="GS118" s="69"/>
      <c r="GT118" s="69"/>
      <c r="GU118" s="69"/>
      <c r="GV118" s="69"/>
      <c r="GW118" s="69"/>
      <c r="GX118" s="69"/>
      <c r="GY118" s="69"/>
      <c r="GZ118" s="69"/>
      <c r="HA118" s="69"/>
      <c r="HB118" s="69"/>
      <c r="HC118" s="69"/>
      <c r="HD118" s="69"/>
      <c r="HE118" s="69"/>
      <c r="HF118" s="69"/>
      <c r="HG118" s="69"/>
      <c r="HH118" s="69"/>
      <c r="HI118" s="69"/>
      <c r="HJ118" s="69"/>
      <c r="HK118" s="69"/>
      <c r="HL118" s="69"/>
      <c r="HM118" s="69"/>
      <c r="HN118" s="69"/>
      <c r="HO118" s="69"/>
      <c r="HP118" s="69"/>
      <c r="HQ118" s="69"/>
      <c r="HR118" s="69"/>
      <c r="HS118" s="69"/>
      <c r="HT118" s="69"/>
      <c r="HU118" s="69"/>
      <c r="HV118" s="69"/>
      <c r="HW118" s="69"/>
      <c r="HX118" s="69"/>
      <c r="HY118" s="69"/>
      <c r="HZ118" s="69"/>
      <c r="IA118" s="69"/>
      <c r="IB118" s="69"/>
      <c r="IC118" s="69"/>
      <c r="ID118" s="69"/>
      <c r="IE118" s="69"/>
      <c r="IF118" s="69"/>
      <c r="IG118" s="69"/>
      <c r="IH118" s="69"/>
      <c r="II118" s="69"/>
      <c r="IJ118" s="69"/>
      <c r="IK118" s="69"/>
      <c r="IL118" s="69"/>
      <c r="IM118" s="69"/>
      <c r="IN118" s="69"/>
      <c r="IO118" s="69"/>
      <c r="IP118" s="69"/>
      <c r="IQ118" s="69"/>
      <c r="IR118" s="69"/>
      <c r="IS118" s="69"/>
      <c r="IT118" s="69"/>
      <c r="IU118" s="69"/>
      <c r="IV118" s="69"/>
      <c r="IW118" s="69"/>
      <c r="IX118" s="69"/>
      <c r="IY118" s="69"/>
      <c r="IZ118" s="69"/>
      <c r="JA118" s="69"/>
      <c r="JB118" s="69"/>
      <c r="JC118" s="69"/>
      <c r="JD118" s="69"/>
    </row>
    <row r="119" spans="1:264" ht="20.100000000000001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69"/>
      <c r="CE119" s="69"/>
      <c r="CF119" s="69"/>
      <c r="CG119" s="69"/>
      <c r="CH119" s="69"/>
      <c r="CI119" s="69"/>
      <c r="CJ119" s="69"/>
      <c r="CK119" s="69"/>
      <c r="CL119" s="69"/>
      <c r="CM119" s="69"/>
      <c r="CN119" s="69"/>
      <c r="CO119" s="69"/>
      <c r="CP119" s="69"/>
      <c r="CQ119" s="69"/>
      <c r="CR119" s="69"/>
      <c r="CS119" s="69"/>
      <c r="CT119" s="69"/>
      <c r="CU119" s="69"/>
      <c r="CV119" s="69"/>
      <c r="CW119" s="69"/>
      <c r="CX119" s="69"/>
      <c r="CY119" s="69"/>
      <c r="CZ119" s="69"/>
      <c r="DA119" s="69"/>
      <c r="DB119" s="69"/>
      <c r="DC119" s="69"/>
      <c r="DD119" s="69"/>
      <c r="DE119" s="69"/>
      <c r="DF119" s="69"/>
      <c r="DG119" s="69"/>
      <c r="DH119" s="69"/>
      <c r="DI119" s="69"/>
      <c r="DJ119" s="69"/>
      <c r="DK119" s="69"/>
      <c r="DL119" s="69"/>
      <c r="DM119" s="69"/>
      <c r="DN119" s="69"/>
      <c r="DO119" s="69"/>
      <c r="DP119" s="69"/>
      <c r="DQ119" s="69"/>
      <c r="DR119" s="69"/>
      <c r="DS119" s="69"/>
      <c r="DT119" s="69"/>
      <c r="DU119" s="69"/>
      <c r="DV119" s="69"/>
      <c r="DW119" s="69"/>
      <c r="DX119" s="69"/>
      <c r="DY119" s="69"/>
      <c r="DZ119" s="69"/>
      <c r="EA119" s="69"/>
      <c r="EB119" s="69"/>
      <c r="EC119" s="69"/>
      <c r="ED119" s="69"/>
      <c r="EE119" s="69"/>
      <c r="EF119" s="69"/>
      <c r="EG119" s="69"/>
      <c r="EH119" s="69"/>
      <c r="EI119" s="69"/>
      <c r="EJ119" s="69"/>
      <c r="EK119" s="69"/>
      <c r="EL119" s="69"/>
      <c r="EM119" s="69"/>
      <c r="EN119" s="69"/>
      <c r="EO119" s="69"/>
      <c r="EP119" s="69"/>
      <c r="EQ119" s="69"/>
      <c r="ER119" s="69"/>
      <c r="ES119" s="69"/>
      <c r="ET119" s="69"/>
      <c r="EU119" s="69"/>
      <c r="EV119" s="69"/>
      <c r="EW119" s="69"/>
      <c r="EX119" s="69"/>
      <c r="EY119" s="69"/>
      <c r="EZ119" s="69"/>
      <c r="FA119" s="69"/>
      <c r="FB119" s="69"/>
      <c r="FC119" s="69"/>
      <c r="FD119" s="69"/>
      <c r="FE119" s="69"/>
      <c r="FF119" s="69"/>
      <c r="FG119" s="69"/>
      <c r="FH119" s="69"/>
      <c r="FI119" s="69"/>
      <c r="FJ119" s="69"/>
      <c r="FK119" s="69"/>
      <c r="FL119" s="69"/>
      <c r="FM119" s="69"/>
      <c r="FN119" s="69"/>
      <c r="FO119" s="69"/>
      <c r="FP119" s="69"/>
      <c r="FQ119" s="69"/>
      <c r="FR119" s="69"/>
      <c r="FS119" s="69"/>
      <c r="FT119" s="69"/>
      <c r="FU119" s="69"/>
      <c r="FV119" s="69"/>
      <c r="FW119" s="69"/>
      <c r="FX119" s="69"/>
      <c r="FY119" s="69"/>
      <c r="FZ119" s="69"/>
      <c r="GA119" s="69"/>
      <c r="GB119" s="69"/>
      <c r="GC119" s="69"/>
      <c r="GD119" s="69"/>
      <c r="GE119" s="69"/>
      <c r="GF119" s="69"/>
      <c r="GG119" s="69"/>
      <c r="GH119" s="69"/>
      <c r="GI119" s="69"/>
      <c r="GJ119" s="69"/>
      <c r="GK119" s="69"/>
      <c r="GL119" s="69"/>
      <c r="GM119" s="69"/>
      <c r="GN119" s="69"/>
      <c r="GO119" s="69"/>
      <c r="GP119" s="69"/>
      <c r="GQ119" s="69"/>
      <c r="GR119" s="69"/>
      <c r="GS119" s="69"/>
      <c r="GT119" s="69"/>
      <c r="GU119" s="69"/>
      <c r="GV119" s="69"/>
      <c r="GW119" s="69"/>
      <c r="GX119" s="69"/>
      <c r="GY119" s="69"/>
      <c r="GZ119" s="69"/>
      <c r="HA119" s="69"/>
      <c r="HB119" s="69"/>
      <c r="HC119" s="69"/>
      <c r="HD119" s="69"/>
      <c r="HE119" s="69"/>
      <c r="HF119" s="69"/>
      <c r="HG119" s="69"/>
      <c r="HH119" s="69"/>
      <c r="HI119" s="69"/>
      <c r="HJ119" s="69"/>
      <c r="HK119" s="69"/>
      <c r="HL119" s="69"/>
      <c r="HM119" s="69"/>
      <c r="HN119" s="69"/>
      <c r="HO119" s="69"/>
      <c r="HP119" s="69"/>
      <c r="HQ119" s="69"/>
      <c r="HR119" s="69"/>
      <c r="HS119" s="69"/>
      <c r="HT119" s="69"/>
      <c r="HU119" s="69"/>
      <c r="HV119" s="69"/>
      <c r="HW119" s="69"/>
      <c r="HX119" s="69"/>
      <c r="HY119" s="69"/>
      <c r="HZ119" s="69"/>
      <c r="IA119" s="69"/>
      <c r="IB119" s="69"/>
      <c r="IC119" s="69"/>
      <c r="ID119" s="69"/>
      <c r="IE119" s="69"/>
      <c r="IF119" s="69"/>
      <c r="IG119" s="69"/>
      <c r="IH119" s="69"/>
      <c r="II119" s="69"/>
      <c r="IJ119" s="69"/>
      <c r="IK119" s="69"/>
      <c r="IL119" s="69"/>
      <c r="IM119" s="69"/>
      <c r="IN119" s="69"/>
      <c r="IO119" s="69"/>
      <c r="IP119" s="69"/>
      <c r="IQ119" s="69"/>
      <c r="IR119" s="69"/>
      <c r="IS119" s="69"/>
      <c r="IT119" s="69"/>
      <c r="IU119" s="69"/>
      <c r="IV119" s="69"/>
      <c r="IW119" s="69"/>
      <c r="IX119" s="69"/>
      <c r="IY119" s="69"/>
      <c r="IZ119" s="69"/>
      <c r="JA119" s="69"/>
      <c r="JB119" s="69"/>
      <c r="JC119" s="69"/>
      <c r="JD119" s="69"/>
    </row>
    <row r="120" spans="1:264" ht="20.100000000000001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69"/>
      <c r="CE120" s="69"/>
      <c r="CF120" s="69"/>
      <c r="CG120" s="69"/>
      <c r="CH120" s="69"/>
      <c r="CI120" s="69"/>
      <c r="CJ120" s="69"/>
      <c r="CK120" s="69"/>
      <c r="CL120" s="69"/>
      <c r="CM120" s="69"/>
      <c r="CN120" s="69"/>
      <c r="CO120" s="69"/>
      <c r="CP120" s="69"/>
      <c r="CQ120" s="69"/>
      <c r="CR120" s="69"/>
      <c r="CS120" s="69"/>
      <c r="CT120" s="69"/>
      <c r="CU120" s="69"/>
      <c r="CV120" s="69"/>
      <c r="CW120" s="69"/>
      <c r="CX120" s="69"/>
      <c r="CY120" s="69"/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69"/>
      <c r="EB120" s="69"/>
      <c r="EC120" s="69"/>
      <c r="ED120" s="69"/>
      <c r="EE120" s="69"/>
      <c r="EF120" s="69"/>
      <c r="EG120" s="69"/>
      <c r="EH120" s="69"/>
      <c r="EI120" s="69"/>
      <c r="EJ120" s="69"/>
      <c r="EK120" s="69"/>
      <c r="EL120" s="69"/>
      <c r="EM120" s="69"/>
      <c r="EN120" s="69"/>
      <c r="EO120" s="69"/>
      <c r="EP120" s="69"/>
      <c r="EQ120" s="69"/>
      <c r="ER120" s="69"/>
      <c r="ES120" s="69"/>
      <c r="ET120" s="69"/>
      <c r="EU120" s="69"/>
      <c r="EV120" s="69"/>
      <c r="EW120" s="69"/>
      <c r="EX120" s="69"/>
      <c r="EY120" s="69"/>
      <c r="EZ120" s="69"/>
      <c r="FA120" s="69"/>
      <c r="FB120" s="69"/>
      <c r="FC120" s="69"/>
      <c r="FD120" s="69"/>
      <c r="FE120" s="69"/>
      <c r="FF120" s="69"/>
      <c r="FG120" s="69"/>
      <c r="FH120" s="69"/>
      <c r="FI120" s="69"/>
      <c r="FJ120" s="69"/>
      <c r="FK120" s="69"/>
      <c r="FL120" s="69"/>
      <c r="FM120" s="69"/>
      <c r="FN120" s="69"/>
      <c r="FO120" s="69"/>
      <c r="FP120" s="69"/>
      <c r="FQ120" s="69"/>
      <c r="FR120" s="69"/>
      <c r="FS120" s="69"/>
      <c r="FT120" s="69"/>
      <c r="FU120" s="69"/>
      <c r="FV120" s="69"/>
      <c r="FW120" s="69"/>
      <c r="FX120" s="69"/>
      <c r="FY120" s="69"/>
      <c r="FZ120" s="69"/>
      <c r="GA120" s="69"/>
      <c r="GB120" s="69"/>
      <c r="GC120" s="69"/>
      <c r="GD120" s="69"/>
      <c r="GE120" s="69"/>
      <c r="GF120" s="69"/>
      <c r="GG120" s="69"/>
      <c r="GH120" s="69"/>
      <c r="GI120" s="69"/>
      <c r="GJ120" s="69"/>
      <c r="GK120" s="69"/>
      <c r="GL120" s="69"/>
      <c r="GM120" s="69"/>
      <c r="GN120" s="69"/>
      <c r="GO120" s="69"/>
      <c r="GP120" s="69"/>
      <c r="GQ120" s="69"/>
      <c r="GR120" s="69"/>
      <c r="GS120" s="69"/>
      <c r="GT120" s="69"/>
      <c r="GU120" s="69"/>
      <c r="GV120" s="69"/>
      <c r="GW120" s="69"/>
      <c r="GX120" s="69"/>
      <c r="GY120" s="69"/>
      <c r="GZ120" s="69"/>
      <c r="HA120" s="69"/>
      <c r="HB120" s="69"/>
      <c r="HC120" s="69"/>
      <c r="HD120" s="69"/>
      <c r="HE120" s="69"/>
      <c r="HF120" s="69"/>
      <c r="HG120" s="69"/>
      <c r="HH120" s="69"/>
      <c r="HI120" s="69"/>
      <c r="HJ120" s="69"/>
      <c r="HK120" s="69"/>
      <c r="HL120" s="69"/>
      <c r="HM120" s="69"/>
      <c r="HN120" s="69"/>
      <c r="HO120" s="69"/>
      <c r="HP120" s="69"/>
      <c r="HQ120" s="69"/>
      <c r="HR120" s="69"/>
      <c r="HS120" s="69"/>
      <c r="HT120" s="69"/>
      <c r="HU120" s="69"/>
      <c r="HV120" s="69"/>
      <c r="HW120" s="69"/>
      <c r="HX120" s="69"/>
      <c r="HY120" s="69"/>
      <c r="HZ120" s="69"/>
      <c r="IA120" s="69"/>
      <c r="IB120" s="69"/>
      <c r="IC120" s="69"/>
      <c r="ID120" s="69"/>
      <c r="IE120" s="69"/>
      <c r="IF120" s="69"/>
      <c r="IG120" s="69"/>
      <c r="IH120" s="69"/>
      <c r="II120" s="69"/>
      <c r="IJ120" s="69"/>
      <c r="IK120" s="69"/>
      <c r="IL120" s="69"/>
      <c r="IM120" s="69"/>
      <c r="IN120" s="69"/>
      <c r="IO120" s="69"/>
      <c r="IP120" s="69"/>
      <c r="IQ120" s="69"/>
      <c r="IR120" s="69"/>
      <c r="IS120" s="69"/>
      <c r="IT120" s="69"/>
      <c r="IU120" s="69"/>
      <c r="IV120" s="69"/>
      <c r="IW120" s="69"/>
      <c r="IX120" s="69"/>
      <c r="IY120" s="69"/>
      <c r="IZ120" s="69"/>
      <c r="JA120" s="69"/>
      <c r="JB120" s="69"/>
      <c r="JC120" s="69"/>
      <c r="JD120" s="69"/>
    </row>
    <row r="121" spans="1:264" ht="20.100000000000001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69"/>
      <c r="CE121" s="69"/>
      <c r="CF121" s="69"/>
      <c r="CG121" s="69"/>
      <c r="CH121" s="69"/>
      <c r="CI121" s="69"/>
      <c r="CJ121" s="69"/>
      <c r="CK121" s="69"/>
      <c r="CL121" s="69"/>
      <c r="CM121" s="69"/>
      <c r="CN121" s="69"/>
      <c r="CO121" s="69"/>
      <c r="CP121" s="69"/>
      <c r="CQ121" s="69"/>
      <c r="CR121" s="69"/>
      <c r="CS121" s="69"/>
      <c r="CT121" s="69"/>
      <c r="CU121" s="69"/>
      <c r="CV121" s="69"/>
      <c r="CW121" s="69"/>
      <c r="CX121" s="69"/>
      <c r="CY121" s="69"/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69"/>
      <c r="EB121" s="69"/>
      <c r="EC121" s="69"/>
      <c r="ED121" s="69"/>
      <c r="EE121" s="69"/>
      <c r="EF121" s="69"/>
      <c r="EG121" s="69"/>
      <c r="EH121" s="69"/>
      <c r="EI121" s="69"/>
      <c r="EJ121" s="69"/>
      <c r="EK121" s="69"/>
      <c r="EL121" s="69"/>
      <c r="EM121" s="69"/>
      <c r="EN121" s="69"/>
      <c r="EO121" s="69"/>
      <c r="EP121" s="69"/>
      <c r="EQ121" s="69"/>
      <c r="ER121" s="69"/>
      <c r="ES121" s="69"/>
      <c r="ET121" s="69"/>
      <c r="EU121" s="69"/>
      <c r="EV121" s="69"/>
      <c r="EW121" s="69"/>
      <c r="EX121" s="69"/>
      <c r="EY121" s="69"/>
      <c r="EZ121" s="69"/>
      <c r="FA121" s="69"/>
      <c r="FB121" s="69"/>
      <c r="FC121" s="69"/>
      <c r="FD121" s="69"/>
      <c r="FE121" s="69"/>
      <c r="FF121" s="69"/>
      <c r="FG121" s="69"/>
      <c r="FH121" s="69"/>
      <c r="FI121" s="69"/>
      <c r="FJ121" s="69"/>
      <c r="FK121" s="69"/>
      <c r="FL121" s="69"/>
      <c r="FM121" s="69"/>
      <c r="FN121" s="69"/>
      <c r="FO121" s="69"/>
      <c r="FP121" s="69"/>
      <c r="FQ121" s="69"/>
      <c r="FR121" s="69"/>
      <c r="FS121" s="69"/>
      <c r="FT121" s="69"/>
      <c r="FU121" s="69"/>
      <c r="FV121" s="69"/>
      <c r="FW121" s="69"/>
      <c r="FX121" s="69"/>
      <c r="FY121" s="69"/>
      <c r="FZ121" s="69"/>
      <c r="GA121" s="69"/>
      <c r="GB121" s="69"/>
      <c r="GC121" s="69"/>
      <c r="GD121" s="69"/>
      <c r="GE121" s="69"/>
      <c r="GF121" s="69"/>
      <c r="GG121" s="69"/>
      <c r="GH121" s="69"/>
      <c r="GI121" s="69"/>
      <c r="GJ121" s="69"/>
      <c r="GK121" s="69"/>
      <c r="GL121" s="69"/>
      <c r="GM121" s="69"/>
      <c r="GN121" s="69"/>
      <c r="GO121" s="69"/>
      <c r="GP121" s="69"/>
      <c r="GQ121" s="69"/>
      <c r="GR121" s="69"/>
      <c r="GS121" s="69"/>
      <c r="GT121" s="69"/>
      <c r="GU121" s="69"/>
      <c r="GV121" s="69"/>
      <c r="GW121" s="69"/>
      <c r="GX121" s="69"/>
      <c r="GY121" s="69"/>
      <c r="GZ121" s="69"/>
      <c r="HA121" s="69"/>
      <c r="HB121" s="69"/>
      <c r="HC121" s="69"/>
      <c r="HD121" s="69"/>
      <c r="HE121" s="69"/>
      <c r="HF121" s="69"/>
      <c r="HG121" s="69"/>
      <c r="HH121" s="69"/>
      <c r="HI121" s="69"/>
      <c r="HJ121" s="69"/>
      <c r="HK121" s="69"/>
      <c r="HL121" s="69"/>
      <c r="HM121" s="69"/>
      <c r="HN121" s="69"/>
      <c r="HO121" s="69"/>
      <c r="HP121" s="69"/>
      <c r="HQ121" s="69"/>
      <c r="HR121" s="69"/>
      <c r="HS121" s="69"/>
      <c r="HT121" s="69"/>
      <c r="HU121" s="69"/>
      <c r="HV121" s="69"/>
      <c r="HW121" s="69"/>
      <c r="HX121" s="69"/>
      <c r="HY121" s="69"/>
      <c r="HZ121" s="69"/>
      <c r="IA121" s="69"/>
      <c r="IB121" s="69"/>
      <c r="IC121" s="69"/>
      <c r="ID121" s="69"/>
      <c r="IE121" s="69"/>
      <c r="IF121" s="69"/>
      <c r="IG121" s="69"/>
      <c r="IH121" s="69"/>
      <c r="II121" s="69"/>
      <c r="IJ121" s="69"/>
      <c r="IK121" s="69"/>
      <c r="IL121" s="69"/>
      <c r="IM121" s="69"/>
      <c r="IN121" s="69"/>
      <c r="IO121" s="69"/>
      <c r="IP121" s="69"/>
      <c r="IQ121" s="69"/>
      <c r="IR121" s="69"/>
      <c r="IS121" s="69"/>
      <c r="IT121" s="69"/>
      <c r="IU121" s="69"/>
      <c r="IV121" s="69"/>
      <c r="IW121" s="69"/>
      <c r="IX121" s="69"/>
      <c r="IY121" s="69"/>
      <c r="IZ121" s="69"/>
      <c r="JA121" s="69"/>
      <c r="JB121" s="69"/>
      <c r="JC121" s="69"/>
      <c r="JD121" s="69"/>
    </row>
    <row r="122" spans="1:264" ht="20.100000000000001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69"/>
      <c r="CE122" s="69"/>
      <c r="CF122" s="69"/>
      <c r="CG122" s="69"/>
      <c r="CH122" s="69"/>
      <c r="CI122" s="69"/>
      <c r="CJ122" s="69"/>
      <c r="CK122" s="69"/>
      <c r="CL122" s="69"/>
      <c r="CM122" s="69"/>
      <c r="CN122" s="69"/>
      <c r="CO122" s="69"/>
      <c r="CP122" s="69"/>
      <c r="CQ122" s="69"/>
      <c r="CR122" s="69"/>
      <c r="CS122" s="69"/>
      <c r="CT122" s="69"/>
      <c r="CU122" s="69"/>
      <c r="CV122" s="69"/>
      <c r="CW122" s="69"/>
      <c r="CX122" s="69"/>
      <c r="CY122" s="69"/>
      <c r="CZ122" s="69"/>
      <c r="DA122" s="69"/>
      <c r="DB122" s="69"/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69"/>
      <c r="EB122" s="69"/>
      <c r="EC122" s="69"/>
      <c r="ED122" s="69"/>
      <c r="EE122" s="69"/>
      <c r="EF122" s="69"/>
      <c r="EG122" s="69"/>
      <c r="EH122" s="69"/>
      <c r="EI122" s="69"/>
      <c r="EJ122" s="69"/>
      <c r="EK122" s="69"/>
      <c r="EL122" s="69"/>
      <c r="EM122" s="69"/>
      <c r="EN122" s="69"/>
      <c r="EO122" s="69"/>
      <c r="EP122" s="69"/>
      <c r="EQ122" s="69"/>
      <c r="ER122" s="69"/>
      <c r="ES122" s="69"/>
      <c r="ET122" s="69"/>
      <c r="EU122" s="69"/>
      <c r="EV122" s="69"/>
      <c r="EW122" s="69"/>
      <c r="EX122" s="69"/>
      <c r="EY122" s="69"/>
      <c r="EZ122" s="69"/>
      <c r="FA122" s="69"/>
      <c r="FB122" s="69"/>
      <c r="FC122" s="69"/>
      <c r="FD122" s="69"/>
      <c r="FE122" s="69"/>
      <c r="FF122" s="69"/>
      <c r="FG122" s="69"/>
      <c r="FH122" s="69"/>
      <c r="FI122" s="69"/>
      <c r="FJ122" s="69"/>
      <c r="FK122" s="69"/>
      <c r="FL122" s="69"/>
      <c r="FM122" s="69"/>
      <c r="FN122" s="69"/>
      <c r="FO122" s="69"/>
      <c r="FP122" s="69"/>
      <c r="FQ122" s="69"/>
      <c r="FR122" s="69"/>
      <c r="FS122" s="69"/>
      <c r="FT122" s="69"/>
      <c r="FU122" s="69"/>
      <c r="FV122" s="69"/>
      <c r="FW122" s="69"/>
      <c r="FX122" s="69"/>
      <c r="FY122" s="69"/>
      <c r="FZ122" s="69"/>
      <c r="GA122" s="69"/>
      <c r="GB122" s="69"/>
      <c r="GC122" s="69"/>
      <c r="GD122" s="69"/>
      <c r="GE122" s="69"/>
      <c r="GF122" s="69"/>
      <c r="GG122" s="69"/>
      <c r="GH122" s="69"/>
      <c r="GI122" s="69"/>
      <c r="GJ122" s="69"/>
      <c r="GK122" s="69"/>
      <c r="GL122" s="69"/>
      <c r="GM122" s="69"/>
      <c r="GN122" s="69"/>
      <c r="GO122" s="69"/>
      <c r="GP122" s="69"/>
      <c r="GQ122" s="69"/>
      <c r="GR122" s="69"/>
      <c r="GS122" s="69"/>
      <c r="GT122" s="69"/>
      <c r="GU122" s="69"/>
      <c r="GV122" s="69"/>
      <c r="GW122" s="69"/>
      <c r="GX122" s="69"/>
      <c r="GY122" s="69"/>
      <c r="GZ122" s="69"/>
      <c r="HA122" s="69"/>
      <c r="HB122" s="69"/>
      <c r="HC122" s="69"/>
      <c r="HD122" s="69"/>
      <c r="HE122" s="69"/>
      <c r="HF122" s="69"/>
      <c r="HG122" s="69"/>
      <c r="HH122" s="69"/>
      <c r="HI122" s="69"/>
      <c r="HJ122" s="69"/>
      <c r="HK122" s="69"/>
      <c r="HL122" s="69"/>
      <c r="HM122" s="69"/>
      <c r="HN122" s="69"/>
      <c r="HO122" s="69"/>
      <c r="HP122" s="69"/>
      <c r="HQ122" s="69"/>
      <c r="HR122" s="69"/>
      <c r="HS122" s="69"/>
      <c r="HT122" s="69"/>
      <c r="HU122" s="69"/>
      <c r="HV122" s="69"/>
      <c r="HW122" s="69"/>
      <c r="HX122" s="69"/>
      <c r="HY122" s="69"/>
      <c r="HZ122" s="69"/>
      <c r="IA122" s="69"/>
      <c r="IB122" s="69"/>
      <c r="IC122" s="69"/>
      <c r="ID122" s="69"/>
      <c r="IE122" s="69"/>
      <c r="IF122" s="69"/>
      <c r="IG122" s="69"/>
      <c r="IH122" s="69"/>
      <c r="II122" s="69"/>
      <c r="IJ122" s="69"/>
      <c r="IK122" s="69"/>
      <c r="IL122" s="69"/>
      <c r="IM122" s="69"/>
      <c r="IN122" s="69"/>
      <c r="IO122" s="69"/>
      <c r="IP122" s="69"/>
      <c r="IQ122" s="69"/>
      <c r="IR122" s="69"/>
      <c r="IS122" s="69"/>
      <c r="IT122" s="69"/>
      <c r="IU122" s="69"/>
      <c r="IV122" s="69"/>
      <c r="IW122" s="69"/>
      <c r="IX122" s="69"/>
      <c r="IY122" s="69"/>
      <c r="IZ122" s="69"/>
      <c r="JA122" s="69"/>
      <c r="JB122" s="69"/>
      <c r="JC122" s="69"/>
      <c r="JD122" s="69"/>
    </row>
    <row r="123" spans="1:264" ht="20.100000000000001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69"/>
      <c r="CE123" s="69"/>
      <c r="CF123" s="69"/>
      <c r="CG123" s="69"/>
      <c r="CH123" s="69"/>
      <c r="CI123" s="69"/>
      <c r="CJ123" s="69"/>
      <c r="CK123" s="69"/>
      <c r="CL123" s="69"/>
      <c r="CM123" s="69"/>
      <c r="CN123" s="69"/>
      <c r="CO123" s="69"/>
      <c r="CP123" s="69"/>
      <c r="CQ123" s="69"/>
      <c r="CR123" s="69"/>
      <c r="CS123" s="69"/>
      <c r="CT123" s="69"/>
      <c r="CU123" s="69"/>
      <c r="CV123" s="69"/>
      <c r="CW123" s="69"/>
      <c r="CX123" s="69"/>
      <c r="CY123" s="69"/>
      <c r="CZ123" s="69"/>
      <c r="DA123" s="69"/>
      <c r="DB123" s="69"/>
      <c r="DC123" s="69"/>
      <c r="DD123" s="69"/>
      <c r="DE123" s="69"/>
      <c r="DF123" s="69"/>
      <c r="DG123" s="69"/>
      <c r="DH123" s="69"/>
      <c r="DI123" s="69"/>
      <c r="DJ123" s="69"/>
      <c r="DK123" s="69"/>
      <c r="DL123" s="69"/>
      <c r="DM123" s="69"/>
      <c r="DN123" s="69"/>
      <c r="DO123" s="69"/>
      <c r="DP123" s="69"/>
      <c r="DQ123" s="69"/>
      <c r="DR123" s="69"/>
      <c r="DS123" s="69"/>
      <c r="DT123" s="69"/>
      <c r="DU123" s="69"/>
      <c r="DV123" s="69"/>
      <c r="DW123" s="69"/>
      <c r="DX123" s="69"/>
      <c r="DY123" s="69"/>
      <c r="DZ123" s="69"/>
      <c r="EA123" s="69"/>
      <c r="EB123" s="69"/>
      <c r="EC123" s="69"/>
      <c r="ED123" s="69"/>
      <c r="EE123" s="69"/>
      <c r="EF123" s="69"/>
      <c r="EG123" s="69"/>
      <c r="EH123" s="69"/>
      <c r="EI123" s="69"/>
      <c r="EJ123" s="69"/>
      <c r="EK123" s="69"/>
      <c r="EL123" s="69"/>
      <c r="EM123" s="69"/>
      <c r="EN123" s="69"/>
      <c r="EO123" s="69"/>
      <c r="EP123" s="69"/>
      <c r="EQ123" s="69"/>
      <c r="ER123" s="69"/>
      <c r="ES123" s="69"/>
      <c r="ET123" s="69"/>
      <c r="EU123" s="69"/>
      <c r="EV123" s="69"/>
      <c r="EW123" s="69"/>
      <c r="EX123" s="69"/>
      <c r="EY123" s="69"/>
      <c r="EZ123" s="69"/>
      <c r="FA123" s="69"/>
      <c r="FB123" s="69"/>
      <c r="FC123" s="69"/>
      <c r="FD123" s="69"/>
      <c r="FE123" s="69"/>
      <c r="FF123" s="69"/>
      <c r="FG123" s="69"/>
      <c r="FH123" s="69"/>
      <c r="FI123" s="69"/>
      <c r="FJ123" s="69"/>
      <c r="FK123" s="69"/>
      <c r="FL123" s="69"/>
      <c r="FM123" s="69"/>
      <c r="FN123" s="69"/>
      <c r="FO123" s="69"/>
      <c r="FP123" s="69"/>
      <c r="FQ123" s="69"/>
      <c r="FR123" s="69"/>
      <c r="FS123" s="69"/>
      <c r="FT123" s="69"/>
      <c r="FU123" s="69"/>
      <c r="FV123" s="69"/>
      <c r="FW123" s="69"/>
      <c r="FX123" s="69"/>
      <c r="FY123" s="69"/>
      <c r="FZ123" s="69"/>
      <c r="GA123" s="69"/>
      <c r="GB123" s="69"/>
      <c r="GC123" s="69"/>
      <c r="GD123" s="69"/>
      <c r="GE123" s="69"/>
      <c r="GF123" s="69"/>
      <c r="GG123" s="69"/>
      <c r="GH123" s="69"/>
      <c r="GI123" s="69"/>
      <c r="GJ123" s="69"/>
      <c r="GK123" s="69"/>
      <c r="GL123" s="69"/>
      <c r="GM123" s="69"/>
      <c r="GN123" s="69"/>
      <c r="GO123" s="69"/>
      <c r="GP123" s="69"/>
      <c r="GQ123" s="69"/>
      <c r="GR123" s="69"/>
      <c r="GS123" s="69"/>
      <c r="GT123" s="69"/>
      <c r="GU123" s="69"/>
      <c r="GV123" s="69"/>
      <c r="GW123" s="69"/>
      <c r="GX123" s="69"/>
      <c r="GY123" s="69"/>
      <c r="GZ123" s="69"/>
      <c r="HA123" s="69"/>
      <c r="HB123" s="69"/>
      <c r="HC123" s="69"/>
      <c r="HD123" s="69"/>
      <c r="HE123" s="69"/>
      <c r="HF123" s="69"/>
      <c r="HG123" s="69"/>
      <c r="HH123" s="69"/>
      <c r="HI123" s="69"/>
      <c r="HJ123" s="69"/>
      <c r="HK123" s="69"/>
      <c r="HL123" s="69"/>
      <c r="HM123" s="69"/>
      <c r="HN123" s="69"/>
      <c r="HO123" s="69"/>
      <c r="HP123" s="69"/>
      <c r="HQ123" s="69"/>
      <c r="HR123" s="69"/>
      <c r="HS123" s="69"/>
      <c r="HT123" s="69"/>
      <c r="HU123" s="69"/>
      <c r="HV123" s="69"/>
      <c r="HW123" s="69"/>
      <c r="HX123" s="69"/>
      <c r="HY123" s="69"/>
      <c r="HZ123" s="69"/>
      <c r="IA123" s="69"/>
      <c r="IB123" s="69"/>
      <c r="IC123" s="69"/>
      <c r="ID123" s="69"/>
      <c r="IE123" s="69"/>
      <c r="IF123" s="69"/>
      <c r="IG123" s="69"/>
      <c r="IH123" s="69"/>
      <c r="II123" s="69"/>
      <c r="IJ123" s="69"/>
      <c r="IK123" s="69"/>
      <c r="IL123" s="69"/>
      <c r="IM123" s="69"/>
      <c r="IN123" s="69"/>
      <c r="IO123" s="69"/>
      <c r="IP123" s="69"/>
      <c r="IQ123" s="69"/>
      <c r="IR123" s="69"/>
      <c r="IS123" s="69"/>
      <c r="IT123" s="69"/>
      <c r="IU123" s="69"/>
      <c r="IV123" s="69"/>
      <c r="IW123" s="69"/>
      <c r="IX123" s="69"/>
      <c r="IY123" s="69"/>
      <c r="IZ123" s="69"/>
      <c r="JA123" s="69"/>
      <c r="JB123" s="69"/>
      <c r="JC123" s="69"/>
      <c r="JD123" s="69"/>
    </row>
    <row r="124" spans="1:264" ht="20.100000000000001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69"/>
      <c r="CE124" s="69"/>
      <c r="CF124" s="69"/>
      <c r="CG124" s="69"/>
      <c r="CH124" s="69"/>
      <c r="CI124" s="69"/>
      <c r="CJ124" s="69"/>
      <c r="CK124" s="69"/>
      <c r="CL124" s="69"/>
      <c r="CM124" s="69"/>
      <c r="CN124" s="69"/>
      <c r="CO124" s="69"/>
      <c r="CP124" s="69"/>
      <c r="CQ124" s="69"/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69"/>
      <c r="DJ124" s="69"/>
      <c r="DK124" s="69"/>
      <c r="DL124" s="69"/>
      <c r="DM124" s="69"/>
      <c r="DN124" s="69"/>
      <c r="DO124" s="69"/>
      <c r="DP124" s="69"/>
      <c r="DQ124" s="69"/>
      <c r="DR124" s="69"/>
      <c r="DS124" s="69"/>
      <c r="DT124" s="69"/>
      <c r="DU124" s="69"/>
      <c r="DV124" s="69"/>
      <c r="DW124" s="69"/>
      <c r="DX124" s="69"/>
      <c r="DY124" s="69"/>
      <c r="DZ124" s="69"/>
      <c r="EA124" s="69"/>
      <c r="EB124" s="69"/>
      <c r="EC124" s="69"/>
      <c r="ED124" s="69"/>
      <c r="EE124" s="69"/>
      <c r="EF124" s="69"/>
      <c r="EG124" s="69"/>
      <c r="EH124" s="69"/>
      <c r="EI124" s="69"/>
      <c r="EJ124" s="69"/>
      <c r="EK124" s="69"/>
      <c r="EL124" s="69"/>
      <c r="EM124" s="69"/>
      <c r="EN124" s="69"/>
      <c r="EO124" s="69"/>
      <c r="EP124" s="69"/>
      <c r="EQ124" s="69"/>
      <c r="ER124" s="69"/>
      <c r="ES124" s="69"/>
      <c r="ET124" s="69"/>
      <c r="EU124" s="69"/>
      <c r="EV124" s="69"/>
      <c r="EW124" s="69"/>
      <c r="EX124" s="69"/>
      <c r="EY124" s="69"/>
      <c r="EZ124" s="69"/>
      <c r="FA124" s="69"/>
      <c r="FB124" s="69"/>
      <c r="FC124" s="69"/>
      <c r="FD124" s="69"/>
      <c r="FE124" s="69"/>
      <c r="FF124" s="69"/>
      <c r="FG124" s="69"/>
      <c r="FH124" s="69"/>
      <c r="FI124" s="69"/>
      <c r="FJ124" s="69"/>
      <c r="FK124" s="69"/>
      <c r="FL124" s="69"/>
      <c r="FM124" s="69"/>
      <c r="FN124" s="69"/>
      <c r="FO124" s="69"/>
      <c r="FP124" s="69"/>
      <c r="FQ124" s="69"/>
      <c r="FR124" s="69"/>
      <c r="FS124" s="69"/>
      <c r="FT124" s="69"/>
      <c r="FU124" s="69"/>
      <c r="FV124" s="69"/>
      <c r="FW124" s="69"/>
      <c r="FX124" s="69"/>
      <c r="FY124" s="69"/>
      <c r="FZ124" s="69"/>
      <c r="GA124" s="69"/>
      <c r="GB124" s="69"/>
      <c r="GC124" s="69"/>
      <c r="GD124" s="69"/>
      <c r="GE124" s="69"/>
      <c r="GF124" s="69"/>
      <c r="GG124" s="69"/>
      <c r="GH124" s="69"/>
      <c r="GI124" s="69"/>
      <c r="GJ124" s="69"/>
      <c r="GK124" s="69"/>
      <c r="GL124" s="69"/>
      <c r="GM124" s="69"/>
      <c r="GN124" s="69"/>
      <c r="GO124" s="69"/>
      <c r="GP124" s="69"/>
      <c r="GQ124" s="69"/>
      <c r="GR124" s="69"/>
      <c r="GS124" s="69"/>
      <c r="GT124" s="69"/>
      <c r="GU124" s="69"/>
      <c r="GV124" s="69"/>
      <c r="GW124" s="69"/>
      <c r="GX124" s="69"/>
      <c r="GY124" s="69"/>
      <c r="GZ124" s="69"/>
      <c r="HA124" s="69"/>
      <c r="HB124" s="69"/>
      <c r="HC124" s="69"/>
      <c r="HD124" s="69"/>
      <c r="HE124" s="69"/>
      <c r="HF124" s="69"/>
      <c r="HG124" s="69"/>
      <c r="HH124" s="69"/>
      <c r="HI124" s="69"/>
      <c r="HJ124" s="69"/>
      <c r="HK124" s="69"/>
      <c r="HL124" s="69"/>
      <c r="HM124" s="69"/>
      <c r="HN124" s="69"/>
      <c r="HO124" s="69"/>
      <c r="HP124" s="69"/>
      <c r="HQ124" s="69"/>
      <c r="HR124" s="69"/>
      <c r="HS124" s="69"/>
      <c r="HT124" s="69"/>
      <c r="HU124" s="69"/>
      <c r="HV124" s="69"/>
      <c r="HW124" s="69"/>
      <c r="HX124" s="69"/>
      <c r="HY124" s="69"/>
      <c r="HZ124" s="69"/>
      <c r="IA124" s="69"/>
      <c r="IB124" s="69"/>
      <c r="IC124" s="69"/>
      <c r="ID124" s="69"/>
      <c r="IE124" s="69"/>
      <c r="IF124" s="69"/>
      <c r="IG124" s="69"/>
      <c r="IH124" s="69"/>
      <c r="II124" s="69"/>
      <c r="IJ124" s="69"/>
      <c r="IK124" s="69"/>
      <c r="IL124" s="69"/>
      <c r="IM124" s="69"/>
      <c r="IN124" s="69"/>
      <c r="IO124" s="69"/>
      <c r="IP124" s="69"/>
      <c r="IQ124" s="69"/>
      <c r="IR124" s="69"/>
      <c r="IS124" s="69"/>
      <c r="IT124" s="69"/>
      <c r="IU124" s="69"/>
      <c r="IV124" s="69"/>
      <c r="IW124" s="69"/>
      <c r="IX124" s="69"/>
      <c r="IY124" s="69"/>
      <c r="IZ124" s="69"/>
      <c r="JA124" s="69"/>
      <c r="JB124" s="69"/>
      <c r="JC124" s="69"/>
      <c r="JD124" s="69"/>
    </row>
    <row r="125" spans="1:264" ht="20.100000000000001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69"/>
      <c r="CE125" s="69"/>
      <c r="CF125" s="69"/>
      <c r="CG125" s="69"/>
      <c r="CH125" s="69"/>
      <c r="CI125" s="69"/>
      <c r="CJ125" s="69"/>
      <c r="CK125" s="69"/>
      <c r="CL125" s="69"/>
      <c r="CM125" s="69"/>
      <c r="CN125" s="69"/>
      <c r="CO125" s="69"/>
      <c r="CP125" s="69"/>
      <c r="CQ125" s="69"/>
      <c r="CR125" s="69"/>
      <c r="CS125" s="69"/>
      <c r="CT125" s="69"/>
      <c r="CU125" s="69"/>
      <c r="CV125" s="69"/>
      <c r="CW125" s="69"/>
      <c r="CX125" s="69"/>
      <c r="CY125" s="69"/>
      <c r="CZ125" s="69"/>
      <c r="DA125" s="69"/>
      <c r="DB125" s="69"/>
      <c r="DC125" s="69"/>
      <c r="DD125" s="69"/>
      <c r="DE125" s="69"/>
      <c r="DF125" s="69"/>
      <c r="DG125" s="69"/>
      <c r="DH125" s="69"/>
      <c r="DI125" s="69"/>
      <c r="DJ125" s="69"/>
      <c r="DK125" s="69"/>
      <c r="DL125" s="69"/>
      <c r="DM125" s="69"/>
      <c r="DN125" s="69"/>
      <c r="DO125" s="69"/>
      <c r="DP125" s="69"/>
      <c r="DQ125" s="69"/>
      <c r="DR125" s="69"/>
      <c r="DS125" s="69"/>
      <c r="DT125" s="69"/>
      <c r="DU125" s="69"/>
      <c r="DV125" s="69"/>
      <c r="DW125" s="69"/>
      <c r="DX125" s="69"/>
      <c r="DY125" s="69"/>
      <c r="DZ125" s="69"/>
      <c r="EA125" s="69"/>
      <c r="EB125" s="69"/>
      <c r="EC125" s="69"/>
      <c r="ED125" s="69"/>
      <c r="EE125" s="69"/>
      <c r="EF125" s="69"/>
      <c r="EG125" s="69"/>
      <c r="EH125" s="69"/>
      <c r="EI125" s="69"/>
      <c r="EJ125" s="69"/>
      <c r="EK125" s="69"/>
      <c r="EL125" s="69"/>
      <c r="EM125" s="69"/>
      <c r="EN125" s="69"/>
      <c r="EO125" s="69"/>
      <c r="EP125" s="69"/>
      <c r="EQ125" s="69"/>
      <c r="ER125" s="69"/>
      <c r="ES125" s="69"/>
      <c r="ET125" s="69"/>
      <c r="EU125" s="69"/>
      <c r="EV125" s="69"/>
      <c r="EW125" s="69"/>
      <c r="EX125" s="69"/>
      <c r="EY125" s="69"/>
      <c r="EZ125" s="69"/>
      <c r="FA125" s="69"/>
      <c r="FB125" s="69"/>
      <c r="FC125" s="69"/>
      <c r="FD125" s="69"/>
      <c r="FE125" s="69"/>
      <c r="FF125" s="69"/>
      <c r="FG125" s="69"/>
      <c r="FH125" s="69"/>
      <c r="FI125" s="69"/>
      <c r="FJ125" s="69"/>
      <c r="FK125" s="69"/>
      <c r="FL125" s="69"/>
      <c r="FM125" s="69"/>
      <c r="FN125" s="69"/>
      <c r="FO125" s="69"/>
      <c r="FP125" s="69"/>
      <c r="FQ125" s="69"/>
      <c r="FR125" s="69"/>
      <c r="FS125" s="69"/>
      <c r="FT125" s="69"/>
      <c r="FU125" s="69"/>
      <c r="FV125" s="69"/>
      <c r="FW125" s="69"/>
      <c r="FX125" s="69"/>
      <c r="FY125" s="69"/>
      <c r="FZ125" s="69"/>
      <c r="GA125" s="69"/>
      <c r="GB125" s="69"/>
      <c r="GC125" s="69"/>
      <c r="GD125" s="69"/>
      <c r="GE125" s="69"/>
      <c r="GF125" s="69"/>
      <c r="GG125" s="69"/>
      <c r="GH125" s="69"/>
      <c r="GI125" s="69"/>
      <c r="GJ125" s="69"/>
      <c r="GK125" s="69"/>
      <c r="GL125" s="69"/>
      <c r="GM125" s="69"/>
      <c r="GN125" s="69"/>
      <c r="GO125" s="69"/>
      <c r="GP125" s="69"/>
      <c r="GQ125" s="69"/>
      <c r="GR125" s="69"/>
      <c r="GS125" s="69"/>
      <c r="GT125" s="69"/>
      <c r="GU125" s="69"/>
      <c r="GV125" s="69"/>
      <c r="GW125" s="69"/>
      <c r="GX125" s="69"/>
      <c r="GY125" s="69"/>
      <c r="GZ125" s="69"/>
      <c r="HA125" s="69"/>
      <c r="HB125" s="69"/>
      <c r="HC125" s="69"/>
      <c r="HD125" s="69"/>
      <c r="HE125" s="69"/>
      <c r="HF125" s="69"/>
      <c r="HG125" s="69"/>
      <c r="HH125" s="69"/>
      <c r="HI125" s="69"/>
      <c r="HJ125" s="69"/>
      <c r="HK125" s="69"/>
      <c r="HL125" s="69"/>
      <c r="HM125" s="69"/>
      <c r="HN125" s="69"/>
      <c r="HO125" s="69"/>
      <c r="HP125" s="69"/>
      <c r="HQ125" s="69"/>
      <c r="HR125" s="69"/>
      <c r="HS125" s="69"/>
      <c r="HT125" s="69"/>
      <c r="HU125" s="69"/>
      <c r="HV125" s="69"/>
      <c r="HW125" s="69"/>
      <c r="HX125" s="69"/>
      <c r="HY125" s="69"/>
      <c r="HZ125" s="69"/>
      <c r="IA125" s="69"/>
      <c r="IB125" s="69"/>
      <c r="IC125" s="69"/>
      <c r="ID125" s="69"/>
      <c r="IE125" s="69"/>
      <c r="IF125" s="69"/>
      <c r="IG125" s="69"/>
      <c r="IH125" s="69"/>
      <c r="II125" s="69"/>
      <c r="IJ125" s="69"/>
      <c r="IK125" s="69"/>
      <c r="IL125" s="69"/>
      <c r="IM125" s="69"/>
      <c r="IN125" s="69"/>
      <c r="IO125" s="69"/>
      <c r="IP125" s="69"/>
      <c r="IQ125" s="69"/>
      <c r="IR125" s="69"/>
      <c r="IS125" s="69"/>
      <c r="IT125" s="69"/>
      <c r="IU125" s="69"/>
      <c r="IV125" s="69"/>
      <c r="IW125" s="69"/>
      <c r="IX125" s="69"/>
      <c r="IY125" s="69"/>
      <c r="IZ125" s="69"/>
      <c r="JA125" s="69"/>
      <c r="JB125" s="69"/>
      <c r="JC125" s="69"/>
      <c r="JD125" s="69"/>
    </row>
    <row r="126" spans="1:264" ht="20.100000000000001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69"/>
      <c r="CE126" s="69"/>
      <c r="CF126" s="69"/>
      <c r="CG126" s="69"/>
      <c r="CH126" s="69"/>
      <c r="CI126" s="69"/>
      <c r="CJ126" s="69"/>
      <c r="CK126" s="69"/>
      <c r="CL126" s="69"/>
      <c r="CM126" s="69"/>
      <c r="CN126" s="69"/>
      <c r="CO126" s="69"/>
      <c r="CP126" s="69"/>
      <c r="CQ126" s="69"/>
      <c r="CR126" s="69"/>
      <c r="CS126" s="69"/>
      <c r="CT126" s="69"/>
      <c r="CU126" s="69"/>
      <c r="CV126" s="69"/>
      <c r="CW126" s="69"/>
      <c r="CX126" s="69"/>
      <c r="CY126" s="69"/>
      <c r="CZ126" s="69"/>
      <c r="DA126" s="69"/>
      <c r="DB126" s="69"/>
      <c r="DC126" s="69"/>
      <c r="DD126" s="69"/>
      <c r="DE126" s="69"/>
      <c r="DF126" s="69"/>
      <c r="DG126" s="69"/>
      <c r="DH126" s="69"/>
      <c r="DI126" s="69"/>
      <c r="DJ126" s="69"/>
      <c r="DK126" s="69"/>
      <c r="DL126" s="69"/>
      <c r="DM126" s="69"/>
      <c r="DN126" s="69"/>
      <c r="DO126" s="69"/>
      <c r="DP126" s="69"/>
      <c r="DQ126" s="69"/>
      <c r="DR126" s="69"/>
      <c r="DS126" s="69"/>
      <c r="DT126" s="69"/>
      <c r="DU126" s="69"/>
      <c r="DV126" s="69"/>
      <c r="DW126" s="69"/>
      <c r="DX126" s="69"/>
      <c r="DY126" s="69"/>
      <c r="DZ126" s="69"/>
      <c r="EA126" s="69"/>
      <c r="EB126" s="69"/>
      <c r="EC126" s="69"/>
      <c r="ED126" s="69"/>
      <c r="EE126" s="69"/>
      <c r="EF126" s="69"/>
      <c r="EG126" s="69"/>
      <c r="EH126" s="69"/>
      <c r="EI126" s="69"/>
      <c r="EJ126" s="69"/>
      <c r="EK126" s="69"/>
      <c r="EL126" s="69"/>
      <c r="EM126" s="69"/>
      <c r="EN126" s="69"/>
      <c r="EO126" s="69"/>
      <c r="EP126" s="69"/>
      <c r="EQ126" s="69"/>
      <c r="ER126" s="69"/>
      <c r="ES126" s="69"/>
      <c r="ET126" s="69"/>
      <c r="EU126" s="69"/>
      <c r="EV126" s="69"/>
      <c r="EW126" s="69"/>
      <c r="EX126" s="69"/>
      <c r="EY126" s="69"/>
      <c r="EZ126" s="69"/>
      <c r="FA126" s="69"/>
      <c r="FB126" s="69"/>
      <c r="FC126" s="69"/>
      <c r="FD126" s="69"/>
      <c r="FE126" s="69"/>
      <c r="FF126" s="69"/>
      <c r="FG126" s="69"/>
      <c r="FH126" s="69"/>
      <c r="FI126" s="69"/>
      <c r="FJ126" s="69"/>
      <c r="FK126" s="69"/>
      <c r="FL126" s="69"/>
      <c r="FM126" s="69"/>
      <c r="FN126" s="69"/>
      <c r="FO126" s="69"/>
      <c r="FP126" s="69"/>
      <c r="FQ126" s="69"/>
      <c r="FR126" s="69"/>
      <c r="FS126" s="69"/>
      <c r="FT126" s="69"/>
      <c r="FU126" s="69"/>
      <c r="FV126" s="69"/>
      <c r="FW126" s="69"/>
      <c r="FX126" s="69"/>
      <c r="FY126" s="69"/>
      <c r="FZ126" s="69"/>
      <c r="GA126" s="69"/>
      <c r="GB126" s="69"/>
      <c r="GC126" s="69"/>
      <c r="GD126" s="69"/>
      <c r="GE126" s="69"/>
      <c r="GF126" s="69"/>
      <c r="GG126" s="69"/>
      <c r="GH126" s="69"/>
      <c r="GI126" s="69"/>
      <c r="GJ126" s="69"/>
      <c r="GK126" s="69"/>
      <c r="GL126" s="69"/>
      <c r="GM126" s="69"/>
      <c r="GN126" s="69"/>
      <c r="GO126" s="69"/>
      <c r="GP126" s="69"/>
      <c r="GQ126" s="69"/>
      <c r="GR126" s="69"/>
      <c r="GS126" s="69"/>
      <c r="GT126" s="69"/>
      <c r="GU126" s="69"/>
      <c r="GV126" s="69"/>
      <c r="GW126" s="69"/>
      <c r="GX126" s="69"/>
      <c r="GY126" s="69"/>
      <c r="GZ126" s="69"/>
      <c r="HA126" s="69"/>
      <c r="HB126" s="69"/>
      <c r="HC126" s="69"/>
      <c r="HD126" s="69"/>
      <c r="HE126" s="69"/>
      <c r="HF126" s="69"/>
      <c r="HG126" s="69"/>
      <c r="HH126" s="69"/>
      <c r="HI126" s="69"/>
      <c r="HJ126" s="69"/>
      <c r="HK126" s="69"/>
      <c r="HL126" s="69"/>
      <c r="HM126" s="69"/>
      <c r="HN126" s="69"/>
      <c r="HO126" s="69"/>
      <c r="HP126" s="69"/>
      <c r="HQ126" s="69"/>
      <c r="HR126" s="69"/>
      <c r="HS126" s="69"/>
      <c r="HT126" s="69"/>
      <c r="HU126" s="69"/>
      <c r="HV126" s="69"/>
      <c r="HW126" s="69"/>
      <c r="HX126" s="69"/>
      <c r="HY126" s="69"/>
      <c r="HZ126" s="69"/>
      <c r="IA126" s="69"/>
      <c r="IB126" s="69"/>
      <c r="IC126" s="69"/>
      <c r="ID126" s="69"/>
      <c r="IE126" s="69"/>
      <c r="IF126" s="69"/>
      <c r="IG126" s="69"/>
      <c r="IH126" s="69"/>
      <c r="II126" s="69"/>
      <c r="IJ126" s="69"/>
      <c r="IK126" s="69"/>
      <c r="IL126" s="69"/>
      <c r="IM126" s="69"/>
      <c r="IN126" s="69"/>
      <c r="IO126" s="69"/>
      <c r="IP126" s="69"/>
      <c r="IQ126" s="69"/>
      <c r="IR126" s="69"/>
      <c r="IS126" s="69"/>
      <c r="IT126" s="69"/>
      <c r="IU126" s="69"/>
      <c r="IV126" s="69"/>
      <c r="IW126" s="69"/>
      <c r="IX126" s="69"/>
      <c r="IY126" s="69"/>
      <c r="IZ126" s="69"/>
      <c r="JA126" s="69"/>
      <c r="JB126" s="69"/>
      <c r="JC126" s="69"/>
      <c r="JD126" s="69"/>
    </row>
    <row r="127" spans="1:264" ht="20.100000000000001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69"/>
      <c r="CE127" s="69"/>
      <c r="CF127" s="69"/>
      <c r="CG127" s="69"/>
      <c r="CH127" s="69"/>
      <c r="CI127" s="69"/>
      <c r="CJ127" s="69"/>
      <c r="CK127" s="69"/>
      <c r="CL127" s="69"/>
      <c r="CM127" s="69"/>
      <c r="CN127" s="69"/>
      <c r="CO127" s="69"/>
      <c r="CP127" s="69"/>
      <c r="CQ127" s="69"/>
      <c r="CR127" s="69"/>
      <c r="CS127" s="69"/>
      <c r="CT127" s="69"/>
      <c r="CU127" s="69"/>
      <c r="CV127" s="69"/>
      <c r="CW127" s="69"/>
      <c r="CX127" s="69"/>
      <c r="CY127" s="69"/>
      <c r="CZ127" s="69"/>
      <c r="DA127" s="69"/>
      <c r="DB127" s="69"/>
      <c r="DC127" s="69"/>
      <c r="DD127" s="69"/>
      <c r="DE127" s="69"/>
      <c r="DF127" s="69"/>
      <c r="DG127" s="69"/>
      <c r="DH127" s="69"/>
      <c r="DI127" s="69"/>
      <c r="DJ127" s="69"/>
      <c r="DK127" s="69"/>
      <c r="DL127" s="69"/>
      <c r="DM127" s="69"/>
      <c r="DN127" s="69"/>
      <c r="DO127" s="69"/>
      <c r="DP127" s="69"/>
      <c r="DQ127" s="69"/>
      <c r="DR127" s="69"/>
      <c r="DS127" s="69"/>
      <c r="DT127" s="69"/>
      <c r="DU127" s="69"/>
      <c r="DV127" s="69"/>
      <c r="DW127" s="69"/>
      <c r="DX127" s="69"/>
      <c r="DY127" s="69"/>
      <c r="DZ127" s="69"/>
      <c r="EA127" s="69"/>
      <c r="EB127" s="69"/>
      <c r="EC127" s="69"/>
      <c r="ED127" s="69"/>
      <c r="EE127" s="69"/>
      <c r="EF127" s="69"/>
      <c r="EG127" s="69"/>
      <c r="EH127" s="69"/>
      <c r="EI127" s="69"/>
      <c r="EJ127" s="69"/>
      <c r="EK127" s="69"/>
      <c r="EL127" s="69"/>
      <c r="EM127" s="69"/>
      <c r="EN127" s="69"/>
      <c r="EO127" s="69"/>
      <c r="EP127" s="69"/>
      <c r="EQ127" s="69"/>
      <c r="ER127" s="69"/>
      <c r="ES127" s="69"/>
      <c r="ET127" s="69"/>
      <c r="EU127" s="69"/>
      <c r="EV127" s="69"/>
      <c r="EW127" s="69"/>
      <c r="EX127" s="69"/>
      <c r="EY127" s="69"/>
      <c r="EZ127" s="69"/>
      <c r="FA127" s="69"/>
      <c r="FB127" s="69"/>
      <c r="FC127" s="69"/>
      <c r="FD127" s="69"/>
      <c r="FE127" s="69"/>
      <c r="FF127" s="69"/>
      <c r="FG127" s="69"/>
      <c r="FH127" s="69"/>
      <c r="FI127" s="69"/>
      <c r="FJ127" s="69"/>
      <c r="FK127" s="69"/>
      <c r="FL127" s="69"/>
      <c r="FM127" s="69"/>
      <c r="FN127" s="69"/>
      <c r="FO127" s="69"/>
      <c r="FP127" s="69"/>
      <c r="FQ127" s="69"/>
      <c r="FR127" s="69"/>
      <c r="FS127" s="69"/>
      <c r="FT127" s="69"/>
      <c r="FU127" s="69"/>
      <c r="FV127" s="69"/>
      <c r="FW127" s="69"/>
      <c r="FX127" s="69"/>
      <c r="FY127" s="69"/>
      <c r="FZ127" s="69"/>
      <c r="GA127" s="69"/>
      <c r="GB127" s="69"/>
      <c r="GC127" s="69"/>
      <c r="GD127" s="69"/>
      <c r="GE127" s="69"/>
      <c r="GF127" s="69"/>
      <c r="GG127" s="69"/>
      <c r="GH127" s="69"/>
      <c r="GI127" s="69"/>
      <c r="GJ127" s="69"/>
      <c r="GK127" s="69"/>
      <c r="GL127" s="69"/>
      <c r="GM127" s="69"/>
      <c r="GN127" s="69"/>
      <c r="GO127" s="69"/>
      <c r="GP127" s="69"/>
      <c r="GQ127" s="69"/>
      <c r="GR127" s="69"/>
      <c r="GS127" s="69"/>
      <c r="GT127" s="69"/>
      <c r="GU127" s="69"/>
      <c r="GV127" s="69"/>
      <c r="GW127" s="69"/>
      <c r="GX127" s="69"/>
      <c r="GY127" s="69"/>
      <c r="GZ127" s="69"/>
      <c r="HA127" s="69"/>
      <c r="HB127" s="69"/>
      <c r="HC127" s="69"/>
      <c r="HD127" s="69"/>
      <c r="HE127" s="69"/>
      <c r="HF127" s="69"/>
      <c r="HG127" s="69"/>
      <c r="HH127" s="69"/>
      <c r="HI127" s="69"/>
      <c r="HJ127" s="69"/>
      <c r="HK127" s="69"/>
      <c r="HL127" s="69"/>
      <c r="HM127" s="69"/>
      <c r="HN127" s="69"/>
      <c r="HO127" s="69"/>
      <c r="HP127" s="69"/>
      <c r="HQ127" s="69"/>
      <c r="HR127" s="69"/>
      <c r="HS127" s="69"/>
      <c r="HT127" s="69"/>
      <c r="HU127" s="69"/>
      <c r="HV127" s="69"/>
      <c r="HW127" s="69"/>
      <c r="HX127" s="69"/>
      <c r="HY127" s="69"/>
      <c r="HZ127" s="69"/>
      <c r="IA127" s="69"/>
      <c r="IB127" s="69"/>
      <c r="IC127" s="69"/>
      <c r="ID127" s="69"/>
      <c r="IE127" s="69"/>
      <c r="IF127" s="69"/>
      <c r="IG127" s="69"/>
      <c r="IH127" s="69"/>
      <c r="II127" s="69"/>
      <c r="IJ127" s="69"/>
      <c r="IK127" s="69"/>
      <c r="IL127" s="69"/>
      <c r="IM127" s="69"/>
      <c r="IN127" s="69"/>
      <c r="IO127" s="69"/>
      <c r="IP127" s="69"/>
      <c r="IQ127" s="69"/>
      <c r="IR127" s="69"/>
      <c r="IS127" s="69"/>
      <c r="IT127" s="69"/>
      <c r="IU127" s="69"/>
      <c r="IV127" s="69"/>
      <c r="IW127" s="69"/>
      <c r="IX127" s="69"/>
      <c r="IY127" s="69"/>
      <c r="IZ127" s="69"/>
      <c r="JA127" s="69"/>
      <c r="JB127" s="69"/>
      <c r="JC127" s="69"/>
      <c r="JD127" s="69"/>
    </row>
    <row r="128" spans="1:264" ht="20.100000000000001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69"/>
      <c r="BT128" s="69"/>
      <c r="BU128" s="69"/>
      <c r="BV128" s="69"/>
      <c r="BW128" s="69"/>
      <c r="BX128" s="69"/>
      <c r="BY128" s="69"/>
      <c r="BZ128" s="69"/>
      <c r="CA128" s="69"/>
      <c r="CB128" s="69"/>
      <c r="CC128" s="69"/>
      <c r="CD128" s="69"/>
      <c r="CE128" s="69"/>
      <c r="CF128" s="69"/>
      <c r="CG128" s="69"/>
      <c r="CH128" s="69"/>
      <c r="CI128" s="69"/>
      <c r="CJ128" s="69"/>
      <c r="CK128" s="69"/>
      <c r="CL128" s="69"/>
      <c r="CM128" s="69"/>
      <c r="CN128" s="69"/>
      <c r="CO128" s="69"/>
      <c r="CP128" s="69"/>
      <c r="CQ128" s="69"/>
      <c r="CR128" s="69"/>
      <c r="CS128" s="69"/>
      <c r="CT128" s="69"/>
      <c r="CU128" s="69"/>
      <c r="CV128" s="69"/>
      <c r="CW128" s="69"/>
      <c r="CX128" s="69"/>
      <c r="CY128" s="69"/>
      <c r="CZ128" s="69"/>
      <c r="DA128" s="69"/>
      <c r="DB128" s="69"/>
      <c r="DC128" s="69"/>
      <c r="DD128" s="69"/>
      <c r="DE128" s="69"/>
      <c r="DF128" s="69"/>
      <c r="DG128" s="69"/>
      <c r="DH128" s="69"/>
      <c r="DI128" s="69"/>
      <c r="DJ128" s="69"/>
      <c r="DK128" s="69"/>
      <c r="DL128" s="69"/>
      <c r="DM128" s="69"/>
      <c r="DN128" s="69"/>
      <c r="DO128" s="69"/>
      <c r="DP128" s="69"/>
      <c r="DQ128" s="69"/>
      <c r="DR128" s="69"/>
      <c r="DS128" s="69"/>
      <c r="DT128" s="69"/>
      <c r="DU128" s="69"/>
      <c r="DV128" s="69"/>
      <c r="DW128" s="69"/>
      <c r="DX128" s="69"/>
      <c r="DY128" s="69"/>
      <c r="DZ128" s="69"/>
      <c r="EA128" s="69"/>
      <c r="EB128" s="69"/>
      <c r="EC128" s="69"/>
      <c r="ED128" s="69"/>
      <c r="EE128" s="69"/>
      <c r="EF128" s="69"/>
      <c r="EG128" s="69"/>
      <c r="EH128" s="69"/>
      <c r="EI128" s="69"/>
      <c r="EJ128" s="69"/>
      <c r="EK128" s="69"/>
      <c r="EL128" s="69"/>
      <c r="EM128" s="69"/>
      <c r="EN128" s="69"/>
      <c r="EO128" s="69"/>
      <c r="EP128" s="69"/>
      <c r="EQ128" s="69"/>
      <c r="ER128" s="69"/>
      <c r="ES128" s="69"/>
      <c r="ET128" s="69"/>
      <c r="EU128" s="69"/>
      <c r="EV128" s="69"/>
      <c r="EW128" s="69"/>
      <c r="EX128" s="69"/>
      <c r="EY128" s="69"/>
      <c r="EZ128" s="69"/>
      <c r="FA128" s="69"/>
      <c r="FB128" s="69"/>
      <c r="FC128" s="69"/>
      <c r="FD128" s="69"/>
      <c r="FE128" s="69"/>
      <c r="FF128" s="69"/>
      <c r="FG128" s="69"/>
      <c r="FH128" s="69"/>
      <c r="FI128" s="69"/>
      <c r="FJ128" s="69"/>
      <c r="FK128" s="69"/>
      <c r="FL128" s="69"/>
      <c r="FM128" s="69"/>
      <c r="FN128" s="69"/>
      <c r="FO128" s="69"/>
      <c r="FP128" s="69"/>
      <c r="FQ128" s="69"/>
      <c r="FR128" s="69"/>
      <c r="FS128" s="69"/>
      <c r="FT128" s="69"/>
      <c r="FU128" s="69"/>
      <c r="FV128" s="69"/>
      <c r="FW128" s="69"/>
      <c r="FX128" s="69"/>
      <c r="FY128" s="69"/>
      <c r="FZ128" s="69"/>
      <c r="GA128" s="69"/>
      <c r="GB128" s="69"/>
      <c r="GC128" s="69"/>
      <c r="GD128" s="69"/>
      <c r="GE128" s="69"/>
      <c r="GF128" s="69"/>
      <c r="GG128" s="69"/>
      <c r="GH128" s="69"/>
      <c r="GI128" s="69"/>
      <c r="GJ128" s="69"/>
      <c r="GK128" s="69"/>
      <c r="GL128" s="69"/>
      <c r="GM128" s="69"/>
      <c r="GN128" s="69"/>
      <c r="GO128" s="69"/>
      <c r="GP128" s="69"/>
      <c r="GQ128" s="69"/>
      <c r="GR128" s="69"/>
      <c r="GS128" s="69"/>
      <c r="GT128" s="69"/>
      <c r="GU128" s="69"/>
      <c r="GV128" s="69"/>
      <c r="GW128" s="69"/>
      <c r="GX128" s="69"/>
      <c r="GY128" s="69"/>
      <c r="GZ128" s="69"/>
      <c r="HA128" s="69"/>
      <c r="HB128" s="69"/>
      <c r="HC128" s="69"/>
      <c r="HD128" s="69"/>
      <c r="HE128" s="69"/>
      <c r="HF128" s="69"/>
      <c r="HG128" s="69"/>
      <c r="HH128" s="69"/>
      <c r="HI128" s="69"/>
      <c r="HJ128" s="69"/>
      <c r="HK128" s="69"/>
      <c r="HL128" s="69"/>
      <c r="HM128" s="69"/>
      <c r="HN128" s="69"/>
      <c r="HO128" s="69"/>
      <c r="HP128" s="69"/>
      <c r="HQ128" s="69"/>
      <c r="HR128" s="69"/>
      <c r="HS128" s="69"/>
      <c r="HT128" s="69"/>
      <c r="HU128" s="69"/>
      <c r="HV128" s="69"/>
      <c r="HW128" s="69"/>
      <c r="HX128" s="69"/>
      <c r="HY128" s="69"/>
      <c r="HZ128" s="69"/>
      <c r="IA128" s="69"/>
      <c r="IB128" s="69"/>
      <c r="IC128" s="69"/>
      <c r="ID128" s="69"/>
      <c r="IE128" s="69"/>
      <c r="IF128" s="69"/>
      <c r="IG128" s="69"/>
      <c r="IH128" s="69"/>
      <c r="II128" s="69"/>
      <c r="IJ128" s="69"/>
      <c r="IK128" s="69"/>
      <c r="IL128" s="69"/>
      <c r="IM128" s="69"/>
      <c r="IN128" s="69"/>
      <c r="IO128" s="69"/>
      <c r="IP128" s="69"/>
      <c r="IQ128" s="69"/>
      <c r="IR128" s="69"/>
      <c r="IS128" s="69"/>
      <c r="IT128" s="69"/>
      <c r="IU128" s="69"/>
      <c r="IV128" s="69"/>
      <c r="IW128" s="69"/>
      <c r="IX128" s="69"/>
      <c r="IY128" s="69"/>
      <c r="IZ128" s="69"/>
      <c r="JA128" s="69"/>
      <c r="JB128" s="69"/>
      <c r="JC128" s="69"/>
      <c r="JD128" s="69"/>
    </row>
    <row r="129" spans="1:264" ht="20.100000000000001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69"/>
      <c r="BT129" s="69"/>
      <c r="BU129" s="69"/>
      <c r="BV129" s="69"/>
      <c r="BW129" s="69"/>
      <c r="BX129" s="69"/>
      <c r="BY129" s="69"/>
      <c r="BZ129" s="69"/>
      <c r="CA129" s="69"/>
      <c r="CB129" s="69"/>
      <c r="CC129" s="69"/>
      <c r="CD129" s="69"/>
      <c r="CE129" s="69"/>
      <c r="CF129" s="69"/>
      <c r="CG129" s="69"/>
      <c r="CH129" s="69"/>
      <c r="CI129" s="69"/>
      <c r="CJ129" s="69"/>
      <c r="CK129" s="69"/>
      <c r="CL129" s="69"/>
      <c r="CM129" s="69"/>
      <c r="CN129" s="69"/>
      <c r="CO129" s="69"/>
      <c r="CP129" s="69"/>
      <c r="CQ129" s="69"/>
      <c r="CR129" s="69"/>
      <c r="CS129" s="69"/>
      <c r="CT129" s="69"/>
      <c r="CU129" s="69"/>
      <c r="CV129" s="69"/>
      <c r="CW129" s="69"/>
      <c r="CX129" s="69"/>
      <c r="CY129" s="69"/>
      <c r="CZ129" s="69"/>
      <c r="DA129" s="69"/>
      <c r="DB129" s="69"/>
      <c r="DC129" s="69"/>
      <c r="DD129" s="69"/>
      <c r="DE129" s="69"/>
      <c r="DF129" s="69"/>
      <c r="DG129" s="69"/>
      <c r="DH129" s="69"/>
      <c r="DI129" s="69"/>
      <c r="DJ129" s="69"/>
      <c r="DK129" s="69"/>
      <c r="DL129" s="69"/>
      <c r="DM129" s="69"/>
      <c r="DN129" s="69"/>
      <c r="DO129" s="69"/>
      <c r="DP129" s="69"/>
      <c r="DQ129" s="69"/>
      <c r="DR129" s="69"/>
      <c r="DS129" s="69"/>
      <c r="DT129" s="69"/>
      <c r="DU129" s="69"/>
      <c r="DV129" s="69"/>
      <c r="DW129" s="69"/>
      <c r="DX129" s="69"/>
      <c r="DY129" s="69"/>
      <c r="DZ129" s="69"/>
      <c r="EA129" s="69"/>
      <c r="EB129" s="69"/>
      <c r="EC129" s="69"/>
      <c r="ED129" s="69"/>
      <c r="EE129" s="69"/>
      <c r="EF129" s="69"/>
      <c r="EG129" s="69"/>
      <c r="EH129" s="69"/>
      <c r="EI129" s="69"/>
      <c r="EJ129" s="69"/>
      <c r="EK129" s="69"/>
      <c r="EL129" s="69"/>
      <c r="EM129" s="69"/>
      <c r="EN129" s="69"/>
      <c r="EO129" s="69"/>
      <c r="EP129" s="69"/>
      <c r="EQ129" s="69"/>
      <c r="ER129" s="69"/>
      <c r="ES129" s="69"/>
      <c r="ET129" s="69"/>
      <c r="EU129" s="69"/>
      <c r="EV129" s="69"/>
      <c r="EW129" s="69"/>
      <c r="EX129" s="69"/>
      <c r="EY129" s="69"/>
      <c r="EZ129" s="69"/>
      <c r="FA129" s="69"/>
      <c r="FB129" s="69"/>
      <c r="FC129" s="69"/>
      <c r="FD129" s="69"/>
      <c r="FE129" s="69"/>
      <c r="FF129" s="69"/>
      <c r="FG129" s="69"/>
      <c r="FH129" s="69"/>
      <c r="FI129" s="69"/>
      <c r="FJ129" s="69"/>
      <c r="FK129" s="69"/>
      <c r="FL129" s="69"/>
      <c r="FM129" s="69"/>
      <c r="FN129" s="69"/>
      <c r="FO129" s="69"/>
      <c r="FP129" s="69"/>
      <c r="FQ129" s="69"/>
      <c r="FR129" s="69"/>
      <c r="FS129" s="69"/>
      <c r="FT129" s="69"/>
      <c r="FU129" s="69"/>
      <c r="FV129" s="69"/>
      <c r="FW129" s="69"/>
      <c r="FX129" s="69"/>
      <c r="FY129" s="69"/>
      <c r="FZ129" s="69"/>
      <c r="GA129" s="69"/>
      <c r="GB129" s="69"/>
      <c r="GC129" s="69"/>
      <c r="GD129" s="69"/>
      <c r="GE129" s="69"/>
      <c r="GF129" s="69"/>
      <c r="GG129" s="69"/>
      <c r="GH129" s="69"/>
      <c r="GI129" s="69"/>
      <c r="GJ129" s="69"/>
      <c r="GK129" s="69"/>
      <c r="GL129" s="69"/>
      <c r="GM129" s="69"/>
      <c r="GN129" s="69"/>
      <c r="GO129" s="69"/>
      <c r="GP129" s="69"/>
      <c r="GQ129" s="69"/>
      <c r="GR129" s="69"/>
      <c r="GS129" s="69"/>
      <c r="GT129" s="69"/>
      <c r="GU129" s="69"/>
      <c r="GV129" s="69"/>
      <c r="GW129" s="69"/>
      <c r="GX129" s="69"/>
      <c r="GY129" s="69"/>
      <c r="GZ129" s="69"/>
      <c r="HA129" s="69"/>
      <c r="HB129" s="69"/>
      <c r="HC129" s="69"/>
      <c r="HD129" s="69"/>
      <c r="HE129" s="69"/>
      <c r="HF129" s="69"/>
      <c r="HG129" s="69"/>
      <c r="HH129" s="69"/>
      <c r="HI129" s="69"/>
      <c r="HJ129" s="69"/>
      <c r="HK129" s="69"/>
      <c r="HL129" s="69"/>
      <c r="HM129" s="69"/>
      <c r="HN129" s="69"/>
      <c r="HO129" s="69"/>
      <c r="HP129" s="69"/>
      <c r="HQ129" s="69"/>
      <c r="HR129" s="69"/>
      <c r="HS129" s="69"/>
      <c r="HT129" s="69"/>
      <c r="HU129" s="69"/>
      <c r="HV129" s="69"/>
      <c r="HW129" s="69"/>
      <c r="HX129" s="69"/>
      <c r="HY129" s="69"/>
      <c r="HZ129" s="69"/>
      <c r="IA129" s="69"/>
      <c r="IB129" s="69"/>
      <c r="IC129" s="69"/>
      <c r="ID129" s="69"/>
      <c r="IE129" s="69"/>
      <c r="IF129" s="69"/>
      <c r="IG129" s="69"/>
      <c r="IH129" s="69"/>
      <c r="II129" s="69"/>
      <c r="IJ129" s="69"/>
      <c r="IK129" s="69"/>
      <c r="IL129" s="69"/>
      <c r="IM129" s="69"/>
      <c r="IN129" s="69"/>
      <c r="IO129" s="69"/>
      <c r="IP129" s="69"/>
      <c r="IQ129" s="69"/>
      <c r="IR129" s="69"/>
      <c r="IS129" s="69"/>
      <c r="IT129" s="69"/>
      <c r="IU129" s="69"/>
      <c r="IV129" s="69"/>
      <c r="IW129" s="69"/>
      <c r="IX129" s="69"/>
      <c r="IY129" s="69"/>
      <c r="IZ129" s="69"/>
      <c r="JA129" s="69"/>
      <c r="JB129" s="69"/>
      <c r="JC129" s="69"/>
      <c r="JD129" s="69"/>
    </row>
    <row r="130" spans="1:264" ht="20.100000000000001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69"/>
      <c r="BT130" s="69"/>
      <c r="BU130" s="69"/>
      <c r="BV130" s="69"/>
      <c r="BW130" s="69"/>
      <c r="BX130" s="69"/>
      <c r="BY130" s="69"/>
      <c r="BZ130" s="69"/>
      <c r="CA130" s="69"/>
      <c r="CB130" s="69"/>
      <c r="CC130" s="69"/>
      <c r="CD130" s="69"/>
      <c r="CE130" s="69"/>
      <c r="CF130" s="69"/>
      <c r="CG130" s="69"/>
      <c r="CH130" s="69"/>
      <c r="CI130" s="69"/>
      <c r="CJ130" s="69"/>
      <c r="CK130" s="69"/>
      <c r="CL130" s="69"/>
      <c r="CM130" s="69"/>
      <c r="CN130" s="69"/>
      <c r="CO130" s="69"/>
      <c r="CP130" s="69"/>
      <c r="CQ130" s="69"/>
      <c r="CR130" s="69"/>
      <c r="CS130" s="69"/>
      <c r="CT130" s="69"/>
      <c r="CU130" s="69"/>
      <c r="CV130" s="69"/>
      <c r="CW130" s="69"/>
      <c r="CX130" s="69"/>
      <c r="CY130" s="69"/>
      <c r="CZ130" s="69"/>
      <c r="DA130" s="69"/>
      <c r="DB130" s="69"/>
      <c r="DC130" s="69"/>
      <c r="DD130" s="69"/>
      <c r="DE130" s="69"/>
      <c r="DF130" s="69"/>
      <c r="DG130" s="69"/>
      <c r="DH130" s="69"/>
      <c r="DI130" s="69"/>
      <c r="DJ130" s="69"/>
      <c r="DK130" s="69"/>
      <c r="DL130" s="69"/>
      <c r="DM130" s="69"/>
      <c r="DN130" s="69"/>
      <c r="DO130" s="69"/>
      <c r="DP130" s="69"/>
      <c r="DQ130" s="69"/>
      <c r="DR130" s="69"/>
      <c r="DS130" s="69"/>
      <c r="DT130" s="69"/>
      <c r="DU130" s="69"/>
      <c r="DV130" s="69"/>
      <c r="DW130" s="69"/>
      <c r="DX130" s="69"/>
      <c r="DY130" s="69"/>
      <c r="DZ130" s="69"/>
      <c r="EA130" s="69"/>
      <c r="EB130" s="69"/>
      <c r="EC130" s="69"/>
      <c r="ED130" s="69"/>
      <c r="EE130" s="69"/>
      <c r="EF130" s="69"/>
      <c r="EG130" s="69"/>
      <c r="EH130" s="69"/>
      <c r="EI130" s="69"/>
      <c r="EJ130" s="69"/>
      <c r="EK130" s="69"/>
      <c r="EL130" s="69"/>
      <c r="EM130" s="69"/>
      <c r="EN130" s="69"/>
      <c r="EO130" s="69"/>
      <c r="EP130" s="69"/>
      <c r="EQ130" s="69"/>
      <c r="ER130" s="69"/>
      <c r="ES130" s="69"/>
      <c r="ET130" s="69"/>
      <c r="EU130" s="69"/>
      <c r="EV130" s="69"/>
      <c r="EW130" s="69"/>
      <c r="EX130" s="69"/>
      <c r="EY130" s="69"/>
      <c r="EZ130" s="69"/>
      <c r="FA130" s="69"/>
      <c r="FB130" s="69"/>
      <c r="FC130" s="69"/>
      <c r="FD130" s="69"/>
      <c r="FE130" s="69"/>
      <c r="FF130" s="69"/>
      <c r="FG130" s="69"/>
      <c r="FH130" s="69"/>
      <c r="FI130" s="69"/>
      <c r="FJ130" s="69"/>
      <c r="FK130" s="69"/>
      <c r="FL130" s="69"/>
      <c r="FM130" s="69"/>
      <c r="FN130" s="69"/>
      <c r="FO130" s="69"/>
      <c r="FP130" s="69"/>
      <c r="FQ130" s="69"/>
      <c r="FR130" s="69"/>
      <c r="FS130" s="69"/>
      <c r="FT130" s="69"/>
      <c r="FU130" s="69"/>
      <c r="FV130" s="69"/>
      <c r="FW130" s="69"/>
      <c r="FX130" s="69"/>
      <c r="FY130" s="69"/>
      <c r="FZ130" s="69"/>
      <c r="GA130" s="69"/>
      <c r="GB130" s="69"/>
      <c r="GC130" s="69"/>
      <c r="GD130" s="69"/>
      <c r="GE130" s="69"/>
      <c r="GF130" s="69"/>
      <c r="GG130" s="69"/>
      <c r="GH130" s="69"/>
      <c r="GI130" s="69"/>
      <c r="GJ130" s="69"/>
      <c r="GK130" s="69"/>
      <c r="GL130" s="69"/>
      <c r="GM130" s="69"/>
      <c r="GN130" s="69"/>
      <c r="GO130" s="69"/>
      <c r="GP130" s="69"/>
      <c r="GQ130" s="69"/>
      <c r="GR130" s="69"/>
      <c r="GS130" s="69"/>
      <c r="GT130" s="69"/>
      <c r="GU130" s="69"/>
      <c r="GV130" s="69"/>
      <c r="GW130" s="69"/>
      <c r="GX130" s="69"/>
      <c r="GY130" s="69"/>
      <c r="GZ130" s="69"/>
      <c r="HA130" s="69"/>
      <c r="HB130" s="69"/>
      <c r="HC130" s="69"/>
      <c r="HD130" s="69"/>
      <c r="HE130" s="69"/>
      <c r="HF130" s="69"/>
      <c r="HG130" s="69"/>
      <c r="HH130" s="69"/>
      <c r="HI130" s="69"/>
      <c r="HJ130" s="69"/>
      <c r="HK130" s="69"/>
      <c r="HL130" s="69"/>
      <c r="HM130" s="69"/>
      <c r="HN130" s="69"/>
      <c r="HO130" s="69"/>
      <c r="HP130" s="69"/>
      <c r="HQ130" s="69"/>
      <c r="HR130" s="69"/>
      <c r="HS130" s="69"/>
      <c r="HT130" s="69"/>
      <c r="HU130" s="69"/>
      <c r="HV130" s="69"/>
      <c r="HW130" s="69"/>
      <c r="HX130" s="69"/>
      <c r="HY130" s="69"/>
      <c r="HZ130" s="69"/>
      <c r="IA130" s="69"/>
      <c r="IB130" s="69"/>
      <c r="IC130" s="69"/>
      <c r="ID130" s="69"/>
      <c r="IE130" s="69"/>
      <c r="IF130" s="69"/>
      <c r="IG130" s="69"/>
      <c r="IH130" s="69"/>
      <c r="II130" s="69"/>
      <c r="IJ130" s="69"/>
      <c r="IK130" s="69"/>
      <c r="IL130" s="69"/>
      <c r="IM130" s="69"/>
      <c r="IN130" s="69"/>
      <c r="IO130" s="69"/>
      <c r="IP130" s="69"/>
      <c r="IQ130" s="69"/>
      <c r="IR130" s="69"/>
      <c r="IS130" s="69"/>
      <c r="IT130" s="69"/>
      <c r="IU130" s="69"/>
      <c r="IV130" s="69"/>
      <c r="IW130" s="69"/>
      <c r="IX130" s="69"/>
      <c r="IY130" s="69"/>
      <c r="IZ130" s="69"/>
      <c r="JA130" s="69"/>
      <c r="JB130" s="69"/>
      <c r="JC130" s="69"/>
      <c r="JD130" s="69"/>
    </row>
    <row r="131" spans="1:264" ht="20.100000000000001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69"/>
      <c r="BT131" s="69"/>
      <c r="BU131" s="69"/>
      <c r="BV131" s="69"/>
      <c r="BW131" s="69"/>
      <c r="BX131" s="69"/>
      <c r="BY131" s="69"/>
      <c r="BZ131" s="69"/>
      <c r="CA131" s="69"/>
      <c r="CB131" s="69"/>
      <c r="CC131" s="69"/>
      <c r="CD131" s="69"/>
      <c r="CE131" s="69"/>
      <c r="CF131" s="69"/>
      <c r="CG131" s="69"/>
      <c r="CH131" s="69"/>
      <c r="CI131" s="69"/>
      <c r="CJ131" s="69"/>
      <c r="CK131" s="69"/>
      <c r="CL131" s="69"/>
      <c r="CM131" s="69"/>
      <c r="CN131" s="69"/>
      <c r="CO131" s="69"/>
      <c r="CP131" s="69"/>
      <c r="CQ131" s="69"/>
      <c r="CR131" s="69"/>
      <c r="CS131" s="69"/>
      <c r="CT131" s="69"/>
      <c r="CU131" s="69"/>
      <c r="CV131" s="69"/>
      <c r="CW131" s="69"/>
      <c r="CX131" s="69"/>
      <c r="CY131" s="69"/>
      <c r="CZ131" s="69"/>
      <c r="DA131" s="69"/>
      <c r="DB131" s="69"/>
      <c r="DC131" s="69"/>
      <c r="DD131" s="69"/>
      <c r="DE131" s="69"/>
      <c r="DF131" s="69"/>
      <c r="DG131" s="69"/>
      <c r="DH131" s="69"/>
      <c r="DI131" s="69"/>
      <c r="DJ131" s="69"/>
      <c r="DK131" s="69"/>
      <c r="DL131" s="69"/>
      <c r="DM131" s="69"/>
      <c r="DN131" s="69"/>
      <c r="DO131" s="69"/>
      <c r="DP131" s="69"/>
      <c r="DQ131" s="69"/>
      <c r="DR131" s="69"/>
      <c r="DS131" s="69"/>
      <c r="DT131" s="69"/>
      <c r="DU131" s="69"/>
      <c r="DV131" s="69"/>
      <c r="DW131" s="69"/>
      <c r="DX131" s="69"/>
      <c r="DY131" s="69"/>
      <c r="DZ131" s="69"/>
      <c r="EA131" s="69"/>
      <c r="EB131" s="69"/>
      <c r="EC131" s="69"/>
      <c r="ED131" s="69"/>
      <c r="EE131" s="69"/>
      <c r="EF131" s="69"/>
      <c r="EG131" s="69"/>
      <c r="EH131" s="69"/>
      <c r="EI131" s="69"/>
      <c r="EJ131" s="69"/>
      <c r="EK131" s="69"/>
      <c r="EL131" s="69"/>
      <c r="EM131" s="69"/>
      <c r="EN131" s="69"/>
      <c r="EO131" s="69"/>
      <c r="EP131" s="69"/>
      <c r="EQ131" s="69"/>
      <c r="ER131" s="69"/>
      <c r="ES131" s="69"/>
      <c r="ET131" s="69"/>
      <c r="EU131" s="69"/>
      <c r="EV131" s="69"/>
      <c r="EW131" s="69"/>
      <c r="EX131" s="69"/>
      <c r="EY131" s="69"/>
      <c r="EZ131" s="69"/>
      <c r="FA131" s="69"/>
      <c r="FB131" s="69"/>
      <c r="FC131" s="69"/>
      <c r="FD131" s="69"/>
      <c r="FE131" s="69"/>
      <c r="FF131" s="69"/>
      <c r="FG131" s="69"/>
      <c r="FH131" s="69"/>
      <c r="FI131" s="69"/>
      <c r="FJ131" s="69"/>
      <c r="FK131" s="69"/>
      <c r="FL131" s="69"/>
      <c r="FM131" s="69"/>
      <c r="FN131" s="69"/>
      <c r="FO131" s="69"/>
      <c r="FP131" s="69"/>
      <c r="FQ131" s="69"/>
      <c r="FR131" s="69"/>
      <c r="FS131" s="69"/>
      <c r="FT131" s="69"/>
      <c r="FU131" s="69"/>
      <c r="FV131" s="69"/>
      <c r="FW131" s="69"/>
      <c r="FX131" s="69"/>
      <c r="FY131" s="69"/>
      <c r="FZ131" s="69"/>
      <c r="GA131" s="69"/>
      <c r="GB131" s="69"/>
      <c r="GC131" s="69"/>
      <c r="GD131" s="69"/>
      <c r="GE131" s="69"/>
      <c r="GF131" s="69"/>
      <c r="GG131" s="69"/>
      <c r="GH131" s="69"/>
      <c r="GI131" s="69"/>
      <c r="GJ131" s="69"/>
      <c r="GK131" s="69"/>
      <c r="GL131" s="69"/>
      <c r="GM131" s="69"/>
      <c r="GN131" s="69"/>
      <c r="GO131" s="69"/>
      <c r="GP131" s="69"/>
      <c r="GQ131" s="69"/>
      <c r="GR131" s="69"/>
      <c r="GS131" s="69"/>
      <c r="GT131" s="69"/>
      <c r="GU131" s="69"/>
      <c r="GV131" s="69"/>
      <c r="GW131" s="69"/>
      <c r="GX131" s="69"/>
      <c r="GY131" s="69"/>
      <c r="GZ131" s="69"/>
      <c r="HA131" s="69"/>
      <c r="HB131" s="69"/>
      <c r="HC131" s="69"/>
      <c r="HD131" s="69"/>
      <c r="HE131" s="69"/>
      <c r="HF131" s="69"/>
      <c r="HG131" s="69"/>
      <c r="HH131" s="69"/>
      <c r="HI131" s="69"/>
      <c r="HJ131" s="69"/>
      <c r="HK131" s="69"/>
      <c r="HL131" s="69"/>
      <c r="HM131" s="69"/>
      <c r="HN131" s="69"/>
      <c r="HO131" s="69"/>
      <c r="HP131" s="69"/>
      <c r="HQ131" s="69"/>
      <c r="HR131" s="69"/>
      <c r="HS131" s="69"/>
      <c r="HT131" s="69"/>
      <c r="HU131" s="69"/>
      <c r="HV131" s="69"/>
      <c r="HW131" s="69"/>
      <c r="HX131" s="69"/>
      <c r="HY131" s="69"/>
      <c r="HZ131" s="69"/>
      <c r="IA131" s="69"/>
      <c r="IB131" s="69"/>
      <c r="IC131" s="69"/>
      <c r="ID131" s="69"/>
      <c r="IE131" s="69"/>
      <c r="IF131" s="69"/>
      <c r="IG131" s="69"/>
      <c r="IH131" s="69"/>
      <c r="II131" s="69"/>
      <c r="IJ131" s="69"/>
      <c r="IK131" s="69"/>
      <c r="IL131" s="69"/>
      <c r="IM131" s="69"/>
      <c r="IN131" s="69"/>
      <c r="IO131" s="69"/>
      <c r="IP131" s="69"/>
      <c r="IQ131" s="69"/>
      <c r="IR131" s="69"/>
      <c r="IS131" s="69"/>
      <c r="IT131" s="69"/>
      <c r="IU131" s="69"/>
      <c r="IV131" s="69"/>
      <c r="IW131" s="69"/>
      <c r="IX131" s="69"/>
      <c r="IY131" s="69"/>
      <c r="IZ131" s="69"/>
      <c r="JA131" s="69"/>
      <c r="JB131" s="69"/>
      <c r="JC131" s="69"/>
      <c r="JD131" s="69"/>
    </row>
    <row r="132" spans="1:264" ht="20.100000000000001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69"/>
      <c r="BT132" s="69"/>
      <c r="BU132" s="69"/>
      <c r="BV132" s="69"/>
      <c r="BW132" s="69"/>
      <c r="BX132" s="69"/>
      <c r="BY132" s="69"/>
      <c r="BZ132" s="69"/>
      <c r="CA132" s="69"/>
      <c r="CB132" s="69"/>
      <c r="CC132" s="69"/>
      <c r="CD132" s="69"/>
      <c r="CE132" s="69"/>
      <c r="CF132" s="69"/>
      <c r="CG132" s="69"/>
      <c r="CH132" s="69"/>
      <c r="CI132" s="69"/>
      <c r="CJ132" s="69"/>
      <c r="CK132" s="69"/>
      <c r="CL132" s="69"/>
      <c r="CM132" s="69"/>
      <c r="CN132" s="69"/>
      <c r="CO132" s="69"/>
      <c r="CP132" s="69"/>
      <c r="CQ132" s="69"/>
      <c r="CR132" s="69"/>
      <c r="CS132" s="69"/>
      <c r="CT132" s="69"/>
      <c r="CU132" s="69"/>
      <c r="CV132" s="69"/>
      <c r="CW132" s="69"/>
      <c r="CX132" s="69"/>
      <c r="CY132" s="69"/>
      <c r="CZ132" s="69"/>
      <c r="DA132" s="69"/>
      <c r="DB132" s="69"/>
      <c r="DC132" s="69"/>
      <c r="DD132" s="69"/>
      <c r="DE132" s="69"/>
      <c r="DF132" s="69"/>
      <c r="DG132" s="69"/>
      <c r="DH132" s="69"/>
      <c r="DI132" s="69"/>
      <c r="DJ132" s="69"/>
      <c r="DK132" s="69"/>
      <c r="DL132" s="69"/>
      <c r="DM132" s="69"/>
      <c r="DN132" s="69"/>
      <c r="DO132" s="69"/>
      <c r="DP132" s="69"/>
      <c r="DQ132" s="69"/>
      <c r="DR132" s="69"/>
      <c r="DS132" s="69"/>
      <c r="DT132" s="69"/>
      <c r="DU132" s="69"/>
      <c r="DV132" s="69"/>
      <c r="DW132" s="69"/>
      <c r="DX132" s="69"/>
      <c r="DY132" s="69"/>
      <c r="DZ132" s="69"/>
      <c r="EA132" s="69"/>
      <c r="EB132" s="69"/>
      <c r="EC132" s="69"/>
      <c r="ED132" s="69"/>
      <c r="EE132" s="69"/>
      <c r="EF132" s="69"/>
      <c r="EG132" s="69"/>
      <c r="EH132" s="69"/>
      <c r="EI132" s="69"/>
      <c r="EJ132" s="69"/>
      <c r="EK132" s="69"/>
      <c r="EL132" s="69"/>
      <c r="EM132" s="69"/>
      <c r="EN132" s="69"/>
      <c r="EO132" s="69"/>
      <c r="EP132" s="69"/>
      <c r="EQ132" s="69"/>
      <c r="ER132" s="69"/>
      <c r="ES132" s="69"/>
      <c r="ET132" s="69"/>
      <c r="EU132" s="69"/>
      <c r="EV132" s="69"/>
      <c r="EW132" s="69"/>
      <c r="EX132" s="69"/>
      <c r="EY132" s="69"/>
      <c r="EZ132" s="69"/>
      <c r="FA132" s="69"/>
      <c r="FB132" s="69"/>
      <c r="FC132" s="69"/>
      <c r="FD132" s="69"/>
      <c r="FE132" s="69"/>
      <c r="FF132" s="69"/>
      <c r="FG132" s="69"/>
      <c r="FH132" s="69"/>
      <c r="FI132" s="69"/>
      <c r="FJ132" s="69"/>
      <c r="FK132" s="69"/>
      <c r="FL132" s="69"/>
      <c r="FM132" s="69"/>
      <c r="FN132" s="69"/>
      <c r="FO132" s="69"/>
      <c r="FP132" s="69"/>
      <c r="FQ132" s="69"/>
      <c r="FR132" s="69"/>
      <c r="FS132" s="69"/>
      <c r="FT132" s="69"/>
      <c r="FU132" s="69"/>
      <c r="FV132" s="69"/>
      <c r="FW132" s="69"/>
      <c r="FX132" s="69"/>
      <c r="FY132" s="69"/>
      <c r="FZ132" s="69"/>
      <c r="GA132" s="69"/>
      <c r="GB132" s="69"/>
      <c r="GC132" s="69"/>
      <c r="GD132" s="69"/>
      <c r="GE132" s="69"/>
      <c r="GF132" s="69"/>
      <c r="GG132" s="69"/>
      <c r="GH132" s="69"/>
      <c r="GI132" s="69"/>
      <c r="GJ132" s="69"/>
      <c r="GK132" s="69"/>
      <c r="GL132" s="69"/>
      <c r="GM132" s="69"/>
      <c r="GN132" s="69"/>
      <c r="GO132" s="69"/>
      <c r="GP132" s="69"/>
      <c r="GQ132" s="69"/>
      <c r="GR132" s="69"/>
      <c r="GS132" s="69"/>
      <c r="GT132" s="69"/>
      <c r="GU132" s="69"/>
      <c r="GV132" s="69"/>
      <c r="GW132" s="69"/>
      <c r="GX132" s="69"/>
      <c r="GY132" s="69"/>
      <c r="GZ132" s="69"/>
      <c r="HA132" s="69"/>
      <c r="HB132" s="69"/>
      <c r="HC132" s="69"/>
      <c r="HD132" s="69"/>
      <c r="HE132" s="69"/>
      <c r="HF132" s="69"/>
      <c r="HG132" s="69"/>
      <c r="HH132" s="69"/>
      <c r="HI132" s="69"/>
      <c r="HJ132" s="69"/>
      <c r="HK132" s="69"/>
      <c r="HL132" s="69"/>
      <c r="HM132" s="69"/>
      <c r="HN132" s="69"/>
      <c r="HO132" s="69"/>
      <c r="HP132" s="69"/>
      <c r="HQ132" s="69"/>
      <c r="HR132" s="69"/>
      <c r="HS132" s="69"/>
      <c r="HT132" s="69"/>
      <c r="HU132" s="69"/>
      <c r="HV132" s="69"/>
      <c r="HW132" s="69"/>
      <c r="HX132" s="69"/>
      <c r="HY132" s="69"/>
      <c r="HZ132" s="69"/>
      <c r="IA132" s="69"/>
      <c r="IB132" s="69"/>
      <c r="IC132" s="69"/>
      <c r="ID132" s="69"/>
      <c r="IE132" s="69"/>
      <c r="IF132" s="69"/>
      <c r="IG132" s="69"/>
      <c r="IH132" s="69"/>
      <c r="II132" s="69"/>
      <c r="IJ132" s="69"/>
      <c r="IK132" s="69"/>
      <c r="IL132" s="69"/>
      <c r="IM132" s="69"/>
      <c r="IN132" s="69"/>
      <c r="IO132" s="69"/>
      <c r="IP132" s="69"/>
      <c r="IQ132" s="69"/>
      <c r="IR132" s="69"/>
      <c r="IS132" s="69"/>
      <c r="IT132" s="69"/>
      <c r="IU132" s="69"/>
      <c r="IV132" s="69"/>
      <c r="IW132" s="69"/>
      <c r="IX132" s="69"/>
      <c r="IY132" s="69"/>
      <c r="IZ132" s="69"/>
      <c r="JA132" s="69"/>
      <c r="JB132" s="69"/>
      <c r="JC132" s="69"/>
      <c r="JD132" s="69"/>
    </row>
    <row r="133" spans="1:264" ht="20.100000000000001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69"/>
      <c r="BT133" s="69"/>
      <c r="BU133" s="69"/>
      <c r="BV133" s="69"/>
      <c r="BW133" s="69"/>
      <c r="BX133" s="69"/>
      <c r="BY133" s="69"/>
      <c r="BZ133" s="69"/>
      <c r="CA133" s="69"/>
      <c r="CB133" s="69"/>
      <c r="CC133" s="69"/>
      <c r="CD133" s="69"/>
      <c r="CE133" s="69"/>
      <c r="CF133" s="69"/>
      <c r="CG133" s="69"/>
      <c r="CH133" s="69"/>
      <c r="CI133" s="69"/>
      <c r="CJ133" s="69"/>
      <c r="CK133" s="69"/>
      <c r="CL133" s="69"/>
      <c r="CM133" s="69"/>
      <c r="CN133" s="69"/>
      <c r="CO133" s="69"/>
      <c r="CP133" s="69"/>
      <c r="CQ133" s="69"/>
      <c r="CR133" s="69"/>
      <c r="CS133" s="69"/>
      <c r="CT133" s="69"/>
      <c r="CU133" s="69"/>
      <c r="CV133" s="69"/>
      <c r="CW133" s="69"/>
      <c r="CX133" s="69"/>
      <c r="CY133" s="69"/>
      <c r="CZ133" s="69"/>
      <c r="DA133" s="69"/>
      <c r="DB133" s="69"/>
      <c r="DC133" s="69"/>
      <c r="DD133" s="69"/>
      <c r="DE133" s="69"/>
      <c r="DF133" s="69"/>
      <c r="DG133" s="69"/>
      <c r="DH133" s="69"/>
      <c r="DI133" s="69"/>
      <c r="DJ133" s="69"/>
      <c r="DK133" s="69"/>
      <c r="DL133" s="69"/>
      <c r="DM133" s="69"/>
      <c r="DN133" s="69"/>
      <c r="DO133" s="69"/>
      <c r="DP133" s="69"/>
      <c r="DQ133" s="69"/>
      <c r="DR133" s="69"/>
      <c r="DS133" s="69"/>
      <c r="DT133" s="69"/>
      <c r="DU133" s="69"/>
      <c r="DV133" s="69"/>
      <c r="DW133" s="69"/>
      <c r="DX133" s="69"/>
      <c r="DY133" s="69"/>
      <c r="DZ133" s="69"/>
      <c r="EA133" s="69"/>
      <c r="EB133" s="69"/>
      <c r="EC133" s="69"/>
      <c r="ED133" s="69"/>
      <c r="EE133" s="69"/>
      <c r="EF133" s="69"/>
      <c r="EG133" s="69"/>
      <c r="EH133" s="69"/>
      <c r="EI133" s="69"/>
      <c r="EJ133" s="69"/>
      <c r="EK133" s="69"/>
      <c r="EL133" s="69"/>
      <c r="EM133" s="69"/>
      <c r="EN133" s="69"/>
      <c r="EO133" s="69"/>
      <c r="EP133" s="69"/>
      <c r="EQ133" s="69"/>
      <c r="ER133" s="69"/>
      <c r="ES133" s="69"/>
      <c r="ET133" s="69"/>
      <c r="EU133" s="69"/>
      <c r="EV133" s="69"/>
      <c r="EW133" s="69"/>
      <c r="EX133" s="69"/>
      <c r="EY133" s="69"/>
      <c r="EZ133" s="69"/>
      <c r="FA133" s="69"/>
      <c r="FB133" s="69"/>
      <c r="FC133" s="69"/>
      <c r="FD133" s="69"/>
      <c r="FE133" s="69"/>
      <c r="FF133" s="69"/>
      <c r="FG133" s="69"/>
      <c r="FH133" s="69"/>
      <c r="FI133" s="69"/>
      <c r="FJ133" s="69"/>
      <c r="FK133" s="69"/>
      <c r="FL133" s="69"/>
      <c r="FM133" s="69"/>
      <c r="FN133" s="69"/>
      <c r="FO133" s="69"/>
      <c r="FP133" s="69"/>
      <c r="FQ133" s="69"/>
      <c r="FR133" s="69"/>
      <c r="FS133" s="69"/>
      <c r="FT133" s="69"/>
      <c r="FU133" s="69"/>
      <c r="FV133" s="69"/>
      <c r="FW133" s="69"/>
      <c r="FX133" s="69"/>
      <c r="FY133" s="69"/>
      <c r="FZ133" s="69"/>
      <c r="GA133" s="69"/>
      <c r="GB133" s="69"/>
      <c r="GC133" s="69"/>
      <c r="GD133" s="69"/>
      <c r="GE133" s="69"/>
      <c r="GF133" s="69"/>
      <c r="GG133" s="69"/>
      <c r="GH133" s="69"/>
      <c r="GI133" s="69"/>
      <c r="GJ133" s="69"/>
      <c r="GK133" s="69"/>
      <c r="GL133" s="69"/>
      <c r="GM133" s="69"/>
      <c r="GN133" s="69"/>
      <c r="GO133" s="69"/>
      <c r="GP133" s="69"/>
      <c r="GQ133" s="69"/>
      <c r="GR133" s="69"/>
      <c r="GS133" s="69"/>
      <c r="GT133" s="69"/>
      <c r="GU133" s="69"/>
      <c r="GV133" s="69"/>
      <c r="GW133" s="69"/>
      <c r="GX133" s="69"/>
      <c r="GY133" s="69"/>
      <c r="GZ133" s="69"/>
      <c r="HA133" s="69"/>
      <c r="HB133" s="69"/>
      <c r="HC133" s="69"/>
      <c r="HD133" s="69"/>
      <c r="HE133" s="69"/>
      <c r="HF133" s="69"/>
      <c r="HG133" s="69"/>
      <c r="HH133" s="69"/>
      <c r="HI133" s="69"/>
      <c r="HJ133" s="69"/>
      <c r="HK133" s="69"/>
      <c r="HL133" s="69"/>
      <c r="HM133" s="69"/>
      <c r="HN133" s="69"/>
      <c r="HO133" s="69"/>
      <c r="HP133" s="69"/>
      <c r="HQ133" s="69"/>
      <c r="HR133" s="69"/>
      <c r="HS133" s="69"/>
      <c r="HT133" s="69"/>
      <c r="HU133" s="69"/>
      <c r="HV133" s="69"/>
      <c r="HW133" s="69"/>
      <c r="HX133" s="69"/>
      <c r="HY133" s="69"/>
      <c r="HZ133" s="69"/>
      <c r="IA133" s="69"/>
      <c r="IB133" s="69"/>
      <c r="IC133" s="69"/>
      <c r="ID133" s="69"/>
      <c r="IE133" s="69"/>
      <c r="IF133" s="69"/>
      <c r="IG133" s="69"/>
      <c r="IH133" s="69"/>
      <c r="II133" s="69"/>
      <c r="IJ133" s="69"/>
      <c r="IK133" s="69"/>
      <c r="IL133" s="69"/>
      <c r="IM133" s="69"/>
      <c r="IN133" s="69"/>
      <c r="IO133" s="69"/>
      <c r="IP133" s="69"/>
      <c r="IQ133" s="69"/>
      <c r="IR133" s="69"/>
      <c r="IS133" s="69"/>
      <c r="IT133" s="69"/>
      <c r="IU133" s="69"/>
      <c r="IV133" s="69"/>
      <c r="IW133" s="69"/>
      <c r="IX133" s="69"/>
      <c r="IY133" s="69"/>
      <c r="IZ133" s="69"/>
      <c r="JA133" s="69"/>
      <c r="JB133" s="69"/>
      <c r="JC133" s="69"/>
      <c r="JD133" s="69"/>
    </row>
    <row r="134" spans="1:264" ht="20.100000000000001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69"/>
      <c r="BT134" s="69"/>
      <c r="BU134" s="69"/>
      <c r="BV134" s="69"/>
      <c r="BW134" s="69"/>
      <c r="BX134" s="69"/>
      <c r="BY134" s="69"/>
      <c r="BZ134" s="69"/>
      <c r="CA134" s="69"/>
      <c r="CB134" s="69"/>
      <c r="CC134" s="69"/>
      <c r="CD134" s="69"/>
      <c r="CE134" s="69"/>
      <c r="CF134" s="69"/>
      <c r="CG134" s="69"/>
      <c r="CH134" s="69"/>
      <c r="CI134" s="69"/>
      <c r="CJ134" s="69"/>
      <c r="CK134" s="69"/>
      <c r="CL134" s="69"/>
      <c r="CM134" s="69"/>
      <c r="CN134" s="69"/>
      <c r="CO134" s="69"/>
      <c r="CP134" s="69"/>
      <c r="CQ134" s="69"/>
      <c r="CR134" s="69"/>
      <c r="CS134" s="69"/>
      <c r="CT134" s="69"/>
      <c r="CU134" s="69"/>
      <c r="CV134" s="69"/>
      <c r="CW134" s="69"/>
      <c r="CX134" s="69"/>
      <c r="CY134" s="69"/>
      <c r="CZ134" s="69"/>
      <c r="DA134" s="69"/>
      <c r="DB134" s="69"/>
      <c r="DC134" s="69"/>
      <c r="DD134" s="69"/>
      <c r="DE134" s="69"/>
      <c r="DF134" s="69"/>
      <c r="DG134" s="69"/>
      <c r="DH134" s="69"/>
      <c r="DI134" s="69"/>
      <c r="DJ134" s="69"/>
      <c r="DK134" s="69"/>
      <c r="DL134" s="69"/>
      <c r="DM134" s="69"/>
      <c r="DN134" s="69"/>
      <c r="DO134" s="69"/>
      <c r="DP134" s="69"/>
      <c r="DQ134" s="69"/>
      <c r="DR134" s="69"/>
      <c r="DS134" s="69"/>
      <c r="DT134" s="69"/>
      <c r="DU134" s="69"/>
      <c r="DV134" s="69"/>
      <c r="DW134" s="69"/>
      <c r="DX134" s="69"/>
      <c r="DY134" s="69"/>
      <c r="DZ134" s="69"/>
      <c r="EA134" s="69"/>
      <c r="EB134" s="69"/>
      <c r="EC134" s="69"/>
      <c r="ED134" s="69"/>
      <c r="EE134" s="69"/>
      <c r="EF134" s="69"/>
      <c r="EG134" s="69"/>
      <c r="EH134" s="69"/>
      <c r="EI134" s="69"/>
      <c r="EJ134" s="69"/>
      <c r="EK134" s="69"/>
      <c r="EL134" s="69"/>
      <c r="EM134" s="69"/>
      <c r="EN134" s="69"/>
      <c r="EO134" s="69"/>
      <c r="EP134" s="69"/>
      <c r="EQ134" s="69"/>
      <c r="ER134" s="69"/>
      <c r="ES134" s="69"/>
      <c r="ET134" s="69"/>
      <c r="EU134" s="69"/>
      <c r="EV134" s="69"/>
      <c r="EW134" s="69"/>
      <c r="EX134" s="69"/>
      <c r="EY134" s="69"/>
      <c r="EZ134" s="69"/>
      <c r="FA134" s="69"/>
      <c r="FB134" s="69"/>
      <c r="FC134" s="69"/>
      <c r="FD134" s="69"/>
      <c r="FE134" s="69"/>
      <c r="FF134" s="69"/>
      <c r="FG134" s="69"/>
      <c r="FH134" s="69"/>
      <c r="FI134" s="69"/>
      <c r="FJ134" s="69"/>
      <c r="FK134" s="69"/>
      <c r="FL134" s="69"/>
      <c r="FM134" s="69"/>
      <c r="FN134" s="69"/>
      <c r="FO134" s="69"/>
      <c r="FP134" s="69"/>
      <c r="FQ134" s="69"/>
      <c r="FR134" s="69"/>
      <c r="FS134" s="69"/>
      <c r="FT134" s="69"/>
      <c r="FU134" s="69"/>
      <c r="FV134" s="69"/>
      <c r="FW134" s="69"/>
      <c r="FX134" s="69"/>
      <c r="FY134" s="69"/>
      <c r="FZ134" s="69"/>
      <c r="GA134" s="69"/>
      <c r="GB134" s="69"/>
      <c r="GC134" s="69"/>
      <c r="GD134" s="69"/>
      <c r="GE134" s="69"/>
      <c r="GF134" s="69"/>
      <c r="GG134" s="69"/>
      <c r="GH134" s="69"/>
      <c r="GI134" s="69"/>
      <c r="GJ134" s="69"/>
      <c r="GK134" s="69"/>
      <c r="GL134" s="69"/>
      <c r="GM134" s="69"/>
      <c r="GN134" s="69"/>
      <c r="GO134" s="69"/>
      <c r="GP134" s="69"/>
      <c r="GQ134" s="69"/>
      <c r="GR134" s="69"/>
      <c r="GS134" s="69"/>
      <c r="GT134" s="69"/>
      <c r="GU134" s="69"/>
      <c r="GV134" s="69"/>
      <c r="GW134" s="69"/>
      <c r="GX134" s="69"/>
      <c r="GY134" s="69"/>
      <c r="GZ134" s="69"/>
      <c r="HA134" s="69"/>
      <c r="HB134" s="69"/>
      <c r="HC134" s="69"/>
      <c r="HD134" s="69"/>
      <c r="HE134" s="69"/>
      <c r="HF134" s="69"/>
      <c r="HG134" s="69"/>
      <c r="HH134" s="69"/>
      <c r="HI134" s="69"/>
      <c r="HJ134" s="69"/>
      <c r="HK134" s="69"/>
      <c r="HL134" s="69"/>
      <c r="HM134" s="69"/>
      <c r="HN134" s="69"/>
      <c r="HO134" s="69"/>
      <c r="HP134" s="69"/>
      <c r="HQ134" s="69"/>
      <c r="HR134" s="69"/>
      <c r="HS134" s="69"/>
      <c r="HT134" s="69"/>
      <c r="HU134" s="69"/>
      <c r="HV134" s="69"/>
      <c r="HW134" s="69"/>
      <c r="HX134" s="69"/>
      <c r="HY134" s="69"/>
      <c r="HZ134" s="69"/>
      <c r="IA134" s="69"/>
      <c r="IB134" s="69"/>
      <c r="IC134" s="69"/>
      <c r="ID134" s="69"/>
      <c r="IE134" s="69"/>
      <c r="IF134" s="69"/>
      <c r="IG134" s="69"/>
      <c r="IH134" s="69"/>
      <c r="II134" s="69"/>
      <c r="IJ134" s="69"/>
      <c r="IK134" s="69"/>
      <c r="IL134" s="69"/>
      <c r="IM134" s="69"/>
      <c r="IN134" s="69"/>
      <c r="IO134" s="69"/>
      <c r="IP134" s="69"/>
      <c r="IQ134" s="69"/>
      <c r="IR134" s="69"/>
      <c r="IS134" s="69"/>
      <c r="IT134" s="69"/>
      <c r="IU134" s="69"/>
      <c r="IV134" s="69"/>
      <c r="IW134" s="69"/>
      <c r="IX134" s="69"/>
      <c r="IY134" s="69"/>
      <c r="IZ134" s="69"/>
      <c r="JA134" s="69"/>
      <c r="JB134" s="69"/>
      <c r="JC134" s="69"/>
      <c r="JD134" s="69"/>
    </row>
    <row r="135" spans="1:264" ht="20.100000000000001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69"/>
      <c r="BT135" s="69"/>
      <c r="BU135" s="69"/>
      <c r="BV135" s="69"/>
      <c r="BW135" s="69"/>
      <c r="BX135" s="69"/>
      <c r="BY135" s="69"/>
      <c r="BZ135" s="69"/>
      <c r="CA135" s="69"/>
      <c r="CB135" s="69"/>
      <c r="CC135" s="69"/>
      <c r="CD135" s="69"/>
      <c r="CE135" s="69"/>
      <c r="CF135" s="69"/>
      <c r="CG135" s="69"/>
      <c r="CH135" s="69"/>
      <c r="CI135" s="69"/>
      <c r="CJ135" s="69"/>
      <c r="CK135" s="69"/>
      <c r="CL135" s="69"/>
      <c r="CM135" s="69"/>
      <c r="CN135" s="69"/>
      <c r="CO135" s="69"/>
      <c r="CP135" s="69"/>
      <c r="CQ135" s="69"/>
      <c r="CR135" s="69"/>
      <c r="CS135" s="69"/>
      <c r="CT135" s="69"/>
      <c r="CU135" s="69"/>
      <c r="CV135" s="69"/>
      <c r="CW135" s="69"/>
      <c r="CX135" s="69"/>
      <c r="CY135" s="69"/>
      <c r="CZ135" s="69"/>
      <c r="DA135" s="69"/>
      <c r="DB135" s="69"/>
      <c r="DC135" s="69"/>
      <c r="DD135" s="69"/>
      <c r="DE135" s="69"/>
      <c r="DF135" s="69"/>
      <c r="DG135" s="69"/>
      <c r="DH135" s="69"/>
      <c r="DI135" s="69"/>
      <c r="DJ135" s="69"/>
      <c r="DK135" s="69"/>
      <c r="DL135" s="69"/>
      <c r="DM135" s="69"/>
      <c r="DN135" s="69"/>
      <c r="DO135" s="69"/>
      <c r="DP135" s="69"/>
      <c r="DQ135" s="69"/>
      <c r="DR135" s="69"/>
      <c r="DS135" s="69"/>
      <c r="DT135" s="69"/>
      <c r="DU135" s="69"/>
      <c r="DV135" s="69"/>
      <c r="DW135" s="69"/>
      <c r="DX135" s="69"/>
      <c r="DY135" s="69"/>
      <c r="DZ135" s="69"/>
      <c r="EA135" s="69"/>
      <c r="EB135" s="69"/>
      <c r="EC135" s="69"/>
      <c r="ED135" s="69"/>
      <c r="EE135" s="69"/>
      <c r="EF135" s="69"/>
      <c r="EG135" s="69"/>
      <c r="EH135" s="69"/>
      <c r="EI135" s="69"/>
      <c r="EJ135" s="69"/>
      <c r="EK135" s="69"/>
      <c r="EL135" s="69"/>
      <c r="EM135" s="69"/>
      <c r="EN135" s="69"/>
      <c r="EO135" s="69"/>
      <c r="EP135" s="69"/>
      <c r="EQ135" s="69"/>
      <c r="ER135" s="69"/>
      <c r="ES135" s="69"/>
      <c r="ET135" s="69"/>
      <c r="EU135" s="69"/>
      <c r="EV135" s="69"/>
      <c r="EW135" s="69"/>
      <c r="EX135" s="69"/>
      <c r="EY135" s="69"/>
      <c r="EZ135" s="69"/>
      <c r="FA135" s="69"/>
      <c r="FB135" s="69"/>
      <c r="FC135" s="69"/>
      <c r="FD135" s="69"/>
      <c r="FE135" s="69"/>
      <c r="FF135" s="69"/>
      <c r="FG135" s="69"/>
      <c r="FH135" s="69"/>
      <c r="FI135" s="69"/>
      <c r="FJ135" s="69"/>
      <c r="FK135" s="69"/>
      <c r="FL135" s="69"/>
      <c r="FM135" s="69"/>
      <c r="FN135" s="69"/>
      <c r="FO135" s="69"/>
      <c r="FP135" s="69"/>
      <c r="FQ135" s="69"/>
      <c r="FR135" s="69"/>
      <c r="FS135" s="69"/>
      <c r="FT135" s="69"/>
      <c r="FU135" s="69"/>
      <c r="FV135" s="69"/>
      <c r="FW135" s="69"/>
      <c r="FX135" s="69"/>
      <c r="FY135" s="69"/>
      <c r="FZ135" s="69"/>
      <c r="GA135" s="69"/>
      <c r="GB135" s="69"/>
      <c r="GC135" s="69"/>
      <c r="GD135" s="69"/>
      <c r="GE135" s="69"/>
      <c r="GF135" s="69"/>
      <c r="GG135" s="69"/>
      <c r="GH135" s="69"/>
      <c r="GI135" s="69"/>
      <c r="GJ135" s="69"/>
      <c r="GK135" s="69"/>
      <c r="GL135" s="69"/>
      <c r="GM135" s="69"/>
      <c r="GN135" s="69"/>
      <c r="GO135" s="69"/>
      <c r="GP135" s="69"/>
      <c r="GQ135" s="69"/>
      <c r="GR135" s="69"/>
      <c r="GS135" s="69"/>
      <c r="GT135" s="69"/>
      <c r="GU135" s="69"/>
      <c r="GV135" s="69"/>
      <c r="GW135" s="69"/>
      <c r="GX135" s="69"/>
      <c r="GY135" s="69"/>
      <c r="GZ135" s="69"/>
      <c r="HA135" s="69"/>
      <c r="HB135" s="69"/>
      <c r="HC135" s="69"/>
      <c r="HD135" s="69"/>
      <c r="HE135" s="69"/>
      <c r="HF135" s="69"/>
      <c r="HG135" s="69"/>
      <c r="HH135" s="69"/>
      <c r="HI135" s="69"/>
      <c r="HJ135" s="69"/>
      <c r="HK135" s="69"/>
      <c r="HL135" s="69"/>
      <c r="HM135" s="69"/>
      <c r="HN135" s="69"/>
      <c r="HO135" s="69"/>
      <c r="HP135" s="69"/>
      <c r="HQ135" s="69"/>
      <c r="HR135" s="69"/>
      <c r="HS135" s="69"/>
      <c r="HT135" s="69"/>
      <c r="HU135" s="69"/>
      <c r="HV135" s="69"/>
      <c r="HW135" s="69"/>
      <c r="HX135" s="69"/>
      <c r="HY135" s="69"/>
      <c r="HZ135" s="69"/>
      <c r="IA135" s="69"/>
      <c r="IB135" s="69"/>
      <c r="IC135" s="69"/>
      <c r="ID135" s="69"/>
      <c r="IE135" s="69"/>
      <c r="IF135" s="69"/>
      <c r="IG135" s="69"/>
      <c r="IH135" s="69"/>
      <c r="II135" s="69"/>
      <c r="IJ135" s="69"/>
      <c r="IK135" s="69"/>
      <c r="IL135" s="69"/>
      <c r="IM135" s="69"/>
      <c r="IN135" s="69"/>
      <c r="IO135" s="69"/>
      <c r="IP135" s="69"/>
      <c r="IQ135" s="69"/>
      <c r="IR135" s="69"/>
      <c r="IS135" s="69"/>
      <c r="IT135" s="69"/>
      <c r="IU135" s="69"/>
      <c r="IV135" s="69"/>
      <c r="IW135" s="69"/>
      <c r="IX135" s="69"/>
      <c r="IY135" s="69"/>
      <c r="IZ135" s="69"/>
      <c r="JA135" s="69"/>
      <c r="JB135" s="69"/>
      <c r="JC135" s="69"/>
      <c r="JD135" s="69"/>
    </row>
    <row r="136" spans="1:264" ht="20.100000000000001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69"/>
      <c r="BT136" s="69"/>
      <c r="BU136" s="69"/>
      <c r="BV136" s="69"/>
      <c r="BW136" s="69"/>
      <c r="BX136" s="69"/>
      <c r="BY136" s="69"/>
      <c r="BZ136" s="69"/>
      <c r="CA136" s="69"/>
      <c r="CB136" s="69"/>
      <c r="CC136" s="69"/>
      <c r="CD136" s="69"/>
      <c r="CE136" s="69"/>
      <c r="CF136" s="69"/>
      <c r="CG136" s="69"/>
      <c r="CH136" s="69"/>
      <c r="CI136" s="69"/>
      <c r="CJ136" s="69"/>
      <c r="CK136" s="69"/>
      <c r="CL136" s="69"/>
      <c r="CM136" s="69"/>
      <c r="CN136" s="69"/>
      <c r="CO136" s="69"/>
      <c r="CP136" s="69"/>
      <c r="CQ136" s="69"/>
      <c r="CR136" s="69"/>
      <c r="CS136" s="69"/>
      <c r="CT136" s="69"/>
      <c r="CU136" s="69"/>
      <c r="CV136" s="69"/>
      <c r="CW136" s="69"/>
      <c r="CX136" s="69"/>
      <c r="CY136" s="69"/>
      <c r="CZ136" s="69"/>
      <c r="DA136" s="69"/>
      <c r="DB136" s="69"/>
      <c r="DC136" s="69"/>
      <c r="DD136" s="69"/>
      <c r="DE136" s="69"/>
      <c r="DF136" s="69"/>
      <c r="DG136" s="69"/>
      <c r="DH136" s="69"/>
      <c r="DI136" s="69"/>
      <c r="DJ136" s="69"/>
      <c r="DK136" s="69"/>
      <c r="DL136" s="69"/>
      <c r="DM136" s="69"/>
      <c r="DN136" s="69"/>
      <c r="DO136" s="69"/>
      <c r="DP136" s="69"/>
      <c r="DQ136" s="69"/>
      <c r="DR136" s="69"/>
      <c r="DS136" s="69"/>
      <c r="DT136" s="69"/>
      <c r="DU136" s="69"/>
      <c r="DV136" s="69"/>
      <c r="DW136" s="69"/>
      <c r="DX136" s="69"/>
      <c r="DY136" s="69"/>
      <c r="DZ136" s="69"/>
      <c r="EA136" s="69"/>
      <c r="EB136" s="69"/>
      <c r="EC136" s="69"/>
      <c r="ED136" s="69"/>
      <c r="EE136" s="69"/>
      <c r="EF136" s="69"/>
      <c r="EG136" s="69"/>
      <c r="EH136" s="69"/>
      <c r="EI136" s="69"/>
      <c r="EJ136" s="69"/>
      <c r="EK136" s="69"/>
      <c r="EL136" s="69"/>
      <c r="EM136" s="69"/>
      <c r="EN136" s="69"/>
      <c r="EO136" s="69"/>
      <c r="EP136" s="69"/>
      <c r="EQ136" s="69"/>
      <c r="ER136" s="69"/>
      <c r="ES136" s="69"/>
      <c r="ET136" s="69"/>
      <c r="EU136" s="69"/>
      <c r="EV136" s="69"/>
      <c r="EW136" s="69"/>
      <c r="EX136" s="69"/>
      <c r="EY136" s="69"/>
      <c r="EZ136" s="69"/>
      <c r="FA136" s="69"/>
      <c r="FB136" s="69"/>
      <c r="FC136" s="69"/>
      <c r="FD136" s="69"/>
      <c r="FE136" s="69"/>
      <c r="FF136" s="69"/>
      <c r="FG136" s="69"/>
      <c r="FH136" s="69"/>
      <c r="FI136" s="69"/>
      <c r="FJ136" s="69"/>
      <c r="FK136" s="69"/>
      <c r="FL136" s="69"/>
      <c r="FM136" s="69"/>
      <c r="FN136" s="69"/>
      <c r="FO136" s="69"/>
      <c r="FP136" s="69"/>
      <c r="FQ136" s="69"/>
      <c r="FR136" s="69"/>
      <c r="FS136" s="69"/>
      <c r="FT136" s="69"/>
      <c r="FU136" s="69"/>
      <c r="FV136" s="69"/>
      <c r="FW136" s="69"/>
      <c r="FX136" s="69"/>
      <c r="FY136" s="69"/>
      <c r="FZ136" s="69"/>
      <c r="GA136" s="69"/>
      <c r="GB136" s="69"/>
      <c r="GC136" s="69"/>
      <c r="GD136" s="69"/>
      <c r="GE136" s="69"/>
      <c r="GF136" s="69"/>
      <c r="GG136" s="69"/>
      <c r="GH136" s="69"/>
      <c r="GI136" s="69"/>
      <c r="GJ136" s="69"/>
      <c r="GK136" s="69"/>
      <c r="GL136" s="69"/>
      <c r="GM136" s="69"/>
      <c r="GN136" s="69"/>
      <c r="GO136" s="69"/>
      <c r="GP136" s="69"/>
      <c r="GQ136" s="69"/>
      <c r="GR136" s="69"/>
      <c r="GS136" s="69"/>
      <c r="GT136" s="69"/>
      <c r="GU136" s="69"/>
      <c r="GV136" s="69"/>
      <c r="GW136" s="69"/>
      <c r="GX136" s="69"/>
      <c r="GY136" s="69"/>
      <c r="GZ136" s="69"/>
      <c r="HA136" s="69"/>
      <c r="HB136" s="69"/>
      <c r="HC136" s="69"/>
      <c r="HD136" s="69"/>
      <c r="HE136" s="69"/>
      <c r="HF136" s="69"/>
      <c r="HG136" s="69"/>
      <c r="HH136" s="69"/>
      <c r="HI136" s="69"/>
      <c r="HJ136" s="69"/>
      <c r="HK136" s="69"/>
      <c r="HL136" s="69"/>
      <c r="HM136" s="69"/>
      <c r="HN136" s="69"/>
      <c r="HO136" s="69"/>
      <c r="HP136" s="69"/>
      <c r="HQ136" s="69"/>
      <c r="HR136" s="69"/>
      <c r="HS136" s="69"/>
      <c r="HT136" s="69"/>
      <c r="HU136" s="69"/>
      <c r="HV136" s="69"/>
      <c r="HW136" s="69"/>
      <c r="HX136" s="69"/>
      <c r="HY136" s="69"/>
      <c r="HZ136" s="69"/>
      <c r="IA136" s="69"/>
      <c r="IB136" s="69"/>
      <c r="IC136" s="69"/>
      <c r="ID136" s="69"/>
      <c r="IE136" s="69"/>
      <c r="IF136" s="69"/>
      <c r="IG136" s="69"/>
      <c r="IH136" s="69"/>
      <c r="II136" s="69"/>
      <c r="IJ136" s="69"/>
      <c r="IK136" s="69"/>
      <c r="IL136" s="69"/>
      <c r="IM136" s="69"/>
      <c r="IN136" s="69"/>
      <c r="IO136" s="69"/>
      <c r="IP136" s="69"/>
      <c r="IQ136" s="69"/>
      <c r="IR136" s="69"/>
      <c r="IS136" s="69"/>
      <c r="IT136" s="69"/>
      <c r="IU136" s="69"/>
      <c r="IV136" s="69"/>
      <c r="IW136" s="69"/>
      <c r="IX136" s="69"/>
      <c r="IY136" s="69"/>
      <c r="IZ136" s="69"/>
      <c r="JA136" s="69"/>
      <c r="JB136" s="69"/>
      <c r="JC136" s="69"/>
      <c r="JD136" s="69"/>
    </row>
    <row r="137" spans="1:264" ht="20.100000000000001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69"/>
      <c r="BT137" s="69"/>
      <c r="BU137" s="69"/>
      <c r="BV137" s="69"/>
      <c r="BW137" s="69"/>
      <c r="BX137" s="69"/>
      <c r="BY137" s="69"/>
      <c r="BZ137" s="69"/>
      <c r="CA137" s="69"/>
      <c r="CB137" s="69"/>
      <c r="CC137" s="69"/>
      <c r="CD137" s="69"/>
      <c r="CE137" s="69"/>
      <c r="CF137" s="69"/>
      <c r="CG137" s="69"/>
      <c r="CH137" s="69"/>
      <c r="CI137" s="69"/>
      <c r="CJ137" s="69"/>
      <c r="CK137" s="69"/>
      <c r="CL137" s="69"/>
      <c r="CM137" s="69"/>
      <c r="CN137" s="69"/>
      <c r="CO137" s="69"/>
      <c r="CP137" s="69"/>
      <c r="CQ137" s="69"/>
      <c r="CR137" s="69"/>
      <c r="CS137" s="69"/>
      <c r="CT137" s="69"/>
      <c r="CU137" s="69"/>
      <c r="CV137" s="69"/>
      <c r="CW137" s="69"/>
      <c r="CX137" s="69"/>
      <c r="CY137" s="69"/>
      <c r="CZ137" s="69"/>
      <c r="DA137" s="69"/>
      <c r="DB137" s="69"/>
      <c r="DC137" s="69"/>
      <c r="DD137" s="69"/>
      <c r="DE137" s="69"/>
      <c r="DF137" s="69"/>
      <c r="DG137" s="69"/>
      <c r="DH137" s="69"/>
      <c r="DI137" s="69"/>
      <c r="DJ137" s="69"/>
      <c r="DK137" s="69"/>
      <c r="DL137" s="69"/>
      <c r="DM137" s="69"/>
      <c r="DN137" s="69"/>
      <c r="DO137" s="69"/>
      <c r="DP137" s="69"/>
      <c r="DQ137" s="69"/>
      <c r="DR137" s="69"/>
      <c r="DS137" s="69"/>
      <c r="DT137" s="69"/>
      <c r="DU137" s="69"/>
      <c r="DV137" s="69"/>
      <c r="DW137" s="69"/>
      <c r="DX137" s="69"/>
      <c r="DY137" s="69"/>
      <c r="DZ137" s="69"/>
      <c r="EA137" s="69"/>
      <c r="EB137" s="69"/>
      <c r="EC137" s="69"/>
      <c r="ED137" s="69"/>
      <c r="EE137" s="69"/>
      <c r="EF137" s="69"/>
      <c r="EG137" s="69"/>
      <c r="EH137" s="69"/>
      <c r="EI137" s="69"/>
      <c r="EJ137" s="69"/>
      <c r="EK137" s="69"/>
      <c r="EL137" s="69"/>
      <c r="EM137" s="69"/>
      <c r="EN137" s="69"/>
      <c r="EO137" s="69"/>
      <c r="EP137" s="69"/>
      <c r="EQ137" s="69"/>
      <c r="ER137" s="69"/>
      <c r="ES137" s="69"/>
      <c r="ET137" s="69"/>
      <c r="EU137" s="69"/>
      <c r="EV137" s="69"/>
      <c r="EW137" s="69"/>
      <c r="EX137" s="69"/>
      <c r="EY137" s="69"/>
      <c r="EZ137" s="69"/>
      <c r="FA137" s="69"/>
      <c r="FB137" s="69"/>
      <c r="FC137" s="69"/>
      <c r="FD137" s="69"/>
      <c r="FE137" s="69"/>
      <c r="FF137" s="69"/>
      <c r="FG137" s="69"/>
      <c r="FH137" s="69"/>
      <c r="FI137" s="69"/>
      <c r="FJ137" s="69"/>
      <c r="FK137" s="69"/>
      <c r="FL137" s="69"/>
      <c r="FM137" s="69"/>
      <c r="FN137" s="69"/>
      <c r="FO137" s="69"/>
      <c r="FP137" s="69"/>
      <c r="FQ137" s="69"/>
      <c r="FR137" s="69"/>
      <c r="FS137" s="69"/>
      <c r="FT137" s="69"/>
      <c r="FU137" s="69"/>
      <c r="FV137" s="69"/>
      <c r="FW137" s="69"/>
      <c r="FX137" s="69"/>
      <c r="FY137" s="69"/>
      <c r="FZ137" s="69"/>
      <c r="GA137" s="69"/>
      <c r="GB137" s="69"/>
      <c r="GC137" s="69"/>
      <c r="GD137" s="69"/>
      <c r="GE137" s="69"/>
      <c r="GF137" s="69"/>
      <c r="GG137" s="69"/>
      <c r="GH137" s="69"/>
      <c r="GI137" s="69"/>
      <c r="GJ137" s="69"/>
      <c r="GK137" s="69"/>
      <c r="GL137" s="69"/>
      <c r="GM137" s="69"/>
      <c r="GN137" s="69"/>
      <c r="GO137" s="69"/>
      <c r="GP137" s="69"/>
      <c r="GQ137" s="69"/>
      <c r="GR137" s="69"/>
      <c r="GS137" s="69"/>
      <c r="GT137" s="69"/>
      <c r="GU137" s="69"/>
      <c r="GV137" s="69"/>
      <c r="GW137" s="69"/>
      <c r="GX137" s="69"/>
      <c r="GY137" s="69"/>
      <c r="GZ137" s="69"/>
      <c r="HA137" s="69"/>
      <c r="HB137" s="69"/>
      <c r="HC137" s="69"/>
      <c r="HD137" s="69"/>
      <c r="HE137" s="69"/>
      <c r="HF137" s="69"/>
      <c r="HG137" s="69"/>
      <c r="HH137" s="69"/>
      <c r="HI137" s="69"/>
      <c r="HJ137" s="69"/>
      <c r="HK137" s="69"/>
      <c r="HL137" s="69"/>
      <c r="HM137" s="69"/>
      <c r="HN137" s="69"/>
      <c r="HO137" s="69"/>
      <c r="HP137" s="69"/>
      <c r="HQ137" s="69"/>
      <c r="HR137" s="69"/>
      <c r="HS137" s="69"/>
      <c r="HT137" s="69"/>
      <c r="HU137" s="69"/>
      <c r="HV137" s="69"/>
      <c r="HW137" s="69"/>
      <c r="HX137" s="69"/>
      <c r="HY137" s="69"/>
      <c r="HZ137" s="69"/>
      <c r="IA137" s="69"/>
      <c r="IB137" s="69"/>
      <c r="IC137" s="69"/>
      <c r="ID137" s="69"/>
      <c r="IE137" s="69"/>
      <c r="IF137" s="69"/>
      <c r="IG137" s="69"/>
      <c r="IH137" s="69"/>
      <c r="II137" s="69"/>
      <c r="IJ137" s="69"/>
      <c r="IK137" s="69"/>
      <c r="IL137" s="69"/>
      <c r="IM137" s="69"/>
      <c r="IN137" s="69"/>
      <c r="IO137" s="69"/>
      <c r="IP137" s="69"/>
      <c r="IQ137" s="69"/>
      <c r="IR137" s="69"/>
      <c r="IS137" s="69"/>
      <c r="IT137" s="69"/>
      <c r="IU137" s="69"/>
      <c r="IV137" s="69"/>
      <c r="IW137" s="69"/>
      <c r="IX137" s="69"/>
      <c r="IY137" s="69"/>
      <c r="IZ137" s="69"/>
      <c r="JA137" s="69"/>
      <c r="JB137" s="69"/>
      <c r="JC137" s="69"/>
      <c r="JD137" s="69"/>
    </row>
    <row r="138" spans="1:264" ht="20.100000000000001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69"/>
      <c r="BT138" s="69"/>
      <c r="BU138" s="69"/>
      <c r="BV138" s="69"/>
      <c r="BW138" s="69"/>
      <c r="BX138" s="69"/>
      <c r="BY138" s="69"/>
      <c r="BZ138" s="69"/>
      <c r="CA138" s="69"/>
      <c r="CB138" s="69"/>
      <c r="CC138" s="69"/>
      <c r="CD138" s="69"/>
      <c r="CE138" s="69"/>
      <c r="CF138" s="69"/>
      <c r="CG138" s="69"/>
      <c r="CH138" s="69"/>
      <c r="CI138" s="69"/>
      <c r="CJ138" s="69"/>
      <c r="CK138" s="69"/>
      <c r="CL138" s="69"/>
      <c r="CM138" s="69"/>
      <c r="CN138" s="69"/>
      <c r="CO138" s="69"/>
      <c r="CP138" s="69"/>
      <c r="CQ138" s="69"/>
      <c r="CR138" s="69"/>
      <c r="CS138" s="69"/>
      <c r="CT138" s="69"/>
      <c r="CU138" s="69"/>
      <c r="CV138" s="69"/>
      <c r="CW138" s="69"/>
      <c r="CX138" s="69"/>
      <c r="CY138" s="69"/>
      <c r="CZ138" s="69"/>
      <c r="DA138" s="69"/>
      <c r="DB138" s="69"/>
      <c r="DC138" s="69"/>
      <c r="DD138" s="69"/>
      <c r="DE138" s="69"/>
      <c r="DF138" s="69"/>
      <c r="DG138" s="69"/>
      <c r="DH138" s="69"/>
      <c r="DI138" s="69"/>
      <c r="DJ138" s="69"/>
      <c r="DK138" s="69"/>
      <c r="DL138" s="69"/>
      <c r="DM138" s="69"/>
      <c r="DN138" s="69"/>
      <c r="DO138" s="69"/>
      <c r="DP138" s="69"/>
      <c r="DQ138" s="69"/>
      <c r="DR138" s="69"/>
      <c r="DS138" s="69"/>
      <c r="DT138" s="69"/>
      <c r="DU138" s="69"/>
      <c r="DV138" s="69"/>
      <c r="DW138" s="69"/>
      <c r="DX138" s="69"/>
      <c r="DY138" s="69"/>
      <c r="DZ138" s="69"/>
      <c r="EA138" s="69"/>
      <c r="EB138" s="69"/>
      <c r="EC138" s="69"/>
      <c r="ED138" s="69"/>
      <c r="EE138" s="69"/>
      <c r="EF138" s="69"/>
      <c r="EG138" s="69"/>
      <c r="EH138" s="69"/>
      <c r="EI138" s="69"/>
      <c r="EJ138" s="69"/>
      <c r="EK138" s="69"/>
      <c r="EL138" s="69"/>
      <c r="EM138" s="69"/>
      <c r="EN138" s="69"/>
      <c r="EO138" s="69"/>
      <c r="EP138" s="69"/>
      <c r="EQ138" s="69"/>
      <c r="ER138" s="69"/>
      <c r="ES138" s="69"/>
      <c r="ET138" s="69"/>
      <c r="EU138" s="69"/>
      <c r="EV138" s="69"/>
      <c r="EW138" s="69"/>
      <c r="EX138" s="69"/>
      <c r="EY138" s="69"/>
      <c r="EZ138" s="69"/>
      <c r="FA138" s="69"/>
      <c r="FB138" s="69"/>
      <c r="FC138" s="69"/>
      <c r="FD138" s="69"/>
      <c r="FE138" s="69"/>
      <c r="FF138" s="69"/>
      <c r="FG138" s="69"/>
      <c r="FH138" s="69"/>
      <c r="FI138" s="69"/>
      <c r="FJ138" s="69"/>
      <c r="FK138" s="69"/>
      <c r="FL138" s="69"/>
      <c r="FM138" s="69"/>
      <c r="FN138" s="69"/>
      <c r="FO138" s="69"/>
      <c r="FP138" s="69"/>
      <c r="FQ138" s="69"/>
      <c r="FR138" s="69"/>
      <c r="FS138" s="69"/>
      <c r="FT138" s="69"/>
      <c r="FU138" s="69"/>
      <c r="FV138" s="69"/>
      <c r="FW138" s="69"/>
      <c r="FX138" s="69"/>
      <c r="FY138" s="69"/>
      <c r="FZ138" s="69"/>
      <c r="GA138" s="69"/>
      <c r="GB138" s="69"/>
      <c r="GC138" s="69"/>
      <c r="GD138" s="69"/>
      <c r="GE138" s="69"/>
      <c r="GF138" s="69"/>
      <c r="GG138" s="69"/>
      <c r="GH138" s="69"/>
      <c r="GI138" s="69"/>
      <c r="GJ138" s="69"/>
      <c r="GK138" s="69"/>
      <c r="GL138" s="69"/>
      <c r="GM138" s="69"/>
      <c r="GN138" s="69"/>
      <c r="GO138" s="69"/>
      <c r="GP138" s="69"/>
      <c r="GQ138" s="69"/>
      <c r="GR138" s="69"/>
      <c r="GS138" s="69"/>
      <c r="GT138" s="69"/>
      <c r="GU138" s="69"/>
      <c r="GV138" s="69"/>
      <c r="GW138" s="69"/>
      <c r="GX138" s="69"/>
      <c r="GY138" s="69"/>
      <c r="GZ138" s="69"/>
      <c r="HA138" s="69"/>
      <c r="HB138" s="69"/>
      <c r="HC138" s="69"/>
      <c r="HD138" s="69"/>
      <c r="HE138" s="69"/>
      <c r="HF138" s="69"/>
      <c r="HG138" s="69"/>
      <c r="HH138" s="69"/>
      <c r="HI138" s="69"/>
      <c r="HJ138" s="69"/>
      <c r="HK138" s="69"/>
      <c r="HL138" s="69"/>
      <c r="HM138" s="69"/>
      <c r="HN138" s="69"/>
      <c r="HO138" s="69"/>
      <c r="HP138" s="69"/>
      <c r="HQ138" s="69"/>
      <c r="HR138" s="69"/>
      <c r="HS138" s="69"/>
      <c r="HT138" s="69"/>
      <c r="HU138" s="69"/>
      <c r="HV138" s="69"/>
      <c r="HW138" s="69"/>
      <c r="HX138" s="69"/>
      <c r="HY138" s="69"/>
      <c r="HZ138" s="69"/>
      <c r="IA138" s="69"/>
      <c r="IB138" s="69"/>
      <c r="IC138" s="69"/>
      <c r="ID138" s="69"/>
      <c r="IE138" s="69"/>
      <c r="IF138" s="69"/>
      <c r="IG138" s="69"/>
      <c r="IH138" s="69"/>
      <c r="II138" s="69"/>
      <c r="IJ138" s="69"/>
      <c r="IK138" s="69"/>
      <c r="IL138" s="69"/>
      <c r="IM138" s="69"/>
      <c r="IN138" s="69"/>
      <c r="IO138" s="69"/>
      <c r="IP138" s="69"/>
      <c r="IQ138" s="69"/>
      <c r="IR138" s="69"/>
      <c r="IS138" s="69"/>
      <c r="IT138" s="69"/>
      <c r="IU138" s="69"/>
      <c r="IV138" s="69"/>
      <c r="IW138" s="69"/>
      <c r="IX138" s="69"/>
      <c r="IY138" s="69"/>
      <c r="IZ138" s="69"/>
      <c r="JA138" s="69"/>
      <c r="JB138" s="69"/>
      <c r="JC138" s="69"/>
      <c r="JD138" s="69"/>
    </row>
    <row r="139" spans="1:264" ht="20.100000000000001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69"/>
      <c r="BT139" s="69"/>
      <c r="BU139" s="69"/>
      <c r="BV139" s="69"/>
      <c r="BW139" s="69"/>
      <c r="BX139" s="69"/>
      <c r="BY139" s="69"/>
      <c r="BZ139" s="69"/>
      <c r="CA139" s="69"/>
      <c r="CB139" s="69"/>
      <c r="CC139" s="69"/>
      <c r="CD139" s="69"/>
      <c r="CE139" s="69"/>
      <c r="CF139" s="69"/>
      <c r="CG139" s="69"/>
      <c r="CH139" s="69"/>
      <c r="CI139" s="69"/>
      <c r="CJ139" s="69"/>
      <c r="CK139" s="69"/>
      <c r="CL139" s="69"/>
      <c r="CM139" s="69"/>
      <c r="CN139" s="69"/>
      <c r="CO139" s="69"/>
      <c r="CP139" s="69"/>
      <c r="CQ139" s="69"/>
      <c r="CR139" s="69"/>
      <c r="CS139" s="69"/>
      <c r="CT139" s="69"/>
      <c r="CU139" s="69"/>
      <c r="CV139" s="69"/>
      <c r="CW139" s="69"/>
      <c r="CX139" s="69"/>
      <c r="CY139" s="69"/>
      <c r="CZ139" s="69"/>
      <c r="DA139" s="69"/>
      <c r="DB139" s="69"/>
      <c r="DC139" s="69"/>
      <c r="DD139" s="69"/>
      <c r="DE139" s="69"/>
      <c r="DF139" s="69"/>
      <c r="DG139" s="69"/>
      <c r="DH139" s="69"/>
      <c r="DI139" s="69"/>
      <c r="DJ139" s="69"/>
      <c r="DK139" s="69"/>
      <c r="DL139" s="69"/>
      <c r="DM139" s="69"/>
      <c r="DN139" s="69"/>
      <c r="DO139" s="69"/>
      <c r="DP139" s="69"/>
      <c r="DQ139" s="69"/>
      <c r="DR139" s="69"/>
      <c r="DS139" s="69"/>
      <c r="DT139" s="69"/>
      <c r="DU139" s="69"/>
      <c r="DV139" s="69"/>
      <c r="DW139" s="69"/>
      <c r="DX139" s="69"/>
      <c r="DY139" s="69"/>
      <c r="DZ139" s="69"/>
      <c r="EA139" s="69"/>
      <c r="EB139" s="69"/>
      <c r="EC139" s="69"/>
      <c r="ED139" s="69"/>
      <c r="EE139" s="69"/>
      <c r="EF139" s="69"/>
      <c r="EG139" s="69"/>
      <c r="EH139" s="69"/>
      <c r="EI139" s="69"/>
      <c r="EJ139" s="69"/>
      <c r="EK139" s="69"/>
      <c r="EL139" s="69"/>
      <c r="EM139" s="69"/>
      <c r="EN139" s="69"/>
      <c r="EO139" s="69"/>
      <c r="EP139" s="69"/>
      <c r="EQ139" s="69"/>
      <c r="ER139" s="69"/>
      <c r="ES139" s="69"/>
      <c r="ET139" s="69"/>
      <c r="EU139" s="69"/>
      <c r="EV139" s="69"/>
      <c r="EW139" s="69"/>
      <c r="EX139" s="69"/>
      <c r="EY139" s="69"/>
      <c r="EZ139" s="69"/>
      <c r="FA139" s="69"/>
      <c r="FB139" s="69"/>
      <c r="FC139" s="69"/>
      <c r="FD139" s="69"/>
      <c r="FE139" s="69"/>
      <c r="FF139" s="69"/>
      <c r="FG139" s="69"/>
      <c r="FH139" s="69"/>
      <c r="FI139" s="69"/>
      <c r="FJ139" s="69"/>
      <c r="FK139" s="69"/>
      <c r="FL139" s="69"/>
      <c r="FM139" s="69"/>
      <c r="FN139" s="69"/>
      <c r="FO139" s="69"/>
      <c r="FP139" s="69"/>
      <c r="FQ139" s="69"/>
      <c r="FR139" s="69"/>
      <c r="FS139" s="69"/>
      <c r="FT139" s="69"/>
      <c r="FU139" s="69"/>
      <c r="FV139" s="69"/>
      <c r="FW139" s="69"/>
      <c r="FX139" s="69"/>
      <c r="FY139" s="69"/>
      <c r="FZ139" s="69"/>
      <c r="GA139" s="69"/>
      <c r="GB139" s="69"/>
      <c r="GC139" s="69"/>
      <c r="GD139" s="69"/>
      <c r="GE139" s="69"/>
      <c r="GF139" s="69"/>
      <c r="GG139" s="69"/>
      <c r="GH139" s="69"/>
      <c r="GI139" s="69"/>
      <c r="GJ139" s="69"/>
      <c r="GK139" s="69"/>
      <c r="GL139" s="69"/>
      <c r="GM139" s="69"/>
      <c r="GN139" s="69"/>
      <c r="GO139" s="69"/>
      <c r="GP139" s="69"/>
      <c r="GQ139" s="69"/>
      <c r="GR139" s="69"/>
      <c r="GS139" s="69"/>
      <c r="GT139" s="69"/>
      <c r="GU139" s="69"/>
      <c r="GV139" s="69"/>
      <c r="GW139" s="69"/>
      <c r="GX139" s="69"/>
      <c r="GY139" s="69"/>
      <c r="GZ139" s="69"/>
      <c r="HA139" s="69"/>
      <c r="HB139" s="69"/>
      <c r="HC139" s="69"/>
      <c r="HD139" s="69"/>
      <c r="HE139" s="69"/>
      <c r="HF139" s="69"/>
      <c r="HG139" s="69"/>
      <c r="HH139" s="69"/>
      <c r="HI139" s="69"/>
      <c r="HJ139" s="69"/>
      <c r="HK139" s="69"/>
      <c r="HL139" s="69"/>
      <c r="HM139" s="69"/>
      <c r="HN139" s="69"/>
      <c r="HO139" s="69"/>
      <c r="HP139" s="69"/>
      <c r="HQ139" s="69"/>
      <c r="HR139" s="69"/>
      <c r="HS139" s="69"/>
      <c r="HT139" s="69"/>
      <c r="HU139" s="69"/>
      <c r="HV139" s="69"/>
      <c r="HW139" s="69"/>
      <c r="HX139" s="69"/>
      <c r="HY139" s="69"/>
      <c r="HZ139" s="69"/>
      <c r="IA139" s="69"/>
      <c r="IB139" s="69"/>
      <c r="IC139" s="69"/>
      <c r="ID139" s="69"/>
      <c r="IE139" s="69"/>
      <c r="IF139" s="69"/>
      <c r="IG139" s="69"/>
      <c r="IH139" s="69"/>
      <c r="II139" s="69"/>
      <c r="IJ139" s="69"/>
      <c r="IK139" s="69"/>
      <c r="IL139" s="69"/>
      <c r="IM139" s="69"/>
      <c r="IN139" s="69"/>
      <c r="IO139" s="69"/>
      <c r="IP139" s="69"/>
      <c r="IQ139" s="69"/>
      <c r="IR139" s="69"/>
      <c r="IS139" s="69"/>
      <c r="IT139" s="69"/>
      <c r="IU139" s="69"/>
      <c r="IV139" s="69"/>
      <c r="IW139" s="69"/>
      <c r="IX139" s="69"/>
      <c r="IY139" s="69"/>
      <c r="IZ139" s="69"/>
      <c r="JA139" s="69"/>
      <c r="JB139" s="69"/>
      <c r="JC139" s="69"/>
      <c r="JD139" s="69"/>
    </row>
    <row r="140" spans="1:264" ht="20.100000000000001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69"/>
      <c r="BT140" s="69"/>
      <c r="BU140" s="69"/>
      <c r="BV140" s="69"/>
      <c r="BW140" s="69"/>
      <c r="BX140" s="69"/>
      <c r="BY140" s="69"/>
      <c r="BZ140" s="69"/>
      <c r="CA140" s="69"/>
      <c r="CB140" s="69"/>
      <c r="CC140" s="69"/>
      <c r="CD140" s="69"/>
      <c r="CE140" s="69"/>
      <c r="CF140" s="69"/>
      <c r="CG140" s="69"/>
      <c r="CH140" s="69"/>
      <c r="CI140" s="69"/>
      <c r="CJ140" s="69"/>
      <c r="CK140" s="69"/>
      <c r="CL140" s="69"/>
      <c r="CM140" s="69"/>
      <c r="CN140" s="69"/>
      <c r="CO140" s="69"/>
      <c r="CP140" s="69"/>
      <c r="CQ140" s="69"/>
      <c r="CR140" s="69"/>
      <c r="CS140" s="69"/>
      <c r="CT140" s="69"/>
      <c r="CU140" s="69"/>
      <c r="CV140" s="69"/>
      <c r="CW140" s="69"/>
      <c r="CX140" s="69"/>
      <c r="CY140" s="69"/>
      <c r="CZ140" s="69"/>
      <c r="DA140" s="69"/>
      <c r="DB140" s="69"/>
      <c r="DC140" s="69"/>
      <c r="DD140" s="69"/>
      <c r="DE140" s="69"/>
      <c r="DF140" s="69"/>
      <c r="DG140" s="69"/>
      <c r="DH140" s="69"/>
      <c r="DI140" s="69"/>
      <c r="DJ140" s="69"/>
      <c r="DK140" s="69"/>
      <c r="DL140" s="69"/>
      <c r="DM140" s="69"/>
      <c r="DN140" s="69"/>
      <c r="DO140" s="69"/>
      <c r="DP140" s="69"/>
      <c r="DQ140" s="69"/>
      <c r="DR140" s="69"/>
      <c r="DS140" s="69"/>
      <c r="DT140" s="69"/>
      <c r="DU140" s="69"/>
      <c r="DV140" s="69"/>
      <c r="DW140" s="69"/>
      <c r="DX140" s="69"/>
      <c r="DY140" s="69"/>
      <c r="DZ140" s="69"/>
      <c r="EA140" s="69"/>
      <c r="EB140" s="69"/>
      <c r="EC140" s="69"/>
      <c r="ED140" s="69"/>
      <c r="EE140" s="69"/>
      <c r="EF140" s="69"/>
      <c r="EG140" s="69"/>
      <c r="EH140" s="69"/>
      <c r="EI140" s="69"/>
      <c r="EJ140" s="69"/>
      <c r="EK140" s="69"/>
      <c r="EL140" s="69"/>
      <c r="EM140" s="69"/>
      <c r="EN140" s="69"/>
      <c r="EO140" s="69"/>
      <c r="EP140" s="69"/>
      <c r="EQ140" s="69"/>
      <c r="ER140" s="69"/>
      <c r="ES140" s="69"/>
      <c r="ET140" s="69"/>
      <c r="EU140" s="69"/>
      <c r="EV140" s="69"/>
      <c r="EW140" s="69"/>
      <c r="EX140" s="69"/>
      <c r="EY140" s="69"/>
      <c r="EZ140" s="69"/>
      <c r="FA140" s="69"/>
      <c r="FB140" s="69"/>
      <c r="FC140" s="69"/>
      <c r="FD140" s="69"/>
      <c r="FE140" s="69"/>
      <c r="FF140" s="69"/>
      <c r="FG140" s="69"/>
      <c r="FH140" s="69"/>
      <c r="FI140" s="69"/>
      <c r="FJ140" s="69"/>
      <c r="FK140" s="69"/>
      <c r="FL140" s="69"/>
      <c r="FM140" s="69"/>
      <c r="FN140" s="69"/>
      <c r="FO140" s="69"/>
      <c r="FP140" s="69"/>
      <c r="FQ140" s="69"/>
      <c r="FR140" s="69"/>
      <c r="FS140" s="69"/>
      <c r="FT140" s="69"/>
      <c r="FU140" s="69"/>
      <c r="FV140" s="69"/>
      <c r="FW140" s="69"/>
      <c r="FX140" s="69"/>
      <c r="FY140" s="69"/>
      <c r="FZ140" s="69"/>
      <c r="GA140" s="69"/>
      <c r="GB140" s="69"/>
      <c r="GC140" s="69"/>
      <c r="GD140" s="69"/>
      <c r="GE140" s="69"/>
      <c r="GF140" s="69"/>
      <c r="GG140" s="69"/>
      <c r="GH140" s="69"/>
      <c r="GI140" s="69"/>
      <c r="GJ140" s="69"/>
      <c r="GK140" s="69"/>
      <c r="GL140" s="69"/>
      <c r="GM140" s="69"/>
      <c r="GN140" s="69"/>
      <c r="GO140" s="69"/>
      <c r="GP140" s="69"/>
      <c r="GQ140" s="69"/>
      <c r="GR140" s="69"/>
      <c r="GS140" s="69"/>
      <c r="GT140" s="69"/>
      <c r="GU140" s="69"/>
      <c r="GV140" s="69"/>
      <c r="GW140" s="69"/>
      <c r="GX140" s="69"/>
      <c r="GY140" s="69"/>
      <c r="GZ140" s="69"/>
      <c r="HA140" s="69"/>
      <c r="HB140" s="69"/>
      <c r="HC140" s="69"/>
      <c r="HD140" s="69"/>
      <c r="HE140" s="69"/>
      <c r="HF140" s="69"/>
      <c r="HG140" s="69"/>
      <c r="HH140" s="69"/>
      <c r="HI140" s="69"/>
      <c r="HJ140" s="69"/>
      <c r="HK140" s="69"/>
      <c r="HL140" s="69"/>
      <c r="HM140" s="69"/>
      <c r="HN140" s="69"/>
      <c r="HO140" s="69"/>
      <c r="HP140" s="69"/>
      <c r="HQ140" s="69"/>
      <c r="HR140" s="69"/>
      <c r="HS140" s="69"/>
      <c r="HT140" s="69"/>
      <c r="HU140" s="69"/>
      <c r="HV140" s="69"/>
      <c r="HW140" s="69"/>
      <c r="HX140" s="69"/>
      <c r="HY140" s="69"/>
      <c r="HZ140" s="69"/>
      <c r="IA140" s="69"/>
      <c r="IB140" s="69"/>
      <c r="IC140" s="69"/>
      <c r="ID140" s="69"/>
      <c r="IE140" s="69"/>
      <c r="IF140" s="69"/>
      <c r="IG140" s="69"/>
      <c r="IH140" s="69"/>
      <c r="II140" s="69"/>
      <c r="IJ140" s="69"/>
      <c r="IK140" s="69"/>
      <c r="IL140" s="69"/>
      <c r="IM140" s="69"/>
      <c r="IN140" s="69"/>
      <c r="IO140" s="69"/>
      <c r="IP140" s="69"/>
      <c r="IQ140" s="69"/>
      <c r="IR140" s="69"/>
      <c r="IS140" s="69"/>
      <c r="IT140" s="69"/>
      <c r="IU140" s="69"/>
      <c r="IV140" s="69"/>
      <c r="IW140" s="69"/>
      <c r="IX140" s="69"/>
      <c r="IY140" s="69"/>
      <c r="IZ140" s="69"/>
      <c r="JA140" s="69"/>
      <c r="JB140" s="69"/>
      <c r="JC140" s="69"/>
      <c r="JD140" s="69"/>
    </row>
    <row r="141" spans="1:264" ht="20.100000000000001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69"/>
      <c r="BT141" s="69"/>
      <c r="BU141" s="69"/>
      <c r="BV141" s="69"/>
      <c r="BW141" s="69"/>
      <c r="BX141" s="69"/>
      <c r="BY141" s="69"/>
      <c r="BZ141" s="69"/>
      <c r="CA141" s="69"/>
      <c r="CB141" s="69"/>
      <c r="CC141" s="69"/>
      <c r="CD141" s="69"/>
      <c r="CE141" s="69"/>
      <c r="CF141" s="69"/>
      <c r="CG141" s="69"/>
      <c r="CH141" s="69"/>
      <c r="CI141" s="69"/>
      <c r="CJ141" s="69"/>
      <c r="CK141" s="69"/>
      <c r="CL141" s="69"/>
      <c r="CM141" s="69"/>
      <c r="CN141" s="69"/>
      <c r="CO141" s="69"/>
      <c r="CP141" s="69"/>
      <c r="CQ141" s="69"/>
      <c r="CR141" s="69"/>
      <c r="CS141" s="69"/>
      <c r="CT141" s="69"/>
      <c r="CU141" s="69"/>
      <c r="CV141" s="69"/>
      <c r="CW141" s="69"/>
      <c r="CX141" s="69"/>
      <c r="CY141" s="69"/>
      <c r="CZ141" s="69"/>
      <c r="DA141" s="69"/>
      <c r="DB141" s="69"/>
      <c r="DC141" s="69"/>
      <c r="DD141" s="69"/>
      <c r="DE141" s="69"/>
      <c r="DF141" s="69"/>
      <c r="DG141" s="69"/>
      <c r="DH141" s="69"/>
      <c r="DI141" s="69"/>
      <c r="DJ141" s="69"/>
      <c r="DK141" s="69"/>
      <c r="DL141" s="69"/>
      <c r="DM141" s="69"/>
      <c r="DN141" s="69"/>
      <c r="DO141" s="69"/>
      <c r="DP141" s="69"/>
      <c r="DQ141" s="69"/>
      <c r="DR141" s="69"/>
      <c r="DS141" s="69"/>
      <c r="DT141" s="69"/>
      <c r="DU141" s="69"/>
      <c r="DV141" s="69"/>
      <c r="DW141" s="69"/>
      <c r="DX141" s="69"/>
      <c r="DY141" s="69"/>
      <c r="DZ141" s="69"/>
      <c r="EA141" s="69"/>
      <c r="EB141" s="69"/>
      <c r="EC141" s="69"/>
      <c r="ED141" s="69"/>
      <c r="EE141" s="69"/>
      <c r="EF141" s="69"/>
      <c r="EG141" s="69"/>
      <c r="EH141" s="69"/>
      <c r="EI141" s="69"/>
      <c r="EJ141" s="69"/>
      <c r="EK141" s="69"/>
      <c r="EL141" s="69"/>
      <c r="EM141" s="69"/>
      <c r="EN141" s="69"/>
      <c r="EO141" s="69"/>
      <c r="EP141" s="69"/>
      <c r="EQ141" s="69"/>
      <c r="ER141" s="69"/>
      <c r="ES141" s="69"/>
      <c r="ET141" s="69"/>
      <c r="EU141" s="69"/>
      <c r="EV141" s="69"/>
      <c r="EW141" s="69"/>
      <c r="EX141" s="69"/>
      <c r="EY141" s="69"/>
      <c r="EZ141" s="69"/>
      <c r="FA141" s="69"/>
      <c r="FB141" s="69"/>
      <c r="FC141" s="69"/>
      <c r="FD141" s="69"/>
      <c r="FE141" s="69"/>
      <c r="FF141" s="69"/>
      <c r="FG141" s="69"/>
      <c r="FH141" s="69"/>
      <c r="FI141" s="69"/>
      <c r="FJ141" s="69"/>
      <c r="FK141" s="69"/>
      <c r="FL141" s="69"/>
      <c r="FM141" s="69"/>
      <c r="FN141" s="69"/>
      <c r="FO141" s="69"/>
      <c r="FP141" s="69"/>
      <c r="FQ141" s="69"/>
      <c r="FR141" s="69"/>
      <c r="FS141" s="69"/>
      <c r="FT141" s="69"/>
      <c r="FU141" s="69"/>
      <c r="FV141" s="69"/>
      <c r="FW141" s="69"/>
      <c r="FX141" s="69"/>
      <c r="FY141" s="69"/>
      <c r="FZ141" s="69"/>
      <c r="GA141" s="69"/>
      <c r="GB141" s="69"/>
      <c r="GC141" s="69"/>
      <c r="GD141" s="69"/>
      <c r="GE141" s="69"/>
      <c r="GF141" s="69"/>
      <c r="GG141" s="69"/>
      <c r="GH141" s="69"/>
      <c r="GI141" s="69"/>
      <c r="GJ141" s="69"/>
      <c r="GK141" s="69"/>
      <c r="GL141" s="69"/>
      <c r="GM141" s="69"/>
      <c r="GN141" s="69"/>
      <c r="GO141" s="69"/>
      <c r="GP141" s="69"/>
      <c r="GQ141" s="69"/>
      <c r="GR141" s="69"/>
      <c r="GS141" s="69"/>
      <c r="GT141" s="69"/>
      <c r="GU141" s="69"/>
      <c r="GV141" s="69"/>
      <c r="GW141" s="69"/>
      <c r="GX141" s="69"/>
      <c r="GY141" s="69"/>
      <c r="GZ141" s="69"/>
      <c r="HA141" s="69"/>
      <c r="HB141" s="69"/>
      <c r="HC141" s="69"/>
      <c r="HD141" s="69"/>
      <c r="HE141" s="69"/>
      <c r="HF141" s="69"/>
      <c r="HG141" s="69"/>
      <c r="HH141" s="69"/>
      <c r="HI141" s="69"/>
      <c r="HJ141" s="69"/>
      <c r="HK141" s="69"/>
      <c r="HL141" s="69"/>
      <c r="HM141" s="69"/>
      <c r="HN141" s="69"/>
      <c r="HO141" s="69"/>
      <c r="HP141" s="69"/>
      <c r="HQ141" s="69"/>
      <c r="HR141" s="69"/>
      <c r="HS141" s="69"/>
      <c r="HT141" s="69"/>
      <c r="HU141" s="69"/>
      <c r="HV141" s="69"/>
      <c r="HW141" s="69"/>
      <c r="HX141" s="69"/>
      <c r="HY141" s="69"/>
      <c r="HZ141" s="69"/>
      <c r="IA141" s="69"/>
      <c r="IB141" s="69"/>
      <c r="IC141" s="69"/>
      <c r="ID141" s="69"/>
      <c r="IE141" s="69"/>
      <c r="IF141" s="69"/>
      <c r="IG141" s="69"/>
      <c r="IH141" s="69"/>
      <c r="II141" s="69"/>
      <c r="IJ141" s="69"/>
      <c r="IK141" s="69"/>
      <c r="IL141" s="69"/>
      <c r="IM141" s="69"/>
      <c r="IN141" s="69"/>
      <c r="IO141" s="69"/>
      <c r="IP141" s="69"/>
      <c r="IQ141" s="69"/>
      <c r="IR141" s="69"/>
      <c r="IS141" s="69"/>
      <c r="IT141" s="69"/>
      <c r="IU141" s="69"/>
      <c r="IV141" s="69"/>
      <c r="IW141" s="69"/>
      <c r="IX141" s="69"/>
      <c r="IY141" s="69"/>
      <c r="IZ141" s="69"/>
      <c r="JA141" s="69"/>
      <c r="JB141" s="69"/>
      <c r="JC141" s="69"/>
      <c r="JD141" s="69"/>
    </row>
    <row r="142" spans="1:264" ht="20.100000000000001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69"/>
      <c r="BT142" s="69"/>
      <c r="BU142" s="69"/>
      <c r="BV142" s="69"/>
      <c r="BW142" s="69"/>
      <c r="BX142" s="69"/>
      <c r="BY142" s="69"/>
      <c r="BZ142" s="69"/>
      <c r="CA142" s="69"/>
      <c r="CB142" s="69"/>
      <c r="CC142" s="69"/>
      <c r="CD142" s="69"/>
      <c r="CE142" s="69"/>
      <c r="CF142" s="69"/>
      <c r="CG142" s="69"/>
      <c r="CH142" s="69"/>
      <c r="CI142" s="69"/>
      <c r="CJ142" s="69"/>
      <c r="CK142" s="69"/>
      <c r="CL142" s="69"/>
      <c r="CM142" s="69"/>
      <c r="CN142" s="69"/>
      <c r="CO142" s="69"/>
      <c r="CP142" s="69"/>
      <c r="CQ142" s="69"/>
      <c r="CR142" s="69"/>
      <c r="CS142" s="69"/>
      <c r="CT142" s="69"/>
      <c r="CU142" s="69"/>
      <c r="CV142" s="69"/>
      <c r="CW142" s="69"/>
      <c r="CX142" s="69"/>
      <c r="CY142" s="69"/>
      <c r="CZ142" s="69"/>
      <c r="DA142" s="69"/>
      <c r="DB142" s="69"/>
      <c r="DC142" s="69"/>
      <c r="DD142" s="69"/>
      <c r="DE142" s="69"/>
      <c r="DF142" s="69"/>
      <c r="DG142" s="69"/>
      <c r="DH142" s="69"/>
      <c r="DI142" s="69"/>
      <c r="DJ142" s="69"/>
      <c r="DK142" s="69"/>
      <c r="DL142" s="69"/>
      <c r="DM142" s="69"/>
      <c r="DN142" s="69"/>
      <c r="DO142" s="69"/>
      <c r="DP142" s="69"/>
      <c r="DQ142" s="69"/>
      <c r="DR142" s="69"/>
      <c r="DS142" s="69"/>
      <c r="DT142" s="69"/>
      <c r="DU142" s="69"/>
      <c r="DV142" s="69"/>
      <c r="DW142" s="69"/>
      <c r="DX142" s="69"/>
      <c r="DY142" s="69"/>
      <c r="DZ142" s="69"/>
      <c r="EA142" s="69"/>
      <c r="EB142" s="69"/>
      <c r="EC142" s="69"/>
      <c r="ED142" s="69"/>
      <c r="EE142" s="69"/>
      <c r="EF142" s="69"/>
      <c r="EG142" s="69"/>
      <c r="EH142" s="69"/>
      <c r="EI142" s="69"/>
      <c r="EJ142" s="69"/>
      <c r="EK142" s="69"/>
      <c r="EL142" s="69"/>
      <c r="EM142" s="69"/>
      <c r="EN142" s="69"/>
      <c r="EO142" s="69"/>
      <c r="EP142" s="69"/>
      <c r="EQ142" s="69"/>
      <c r="ER142" s="69"/>
      <c r="ES142" s="69"/>
      <c r="ET142" s="69"/>
      <c r="EU142" s="69"/>
      <c r="EV142" s="69"/>
      <c r="EW142" s="69"/>
      <c r="EX142" s="69"/>
      <c r="EY142" s="69"/>
      <c r="EZ142" s="69"/>
      <c r="FA142" s="69"/>
      <c r="FB142" s="69"/>
      <c r="FC142" s="69"/>
      <c r="FD142" s="69"/>
      <c r="FE142" s="69"/>
      <c r="FF142" s="69"/>
      <c r="FG142" s="69"/>
      <c r="FH142" s="69"/>
      <c r="FI142" s="69"/>
      <c r="FJ142" s="69"/>
      <c r="FK142" s="69"/>
      <c r="FL142" s="69"/>
      <c r="FM142" s="69"/>
      <c r="FN142" s="69"/>
      <c r="FO142" s="69"/>
      <c r="FP142" s="69"/>
      <c r="FQ142" s="69"/>
      <c r="FR142" s="69"/>
      <c r="FS142" s="69"/>
      <c r="FT142" s="69"/>
      <c r="FU142" s="69"/>
      <c r="FV142" s="69"/>
      <c r="FW142" s="69"/>
      <c r="FX142" s="69"/>
      <c r="FY142" s="69"/>
      <c r="FZ142" s="69"/>
      <c r="GA142" s="69"/>
      <c r="GB142" s="69"/>
      <c r="GC142" s="69"/>
      <c r="GD142" s="69"/>
      <c r="GE142" s="69"/>
      <c r="GF142" s="69"/>
      <c r="GG142" s="69"/>
      <c r="GH142" s="69"/>
      <c r="GI142" s="69"/>
      <c r="GJ142" s="69"/>
      <c r="GK142" s="69"/>
      <c r="GL142" s="69"/>
      <c r="GM142" s="69"/>
      <c r="GN142" s="69"/>
      <c r="GO142" s="69"/>
      <c r="GP142" s="69"/>
      <c r="GQ142" s="69"/>
      <c r="GR142" s="69"/>
      <c r="GS142" s="69"/>
      <c r="GT142" s="69"/>
      <c r="GU142" s="69"/>
      <c r="GV142" s="69"/>
      <c r="GW142" s="69"/>
      <c r="GX142" s="69"/>
      <c r="GY142" s="69"/>
      <c r="GZ142" s="69"/>
      <c r="HA142" s="69"/>
      <c r="HB142" s="69"/>
      <c r="HC142" s="69"/>
      <c r="HD142" s="69"/>
      <c r="HE142" s="69"/>
      <c r="HF142" s="69"/>
      <c r="HG142" s="69"/>
      <c r="HH142" s="69"/>
      <c r="HI142" s="69"/>
      <c r="HJ142" s="69"/>
      <c r="HK142" s="69"/>
      <c r="HL142" s="69"/>
      <c r="HM142" s="69"/>
      <c r="HN142" s="69"/>
      <c r="HO142" s="69"/>
      <c r="HP142" s="69"/>
      <c r="HQ142" s="69"/>
      <c r="HR142" s="69"/>
      <c r="HS142" s="69"/>
      <c r="HT142" s="69"/>
      <c r="HU142" s="69"/>
      <c r="HV142" s="69"/>
      <c r="HW142" s="69"/>
      <c r="HX142" s="69"/>
      <c r="HY142" s="69"/>
      <c r="HZ142" s="69"/>
      <c r="IA142" s="69"/>
      <c r="IB142" s="69"/>
      <c r="IC142" s="69"/>
      <c r="ID142" s="69"/>
      <c r="IE142" s="69"/>
      <c r="IF142" s="69"/>
      <c r="IG142" s="69"/>
      <c r="IH142" s="69"/>
      <c r="II142" s="69"/>
      <c r="IJ142" s="69"/>
      <c r="IK142" s="69"/>
      <c r="IL142" s="69"/>
      <c r="IM142" s="69"/>
      <c r="IN142" s="69"/>
      <c r="IO142" s="69"/>
      <c r="IP142" s="69"/>
      <c r="IQ142" s="69"/>
      <c r="IR142" s="69"/>
      <c r="IS142" s="69"/>
      <c r="IT142" s="69"/>
      <c r="IU142" s="69"/>
      <c r="IV142" s="69"/>
      <c r="IW142" s="69"/>
      <c r="IX142" s="69"/>
      <c r="IY142" s="69"/>
      <c r="IZ142" s="69"/>
      <c r="JA142" s="69"/>
      <c r="JB142" s="69"/>
      <c r="JC142" s="69"/>
      <c r="JD142" s="69"/>
    </row>
    <row r="143" spans="1:264" ht="20.100000000000001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69"/>
      <c r="BT143" s="69"/>
      <c r="BU143" s="69"/>
      <c r="BV143" s="69"/>
      <c r="BW143" s="69"/>
      <c r="BX143" s="69"/>
      <c r="BY143" s="69"/>
      <c r="BZ143" s="69"/>
      <c r="CA143" s="69"/>
      <c r="CB143" s="69"/>
      <c r="CC143" s="69"/>
      <c r="CD143" s="69"/>
      <c r="CE143" s="69"/>
      <c r="CF143" s="69"/>
      <c r="CG143" s="69"/>
      <c r="CH143" s="69"/>
      <c r="CI143" s="69"/>
      <c r="CJ143" s="69"/>
      <c r="CK143" s="69"/>
      <c r="CL143" s="69"/>
      <c r="CM143" s="69"/>
      <c r="CN143" s="69"/>
      <c r="CO143" s="69"/>
      <c r="CP143" s="69"/>
      <c r="CQ143" s="69"/>
      <c r="CR143" s="69"/>
      <c r="CS143" s="69"/>
      <c r="CT143" s="69"/>
      <c r="CU143" s="69"/>
      <c r="CV143" s="69"/>
      <c r="CW143" s="69"/>
      <c r="CX143" s="69"/>
      <c r="CY143" s="69"/>
      <c r="CZ143" s="69"/>
      <c r="DA143" s="69"/>
      <c r="DB143" s="69"/>
      <c r="DC143" s="69"/>
      <c r="DD143" s="69"/>
      <c r="DE143" s="69"/>
      <c r="DF143" s="69"/>
      <c r="DG143" s="69"/>
      <c r="DH143" s="69"/>
      <c r="DI143" s="69"/>
      <c r="DJ143" s="69"/>
      <c r="DK143" s="69"/>
      <c r="DL143" s="69"/>
      <c r="DM143" s="69"/>
      <c r="DN143" s="69"/>
      <c r="DO143" s="69"/>
      <c r="DP143" s="69"/>
      <c r="DQ143" s="69"/>
      <c r="DR143" s="69"/>
      <c r="DS143" s="69"/>
      <c r="DT143" s="69"/>
      <c r="DU143" s="69"/>
      <c r="DV143" s="69"/>
      <c r="DW143" s="69"/>
      <c r="DX143" s="69"/>
      <c r="DY143" s="69"/>
      <c r="DZ143" s="69"/>
      <c r="EA143" s="69"/>
      <c r="EB143" s="69"/>
      <c r="EC143" s="69"/>
      <c r="ED143" s="69"/>
      <c r="EE143" s="69"/>
      <c r="EF143" s="69"/>
      <c r="EG143" s="69"/>
      <c r="EH143" s="69"/>
      <c r="EI143" s="69"/>
      <c r="EJ143" s="69"/>
      <c r="EK143" s="69"/>
      <c r="EL143" s="69"/>
      <c r="EM143" s="69"/>
      <c r="EN143" s="69"/>
      <c r="EO143" s="69"/>
      <c r="EP143" s="69"/>
      <c r="EQ143" s="69"/>
      <c r="ER143" s="69"/>
      <c r="ES143" s="69"/>
      <c r="ET143" s="69"/>
      <c r="EU143" s="69"/>
      <c r="EV143" s="69"/>
      <c r="EW143" s="69"/>
      <c r="EX143" s="69"/>
      <c r="EY143" s="69"/>
      <c r="EZ143" s="69"/>
      <c r="FA143" s="69"/>
      <c r="FB143" s="69"/>
      <c r="FC143" s="69"/>
      <c r="FD143" s="69"/>
      <c r="FE143" s="69"/>
      <c r="FF143" s="69"/>
      <c r="FG143" s="69"/>
      <c r="FH143" s="69"/>
      <c r="FI143" s="69"/>
      <c r="FJ143" s="69"/>
      <c r="FK143" s="69"/>
      <c r="FL143" s="69"/>
      <c r="FM143" s="69"/>
      <c r="FN143" s="69"/>
      <c r="FO143" s="69"/>
      <c r="FP143" s="69"/>
      <c r="FQ143" s="69"/>
      <c r="FR143" s="69"/>
      <c r="FS143" s="69"/>
      <c r="FT143" s="69"/>
      <c r="FU143" s="69"/>
      <c r="FV143" s="69"/>
      <c r="FW143" s="69"/>
      <c r="FX143" s="69"/>
      <c r="FY143" s="69"/>
      <c r="FZ143" s="69"/>
      <c r="GA143" s="69"/>
      <c r="GB143" s="69"/>
      <c r="GC143" s="69"/>
      <c r="GD143" s="69"/>
      <c r="GE143" s="69"/>
      <c r="GF143" s="69"/>
      <c r="GG143" s="69"/>
      <c r="GH143" s="69"/>
      <c r="GI143" s="69"/>
      <c r="GJ143" s="69"/>
      <c r="GK143" s="69"/>
      <c r="GL143" s="69"/>
      <c r="GM143" s="69"/>
      <c r="GN143" s="69"/>
      <c r="GO143" s="69"/>
      <c r="GP143" s="69"/>
      <c r="GQ143" s="69"/>
      <c r="GR143" s="69"/>
      <c r="GS143" s="69"/>
      <c r="GT143" s="69"/>
      <c r="GU143" s="69"/>
      <c r="GV143" s="69"/>
      <c r="GW143" s="69"/>
      <c r="GX143" s="69"/>
      <c r="GY143" s="69"/>
      <c r="GZ143" s="69"/>
      <c r="HA143" s="69"/>
      <c r="HB143" s="69"/>
      <c r="HC143" s="69"/>
      <c r="HD143" s="69"/>
      <c r="HE143" s="69"/>
      <c r="HF143" s="69"/>
      <c r="HG143" s="69"/>
      <c r="HH143" s="69"/>
      <c r="HI143" s="69"/>
      <c r="HJ143" s="69"/>
      <c r="HK143" s="69"/>
      <c r="HL143" s="69"/>
      <c r="HM143" s="69"/>
      <c r="HN143" s="69"/>
      <c r="HO143" s="69"/>
      <c r="HP143" s="69"/>
      <c r="HQ143" s="69"/>
      <c r="HR143" s="69"/>
      <c r="HS143" s="69"/>
      <c r="HT143" s="69"/>
      <c r="HU143" s="69"/>
      <c r="HV143" s="69"/>
      <c r="HW143" s="69"/>
      <c r="HX143" s="69"/>
      <c r="HY143" s="69"/>
      <c r="HZ143" s="69"/>
      <c r="IA143" s="69"/>
      <c r="IB143" s="69"/>
      <c r="IC143" s="69"/>
      <c r="ID143" s="69"/>
      <c r="IE143" s="69"/>
      <c r="IF143" s="69"/>
      <c r="IG143" s="69"/>
      <c r="IH143" s="69"/>
      <c r="II143" s="69"/>
      <c r="IJ143" s="69"/>
      <c r="IK143" s="69"/>
      <c r="IL143" s="69"/>
      <c r="IM143" s="69"/>
      <c r="IN143" s="69"/>
      <c r="IO143" s="69"/>
      <c r="IP143" s="69"/>
      <c r="IQ143" s="69"/>
      <c r="IR143" s="69"/>
      <c r="IS143" s="69"/>
      <c r="IT143" s="69"/>
      <c r="IU143" s="69"/>
      <c r="IV143" s="69"/>
      <c r="IW143" s="69"/>
      <c r="IX143" s="69"/>
      <c r="IY143" s="69"/>
      <c r="IZ143" s="69"/>
      <c r="JA143" s="69"/>
      <c r="JB143" s="69"/>
      <c r="JC143" s="69"/>
      <c r="JD143" s="69"/>
    </row>
    <row r="144" spans="1:264" ht="20.100000000000001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69"/>
      <c r="CT144" s="69"/>
      <c r="CU144" s="69"/>
      <c r="CV144" s="69"/>
      <c r="CW144" s="69"/>
      <c r="CX144" s="69"/>
      <c r="CY144" s="69"/>
      <c r="CZ144" s="69"/>
      <c r="DA144" s="69"/>
      <c r="DB144" s="69"/>
      <c r="DC144" s="69"/>
      <c r="DD144" s="69"/>
      <c r="DE144" s="69"/>
      <c r="DF144" s="69"/>
      <c r="DG144" s="69"/>
      <c r="DH144" s="69"/>
      <c r="DI144" s="69"/>
      <c r="DJ144" s="69"/>
      <c r="DK144" s="69"/>
      <c r="DL144" s="69"/>
      <c r="DM144" s="69"/>
      <c r="DN144" s="69"/>
      <c r="DO144" s="69"/>
      <c r="DP144" s="69"/>
      <c r="DQ144" s="69"/>
      <c r="DR144" s="69"/>
      <c r="DS144" s="69"/>
      <c r="DT144" s="69"/>
      <c r="DU144" s="69"/>
      <c r="DV144" s="69"/>
      <c r="DW144" s="69"/>
      <c r="DX144" s="69"/>
      <c r="DY144" s="69"/>
      <c r="DZ144" s="69"/>
      <c r="EA144" s="69"/>
      <c r="EB144" s="69"/>
      <c r="EC144" s="69"/>
      <c r="ED144" s="69"/>
      <c r="EE144" s="69"/>
      <c r="EF144" s="69"/>
      <c r="EG144" s="69"/>
      <c r="EH144" s="69"/>
      <c r="EI144" s="69"/>
      <c r="EJ144" s="69"/>
      <c r="EK144" s="69"/>
      <c r="EL144" s="69"/>
      <c r="EM144" s="69"/>
      <c r="EN144" s="69"/>
      <c r="EO144" s="69"/>
      <c r="EP144" s="69"/>
      <c r="EQ144" s="69"/>
      <c r="ER144" s="69"/>
      <c r="ES144" s="69"/>
      <c r="ET144" s="69"/>
      <c r="EU144" s="69"/>
      <c r="EV144" s="69"/>
      <c r="EW144" s="69"/>
      <c r="EX144" s="69"/>
      <c r="EY144" s="69"/>
      <c r="EZ144" s="69"/>
      <c r="FA144" s="69"/>
      <c r="FB144" s="69"/>
      <c r="FC144" s="69"/>
      <c r="FD144" s="69"/>
      <c r="FE144" s="69"/>
      <c r="FF144" s="69"/>
      <c r="FG144" s="69"/>
      <c r="FH144" s="69"/>
      <c r="FI144" s="69"/>
      <c r="FJ144" s="69"/>
      <c r="FK144" s="69"/>
      <c r="FL144" s="69"/>
      <c r="FM144" s="69"/>
      <c r="FN144" s="69"/>
      <c r="FO144" s="69"/>
      <c r="FP144" s="69"/>
      <c r="FQ144" s="69"/>
      <c r="FR144" s="69"/>
      <c r="FS144" s="69"/>
      <c r="FT144" s="69"/>
      <c r="FU144" s="69"/>
      <c r="FV144" s="69"/>
      <c r="FW144" s="69"/>
      <c r="FX144" s="69"/>
      <c r="FY144" s="69"/>
      <c r="FZ144" s="69"/>
      <c r="GA144" s="69"/>
      <c r="GB144" s="69"/>
      <c r="GC144" s="69"/>
      <c r="GD144" s="69"/>
      <c r="GE144" s="69"/>
      <c r="GF144" s="69"/>
      <c r="GG144" s="69"/>
      <c r="GH144" s="69"/>
      <c r="GI144" s="69"/>
      <c r="GJ144" s="69"/>
      <c r="GK144" s="69"/>
      <c r="GL144" s="69"/>
      <c r="GM144" s="69"/>
      <c r="GN144" s="69"/>
      <c r="GO144" s="69"/>
      <c r="GP144" s="69"/>
      <c r="GQ144" s="69"/>
      <c r="GR144" s="69"/>
      <c r="GS144" s="69"/>
      <c r="GT144" s="69"/>
      <c r="GU144" s="69"/>
      <c r="GV144" s="69"/>
      <c r="GW144" s="69"/>
      <c r="GX144" s="69"/>
      <c r="GY144" s="69"/>
      <c r="GZ144" s="69"/>
      <c r="HA144" s="69"/>
      <c r="HB144" s="69"/>
      <c r="HC144" s="69"/>
      <c r="HD144" s="69"/>
      <c r="HE144" s="69"/>
      <c r="HF144" s="69"/>
      <c r="HG144" s="69"/>
      <c r="HH144" s="69"/>
      <c r="HI144" s="69"/>
      <c r="HJ144" s="69"/>
      <c r="HK144" s="69"/>
      <c r="HL144" s="69"/>
      <c r="HM144" s="69"/>
      <c r="HN144" s="69"/>
      <c r="HO144" s="69"/>
      <c r="HP144" s="69"/>
      <c r="HQ144" s="69"/>
      <c r="HR144" s="69"/>
      <c r="HS144" s="69"/>
      <c r="HT144" s="69"/>
      <c r="HU144" s="69"/>
      <c r="HV144" s="69"/>
      <c r="HW144" s="69"/>
      <c r="HX144" s="69"/>
      <c r="HY144" s="69"/>
      <c r="HZ144" s="69"/>
      <c r="IA144" s="69"/>
      <c r="IB144" s="69"/>
      <c r="IC144" s="69"/>
      <c r="ID144" s="69"/>
      <c r="IE144" s="69"/>
      <c r="IF144" s="69"/>
      <c r="IG144" s="69"/>
      <c r="IH144" s="69"/>
      <c r="II144" s="69"/>
      <c r="IJ144" s="69"/>
      <c r="IK144" s="69"/>
      <c r="IL144" s="69"/>
      <c r="IM144" s="69"/>
      <c r="IN144" s="69"/>
      <c r="IO144" s="69"/>
      <c r="IP144" s="69"/>
      <c r="IQ144" s="69"/>
      <c r="IR144" s="69"/>
      <c r="IS144" s="69"/>
      <c r="IT144" s="69"/>
      <c r="IU144" s="69"/>
      <c r="IV144" s="69"/>
      <c r="IW144" s="69"/>
      <c r="IX144" s="69"/>
      <c r="IY144" s="69"/>
      <c r="IZ144" s="69"/>
      <c r="JA144" s="69"/>
      <c r="JB144" s="69"/>
      <c r="JC144" s="69"/>
      <c r="JD144" s="69"/>
    </row>
    <row r="145" spans="1:264" ht="20.100000000000001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  <c r="EC145" s="69"/>
      <c r="ED145" s="69"/>
      <c r="EE145" s="69"/>
      <c r="EF145" s="69"/>
      <c r="EG145" s="69"/>
      <c r="EH145" s="69"/>
      <c r="EI145" s="69"/>
      <c r="EJ145" s="69"/>
      <c r="EK145" s="69"/>
      <c r="EL145" s="69"/>
      <c r="EM145" s="69"/>
      <c r="EN145" s="69"/>
      <c r="EO145" s="69"/>
      <c r="EP145" s="69"/>
      <c r="EQ145" s="69"/>
      <c r="ER145" s="69"/>
      <c r="ES145" s="69"/>
      <c r="ET145" s="69"/>
      <c r="EU145" s="69"/>
      <c r="EV145" s="69"/>
      <c r="EW145" s="69"/>
      <c r="EX145" s="69"/>
      <c r="EY145" s="69"/>
      <c r="EZ145" s="69"/>
      <c r="FA145" s="69"/>
      <c r="FB145" s="69"/>
      <c r="FC145" s="69"/>
      <c r="FD145" s="69"/>
      <c r="FE145" s="69"/>
      <c r="FF145" s="69"/>
      <c r="FG145" s="69"/>
      <c r="FH145" s="69"/>
      <c r="FI145" s="69"/>
      <c r="FJ145" s="69"/>
      <c r="FK145" s="69"/>
      <c r="FL145" s="69"/>
      <c r="FM145" s="69"/>
      <c r="FN145" s="69"/>
      <c r="FO145" s="69"/>
      <c r="FP145" s="69"/>
      <c r="FQ145" s="69"/>
      <c r="FR145" s="69"/>
      <c r="FS145" s="69"/>
      <c r="FT145" s="69"/>
      <c r="FU145" s="69"/>
      <c r="FV145" s="69"/>
      <c r="FW145" s="69"/>
      <c r="FX145" s="69"/>
      <c r="FY145" s="69"/>
      <c r="FZ145" s="69"/>
      <c r="GA145" s="69"/>
      <c r="GB145" s="69"/>
      <c r="GC145" s="69"/>
      <c r="GD145" s="69"/>
      <c r="GE145" s="69"/>
      <c r="GF145" s="69"/>
      <c r="GG145" s="69"/>
      <c r="GH145" s="69"/>
      <c r="GI145" s="69"/>
      <c r="GJ145" s="69"/>
      <c r="GK145" s="69"/>
      <c r="GL145" s="69"/>
      <c r="GM145" s="69"/>
      <c r="GN145" s="69"/>
      <c r="GO145" s="69"/>
      <c r="GP145" s="69"/>
      <c r="GQ145" s="69"/>
      <c r="GR145" s="69"/>
      <c r="GS145" s="69"/>
      <c r="GT145" s="69"/>
      <c r="GU145" s="69"/>
      <c r="GV145" s="69"/>
      <c r="GW145" s="69"/>
      <c r="GX145" s="69"/>
      <c r="GY145" s="69"/>
      <c r="GZ145" s="69"/>
      <c r="HA145" s="69"/>
      <c r="HB145" s="69"/>
      <c r="HC145" s="69"/>
      <c r="HD145" s="69"/>
      <c r="HE145" s="69"/>
      <c r="HF145" s="69"/>
      <c r="HG145" s="69"/>
      <c r="HH145" s="69"/>
      <c r="HI145" s="69"/>
      <c r="HJ145" s="69"/>
      <c r="HK145" s="69"/>
      <c r="HL145" s="69"/>
      <c r="HM145" s="69"/>
      <c r="HN145" s="69"/>
      <c r="HO145" s="69"/>
      <c r="HP145" s="69"/>
      <c r="HQ145" s="69"/>
      <c r="HR145" s="69"/>
      <c r="HS145" s="69"/>
      <c r="HT145" s="69"/>
      <c r="HU145" s="69"/>
      <c r="HV145" s="69"/>
      <c r="HW145" s="69"/>
      <c r="HX145" s="69"/>
      <c r="HY145" s="69"/>
      <c r="HZ145" s="69"/>
      <c r="IA145" s="69"/>
      <c r="IB145" s="69"/>
      <c r="IC145" s="69"/>
      <c r="ID145" s="69"/>
      <c r="IE145" s="69"/>
      <c r="IF145" s="69"/>
      <c r="IG145" s="69"/>
      <c r="IH145" s="69"/>
      <c r="II145" s="69"/>
      <c r="IJ145" s="69"/>
      <c r="IK145" s="69"/>
      <c r="IL145" s="69"/>
      <c r="IM145" s="69"/>
      <c r="IN145" s="69"/>
      <c r="IO145" s="69"/>
      <c r="IP145" s="69"/>
      <c r="IQ145" s="69"/>
      <c r="IR145" s="69"/>
      <c r="IS145" s="69"/>
      <c r="IT145" s="69"/>
      <c r="IU145" s="69"/>
      <c r="IV145" s="69"/>
      <c r="IW145" s="69"/>
      <c r="IX145" s="69"/>
      <c r="IY145" s="69"/>
      <c r="IZ145" s="69"/>
      <c r="JA145" s="69"/>
      <c r="JB145" s="69"/>
      <c r="JC145" s="69"/>
      <c r="JD145" s="69"/>
    </row>
    <row r="146" spans="1:264" ht="20.100000000000001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  <c r="CW146" s="69"/>
      <c r="CX146" s="69"/>
      <c r="CY146" s="69"/>
      <c r="CZ146" s="69"/>
      <c r="DA146" s="69"/>
      <c r="DB146" s="69"/>
      <c r="DC146" s="69"/>
      <c r="DD146" s="69"/>
      <c r="DE146" s="69"/>
      <c r="DF146" s="69"/>
      <c r="DG146" s="69"/>
      <c r="DH146" s="69"/>
      <c r="DI146" s="69"/>
      <c r="DJ146" s="69"/>
      <c r="DK146" s="69"/>
      <c r="DL146" s="69"/>
      <c r="DM146" s="69"/>
      <c r="DN146" s="69"/>
      <c r="DO146" s="69"/>
      <c r="DP146" s="69"/>
      <c r="DQ146" s="69"/>
      <c r="DR146" s="69"/>
      <c r="DS146" s="69"/>
      <c r="DT146" s="69"/>
      <c r="DU146" s="69"/>
      <c r="DV146" s="69"/>
      <c r="DW146" s="69"/>
      <c r="DX146" s="69"/>
      <c r="DY146" s="69"/>
      <c r="DZ146" s="69"/>
      <c r="EA146" s="69"/>
      <c r="EB146" s="69"/>
      <c r="EC146" s="69"/>
      <c r="ED146" s="69"/>
      <c r="EE146" s="69"/>
      <c r="EF146" s="69"/>
      <c r="EG146" s="69"/>
      <c r="EH146" s="69"/>
      <c r="EI146" s="69"/>
      <c r="EJ146" s="69"/>
      <c r="EK146" s="69"/>
      <c r="EL146" s="69"/>
      <c r="EM146" s="69"/>
      <c r="EN146" s="69"/>
      <c r="EO146" s="69"/>
      <c r="EP146" s="69"/>
      <c r="EQ146" s="69"/>
      <c r="ER146" s="69"/>
      <c r="ES146" s="69"/>
      <c r="ET146" s="69"/>
      <c r="EU146" s="69"/>
      <c r="EV146" s="69"/>
      <c r="EW146" s="69"/>
      <c r="EX146" s="69"/>
      <c r="EY146" s="69"/>
      <c r="EZ146" s="69"/>
      <c r="FA146" s="69"/>
      <c r="FB146" s="69"/>
      <c r="FC146" s="69"/>
      <c r="FD146" s="69"/>
      <c r="FE146" s="69"/>
      <c r="FF146" s="69"/>
      <c r="FG146" s="69"/>
      <c r="FH146" s="69"/>
      <c r="FI146" s="69"/>
      <c r="FJ146" s="69"/>
      <c r="FK146" s="69"/>
      <c r="FL146" s="69"/>
      <c r="FM146" s="69"/>
      <c r="FN146" s="69"/>
      <c r="FO146" s="69"/>
      <c r="FP146" s="69"/>
      <c r="FQ146" s="69"/>
      <c r="FR146" s="69"/>
      <c r="FS146" s="69"/>
      <c r="FT146" s="69"/>
      <c r="FU146" s="69"/>
      <c r="FV146" s="69"/>
      <c r="FW146" s="69"/>
      <c r="FX146" s="69"/>
      <c r="FY146" s="69"/>
      <c r="FZ146" s="69"/>
      <c r="GA146" s="69"/>
      <c r="GB146" s="69"/>
      <c r="GC146" s="69"/>
      <c r="GD146" s="69"/>
      <c r="GE146" s="69"/>
      <c r="GF146" s="69"/>
      <c r="GG146" s="69"/>
      <c r="GH146" s="69"/>
      <c r="GI146" s="69"/>
      <c r="GJ146" s="69"/>
      <c r="GK146" s="69"/>
      <c r="GL146" s="69"/>
      <c r="GM146" s="69"/>
      <c r="GN146" s="69"/>
      <c r="GO146" s="69"/>
      <c r="GP146" s="69"/>
      <c r="GQ146" s="69"/>
      <c r="GR146" s="69"/>
      <c r="GS146" s="69"/>
      <c r="GT146" s="69"/>
      <c r="GU146" s="69"/>
      <c r="GV146" s="69"/>
      <c r="GW146" s="69"/>
      <c r="GX146" s="69"/>
      <c r="GY146" s="69"/>
      <c r="GZ146" s="69"/>
      <c r="HA146" s="69"/>
      <c r="HB146" s="69"/>
      <c r="HC146" s="69"/>
      <c r="HD146" s="69"/>
      <c r="HE146" s="69"/>
      <c r="HF146" s="69"/>
      <c r="HG146" s="69"/>
      <c r="HH146" s="69"/>
      <c r="HI146" s="69"/>
      <c r="HJ146" s="69"/>
      <c r="HK146" s="69"/>
      <c r="HL146" s="69"/>
      <c r="HM146" s="69"/>
      <c r="HN146" s="69"/>
      <c r="HO146" s="69"/>
      <c r="HP146" s="69"/>
      <c r="HQ146" s="69"/>
      <c r="HR146" s="69"/>
      <c r="HS146" s="69"/>
      <c r="HT146" s="69"/>
      <c r="HU146" s="69"/>
      <c r="HV146" s="69"/>
      <c r="HW146" s="69"/>
      <c r="HX146" s="69"/>
      <c r="HY146" s="69"/>
      <c r="HZ146" s="69"/>
      <c r="IA146" s="69"/>
      <c r="IB146" s="69"/>
      <c r="IC146" s="69"/>
      <c r="ID146" s="69"/>
      <c r="IE146" s="69"/>
      <c r="IF146" s="69"/>
      <c r="IG146" s="69"/>
      <c r="IH146" s="69"/>
      <c r="II146" s="69"/>
      <c r="IJ146" s="69"/>
      <c r="IK146" s="69"/>
      <c r="IL146" s="69"/>
      <c r="IM146" s="69"/>
      <c r="IN146" s="69"/>
      <c r="IO146" s="69"/>
      <c r="IP146" s="69"/>
      <c r="IQ146" s="69"/>
      <c r="IR146" s="69"/>
      <c r="IS146" s="69"/>
      <c r="IT146" s="69"/>
      <c r="IU146" s="69"/>
      <c r="IV146" s="69"/>
      <c r="IW146" s="69"/>
      <c r="IX146" s="69"/>
      <c r="IY146" s="69"/>
      <c r="IZ146" s="69"/>
      <c r="JA146" s="69"/>
      <c r="JB146" s="69"/>
      <c r="JC146" s="69"/>
      <c r="JD146" s="69"/>
    </row>
    <row r="147" spans="1:264" ht="20.100000000000001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  <c r="CW147" s="69"/>
      <c r="CX147" s="69"/>
      <c r="CY147" s="69"/>
      <c r="CZ147" s="69"/>
      <c r="DA147" s="69"/>
      <c r="DB147" s="69"/>
      <c r="DC147" s="69"/>
      <c r="DD147" s="69"/>
      <c r="DE147" s="69"/>
      <c r="DF147" s="69"/>
      <c r="DG147" s="69"/>
      <c r="DH147" s="69"/>
      <c r="DI147" s="69"/>
      <c r="DJ147" s="69"/>
      <c r="DK147" s="69"/>
      <c r="DL147" s="69"/>
      <c r="DM147" s="69"/>
      <c r="DN147" s="69"/>
      <c r="DO147" s="69"/>
      <c r="DP147" s="69"/>
      <c r="DQ147" s="69"/>
      <c r="DR147" s="69"/>
      <c r="DS147" s="69"/>
      <c r="DT147" s="69"/>
      <c r="DU147" s="69"/>
      <c r="DV147" s="69"/>
      <c r="DW147" s="69"/>
      <c r="DX147" s="69"/>
      <c r="DY147" s="69"/>
      <c r="DZ147" s="69"/>
      <c r="EA147" s="69"/>
      <c r="EB147" s="69"/>
      <c r="EC147" s="69"/>
      <c r="ED147" s="69"/>
      <c r="EE147" s="69"/>
      <c r="EF147" s="69"/>
      <c r="EG147" s="69"/>
      <c r="EH147" s="69"/>
      <c r="EI147" s="69"/>
      <c r="EJ147" s="69"/>
      <c r="EK147" s="69"/>
      <c r="EL147" s="69"/>
      <c r="EM147" s="69"/>
      <c r="EN147" s="69"/>
      <c r="EO147" s="69"/>
      <c r="EP147" s="69"/>
      <c r="EQ147" s="69"/>
      <c r="ER147" s="69"/>
      <c r="ES147" s="69"/>
      <c r="ET147" s="69"/>
      <c r="EU147" s="69"/>
      <c r="EV147" s="69"/>
      <c r="EW147" s="69"/>
      <c r="EX147" s="69"/>
      <c r="EY147" s="69"/>
      <c r="EZ147" s="69"/>
      <c r="FA147" s="69"/>
      <c r="FB147" s="69"/>
      <c r="FC147" s="69"/>
      <c r="FD147" s="69"/>
      <c r="FE147" s="69"/>
      <c r="FF147" s="69"/>
      <c r="FG147" s="69"/>
      <c r="FH147" s="69"/>
      <c r="FI147" s="69"/>
      <c r="FJ147" s="69"/>
      <c r="FK147" s="69"/>
      <c r="FL147" s="69"/>
      <c r="FM147" s="69"/>
      <c r="FN147" s="69"/>
      <c r="FO147" s="69"/>
      <c r="FP147" s="69"/>
      <c r="FQ147" s="69"/>
      <c r="FR147" s="69"/>
      <c r="FS147" s="69"/>
      <c r="FT147" s="69"/>
      <c r="FU147" s="69"/>
      <c r="FV147" s="69"/>
      <c r="FW147" s="69"/>
      <c r="FX147" s="69"/>
      <c r="FY147" s="69"/>
      <c r="FZ147" s="69"/>
      <c r="GA147" s="69"/>
      <c r="GB147" s="69"/>
      <c r="GC147" s="69"/>
      <c r="GD147" s="69"/>
      <c r="GE147" s="69"/>
      <c r="GF147" s="69"/>
      <c r="GG147" s="69"/>
      <c r="GH147" s="69"/>
      <c r="GI147" s="69"/>
      <c r="GJ147" s="69"/>
      <c r="GK147" s="69"/>
      <c r="GL147" s="69"/>
      <c r="GM147" s="69"/>
      <c r="GN147" s="69"/>
      <c r="GO147" s="69"/>
      <c r="GP147" s="69"/>
      <c r="GQ147" s="69"/>
      <c r="GR147" s="69"/>
      <c r="GS147" s="69"/>
      <c r="GT147" s="69"/>
      <c r="GU147" s="69"/>
      <c r="GV147" s="69"/>
      <c r="GW147" s="69"/>
      <c r="GX147" s="69"/>
      <c r="GY147" s="69"/>
      <c r="GZ147" s="69"/>
      <c r="HA147" s="69"/>
      <c r="HB147" s="69"/>
      <c r="HC147" s="69"/>
      <c r="HD147" s="69"/>
      <c r="HE147" s="69"/>
      <c r="HF147" s="69"/>
      <c r="HG147" s="69"/>
      <c r="HH147" s="69"/>
      <c r="HI147" s="69"/>
      <c r="HJ147" s="69"/>
      <c r="HK147" s="69"/>
      <c r="HL147" s="69"/>
      <c r="HM147" s="69"/>
      <c r="HN147" s="69"/>
      <c r="HO147" s="69"/>
      <c r="HP147" s="69"/>
      <c r="HQ147" s="69"/>
      <c r="HR147" s="69"/>
      <c r="HS147" s="69"/>
      <c r="HT147" s="69"/>
      <c r="HU147" s="69"/>
      <c r="HV147" s="69"/>
      <c r="HW147" s="69"/>
      <c r="HX147" s="69"/>
      <c r="HY147" s="69"/>
      <c r="HZ147" s="69"/>
      <c r="IA147" s="69"/>
      <c r="IB147" s="69"/>
      <c r="IC147" s="69"/>
      <c r="ID147" s="69"/>
      <c r="IE147" s="69"/>
      <c r="IF147" s="69"/>
      <c r="IG147" s="69"/>
      <c r="IH147" s="69"/>
      <c r="II147" s="69"/>
      <c r="IJ147" s="69"/>
      <c r="IK147" s="69"/>
      <c r="IL147" s="69"/>
      <c r="IM147" s="69"/>
      <c r="IN147" s="69"/>
      <c r="IO147" s="69"/>
      <c r="IP147" s="69"/>
      <c r="IQ147" s="69"/>
      <c r="IR147" s="69"/>
      <c r="IS147" s="69"/>
      <c r="IT147" s="69"/>
      <c r="IU147" s="69"/>
      <c r="IV147" s="69"/>
      <c r="IW147" s="69"/>
      <c r="IX147" s="69"/>
      <c r="IY147" s="69"/>
      <c r="IZ147" s="69"/>
      <c r="JA147" s="69"/>
      <c r="JB147" s="69"/>
      <c r="JC147" s="69"/>
      <c r="JD147" s="69"/>
    </row>
    <row r="148" spans="1:264" ht="20.100000000000001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69"/>
      <c r="BT148" s="69"/>
      <c r="BU148" s="69"/>
      <c r="BV148" s="69"/>
      <c r="BW148" s="69"/>
      <c r="BX148" s="69"/>
      <c r="BY148" s="69"/>
      <c r="BZ148" s="69"/>
      <c r="CA148" s="69"/>
      <c r="CB148" s="69"/>
      <c r="CC148" s="69"/>
      <c r="CD148" s="69"/>
      <c r="CE148" s="69"/>
      <c r="CF148" s="69"/>
      <c r="CG148" s="69"/>
      <c r="CH148" s="69"/>
      <c r="CI148" s="69"/>
      <c r="CJ148" s="69"/>
      <c r="CK148" s="69"/>
      <c r="CL148" s="69"/>
      <c r="CM148" s="69"/>
      <c r="CN148" s="69"/>
      <c r="CO148" s="69"/>
      <c r="CP148" s="69"/>
      <c r="CQ148" s="69"/>
      <c r="CR148" s="69"/>
      <c r="CS148" s="69"/>
      <c r="CT148" s="69"/>
      <c r="CU148" s="69"/>
      <c r="CV148" s="69"/>
      <c r="CW148" s="69"/>
      <c r="CX148" s="69"/>
      <c r="CY148" s="69"/>
      <c r="CZ148" s="69"/>
      <c r="DA148" s="69"/>
      <c r="DB148" s="69"/>
      <c r="DC148" s="69"/>
      <c r="DD148" s="69"/>
      <c r="DE148" s="69"/>
      <c r="DF148" s="69"/>
      <c r="DG148" s="69"/>
      <c r="DH148" s="69"/>
      <c r="DI148" s="69"/>
      <c r="DJ148" s="69"/>
      <c r="DK148" s="69"/>
      <c r="DL148" s="69"/>
      <c r="DM148" s="69"/>
      <c r="DN148" s="69"/>
      <c r="DO148" s="69"/>
      <c r="DP148" s="69"/>
      <c r="DQ148" s="69"/>
      <c r="DR148" s="69"/>
      <c r="DS148" s="69"/>
      <c r="DT148" s="69"/>
      <c r="DU148" s="69"/>
      <c r="DV148" s="69"/>
      <c r="DW148" s="69"/>
      <c r="DX148" s="69"/>
      <c r="DY148" s="69"/>
      <c r="DZ148" s="69"/>
      <c r="EA148" s="69"/>
      <c r="EB148" s="69"/>
      <c r="EC148" s="69"/>
      <c r="ED148" s="69"/>
      <c r="EE148" s="69"/>
      <c r="EF148" s="69"/>
      <c r="EG148" s="69"/>
      <c r="EH148" s="69"/>
      <c r="EI148" s="69"/>
      <c r="EJ148" s="69"/>
      <c r="EK148" s="69"/>
      <c r="EL148" s="69"/>
      <c r="EM148" s="69"/>
      <c r="EN148" s="69"/>
      <c r="EO148" s="69"/>
      <c r="EP148" s="69"/>
      <c r="EQ148" s="69"/>
      <c r="ER148" s="69"/>
      <c r="ES148" s="69"/>
      <c r="ET148" s="69"/>
      <c r="EU148" s="69"/>
      <c r="EV148" s="69"/>
      <c r="EW148" s="69"/>
      <c r="EX148" s="69"/>
      <c r="EY148" s="69"/>
      <c r="EZ148" s="69"/>
      <c r="FA148" s="69"/>
      <c r="FB148" s="69"/>
      <c r="FC148" s="69"/>
      <c r="FD148" s="69"/>
      <c r="FE148" s="69"/>
      <c r="FF148" s="69"/>
      <c r="FG148" s="69"/>
      <c r="FH148" s="69"/>
      <c r="FI148" s="69"/>
      <c r="FJ148" s="69"/>
      <c r="FK148" s="69"/>
      <c r="FL148" s="69"/>
      <c r="FM148" s="69"/>
      <c r="FN148" s="69"/>
      <c r="FO148" s="69"/>
      <c r="FP148" s="69"/>
      <c r="FQ148" s="69"/>
      <c r="FR148" s="69"/>
      <c r="FS148" s="69"/>
      <c r="FT148" s="69"/>
      <c r="FU148" s="69"/>
      <c r="FV148" s="69"/>
      <c r="FW148" s="69"/>
      <c r="FX148" s="69"/>
      <c r="FY148" s="69"/>
      <c r="FZ148" s="69"/>
      <c r="GA148" s="69"/>
      <c r="GB148" s="69"/>
      <c r="GC148" s="69"/>
      <c r="GD148" s="69"/>
      <c r="GE148" s="69"/>
      <c r="GF148" s="69"/>
      <c r="GG148" s="69"/>
      <c r="GH148" s="69"/>
      <c r="GI148" s="69"/>
      <c r="GJ148" s="69"/>
      <c r="GK148" s="69"/>
      <c r="GL148" s="69"/>
      <c r="GM148" s="69"/>
      <c r="GN148" s="69"/>
      <c r="GO148" s="69"/>
      <c r="GP148" s="69"/>
      <c r="GQ148" s="69"/>
      <c r="GR148" s="69"/>
      <c r="GS148" s="69"/>
      <c r="GT148" s="69"/>
      <c r="GU148" s="69"/>
      <c r="GV148" s="69"/>
      <c r="GW148" s="69"/>
      <c r="GX148" s="69"/>
      <c r="GY148" s="69"/>
      <c r="GZ148" s="69"/>
      <c r="HA148" s="69"/>
      <c r="HB148" s="69"/>
      <c r="HC148" s="69"/>
      <c r="HD148" s="69"/>
      <c r="HE148" s="69"/>
      <c r="HF148" s="69"/>
      <c r="HG148" s="69"/>
      <c r="HH148" s="69"/>
      <c r="HI148" s="69"/>
      <c r="HJ148" s="69"/>
      <c r="HK148" s="69"/>
      <c r="HL148" s="69"/>
      <c r="HM148" s="69"/>
      <c r="HN148" s="69"/>
      <c r="HO148" s="69"/>
      <c r="HP148" s="69"/>
      <c r="HQ148" s="69"/>
      <c r="HR148" s="69"/>
      <c r="HS148" s="69"/>
      <c r="HT148" s="69"/>
      <c r="HU148" s="69"/>
      <c r="HV148" s="69"/>
      <c r="HW148" s="69"/>
      <c r="HX148" s="69"/>
      <c r="HY148" s="69"/>
      <c r="HZ148" s="69"/>
      <c r="IA148" s="69"/>
      <c r="IB148" s="69"/>
      <c r="IC148" s="69"/>
      <c r="ID148" s="69"/>
      <c r="IE148" s="69"/>
      <c r="IF148" s="69"/>
      <c r="IG148" s="69"/>
      <c r="IH148" s="69"/>
      <c r="II148" s="69"/>
      <c r="IJ148" s="69"/>
      <c r="IK148" s="69"/>
      <c r="IL148" s="69"/>
      <c r="IM148" s="69"/>
      <c r="IN148" s="69"/>
      <c r="IO148" s="69"/>
      <c r="IP148" s="69"/>
      <c r="IQ148" s="69"/>
      <c r="IR148" s="69"/>
      <c r="IS148" s="69"/>
      <c r="IT148" s="69"/>
      <c r="IU148" s="69"/>
      <c r="IV148" s="69"/>
      <c r="IW148" s="69"/>
      <c r="IX148" s="69"/>
      <c r="IY148" s="69"/>
      <c r="IZ148" s="69"/>
      <c r="JA148" s="69"/>
      <c r="JB148" s="69"/>
      <c r="JC148" s="69"/>
      <c r="JD148" s="69"/>
    </row>
    <row r="149" spans="1:264" ht="20.100000000000001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69"/>
      <c r="BT149" s="69"/>
      <c r="BU149" s="69"/>
      <c r="BV149" s="69"/>
      <c r="BW149" s="69"/>
      <c r="BX149" s="69"/>
      <c r="BY149" s="69"/>
      <c r="BZ149" s="69"/>
      <c r="CA149" s="69"/>
      <c r="CB149" s="69"/>
      <c r="CC149" s="69"/>
      <c r="CD149" s="69"/>
      <c r="CE149" s="69"/>
      <c r="CF149" s="69"/>
      <c r="CG149" s="69"/>
      <c r="CH149" s="69"/>
      <c r="CI149" s="69"/>
      <c r="CJ149" s="69"/>
      <c r="CK149" s="69"/>
      <c r="CL149" s="69"/>
      <c r="CM149" s="69"/>
      <c r="CN149" s="69"/>
      <c r="CO149" s="69"/>
      <c r="CP149" s="69"/>
      <c r="CQ149" s="69"/>
      <c r="CR149" s="69"/>
      <c r="CS149" s="69"/>
      <c r="CT149" s="69"/>
      <c r="CU149" s="69"/>
      <c r="CV149" s="69"/>
      <c r="CW149" s="69"/>
      <c r="CX149" s="69"/>
      <c r="CY149" s="69"/>
      <c r="CZ149" s="69"/>
      <c r="DA149" s="69"/>
      <c r="DB149" s="69"/>
      <c r="DC149" s="69"/>
      <c r="DD149" s="69"/>
      <c r="DE149" s="69"/>
      <c r="DF149" s="69"/>
      <c r="DG149" s="69"/>
      <c r="DH149" s="69"/>
      <c r="DI149" s="69"/>
      <c r="DJ149" s="69"/>
      <c r="DK149" s="69"/>
      <c r="DL149" s="69"/>
      <c r="DM149" s="69"/>
      <c r="DN149" s="69"/>
      <c r="DO149" s="69"/>
      <c r="DP149" s="69"/>
      <c r="DQ149" s="69"/>
      <c r="DR149" s="69"/>
      <c r="DS149" s="69"/>
      <c r="DT149" s="69"/>
      <c r="DU149" s="69"/>
      <c r="DV149" s="69"/>
      <c r="DW149" s="69"/>
      <c r="DX149" s="69"/>
      <c r="DY149" s="69"/>
      <c r="DZ149" s="69"/>
      <c r="EA149" s="69"/>
      <c r="EB149" s="69"/>
      <c r="EC149" s="69"/>
      <c r="ED149" s="69"/>
      <c r="EE149" s="69"/>
      <c r="EF149" s="69"/>
      <c r="EG149" s="69"/>
      <c r="EH149" s="69"/>
      <c r="EI149" s="69"/>
      <c r="EJ149" s="69"/>
      <c r="EK149" s="69"/>
      <c r="EL149" s="69"/>
      <c r="EM149" s="69"/>
      <c r="EN149" s="69"/>
      <c r="EO149" s="69"/>
      <c r="EP149" s="69"/>
      <c r="EQ149" s="69"/>
      <c r="ER149" s="69"/>
      <c r="ES149" s="69"/>
      <c r="ET149" s="69"/>
      <c r="EU149" s="69"/>
      <c r="EV149" s="69"/>
      <c r="EW149" s="69"/>
      <c r="EX149" s="69"/>
      <c r="EY149" s="69"/>
      <c r="EZ149" s="69"/>
      <c r="FA149" s="69"/>
      <c r="FB149" s="69"/>
      <c r="FC149" s="69"/>
      <c r="FD149" s="69"/>
      <c r="FE149" s="69"/>
      <c r="FF149" s="69"/>
      <c r="FG149" s="69"/>
      <c r="FH149" s="69"/>
      <c r="FI149" s="69"/>
      <c r="FJ149" s="69"/>
      <c r="FK149" s="69"/>
      <c r="FL149" s="69"/>
      <c r="FM149" s="69"/>
      <c r="FN149" s="69"/>
      <c r="FO149" s="69"/>
      <c r="FP149" s="69"/>
      <c r="FQ149" s="69"/>
      <c r="FR149" s="69"/>
      <c r="FS149" s="69"/>
      <c r="FT149" s="69"/>
      <c r="FU149" s="69"/>
      <c r="FV149" s="69"/>
      <c r="FW149" s="69"/>
      <c r="FX149" s="69"/>
      <c r="FY149" s="69"/>
      <c r="FZ149" s="69"/>
      <c r="GA149" s="69"/>
      <c r="GB149" s="69"/>
      <c r="GC149" s="69"/>
      <c r="GD149" s="69"/>
      <c r="GE149" s="69"/>
      <c r="GF149" s="69"/>
      <c r="GG149" s="69"/>
      <c r="GH149" s="69"/>
      <c r="GI149" s="69"/>
      <c r="GJ149" s="69"/>
      <c r="GK149" s="69"/>
      <c r="GL149" s="69"/>
      <c r="GM149" s="69"/>
      <c r="GN149" s="69"/>
      <c r="GO149" s="69"/>
      <c r="GP149" s="69"/>
      <c r="GQ149" s="69"/>
      <c r="GR149" s="69"/>
      <c r="GS149" s="69"/>
      <c r="GT149" s="69"/>
      <c r="GU149" s="69"/>
      <c r="GV149" s="69"/>
      <c r="GW149" s="69"/>
      <c r="GX149" s="69"/>
      <c r="GY149" s="69"/>
      <c r="GZ149" s="69"/>
      <c r="HA149" s="69"/>
      <c r="HB149" s="69"/>
      <c r="HC149" s="69"/>
      <c r="HD149" s="69"/>
      <c r="HE149" s="69"/>
      <c r="HF149" s="69"/>
      <c r="HG149" s="69"/>
      <c r="HH149" s="69"/>
      <c r="HI149" s="69"/>
      <c r="HJ149" s="69"/>
      <c r="HK149" s="69"/>
      <c r="HL149" s="69"/>
      <c r="HM149" s="69"/>
      <c r="HN149" s="69"/>
      <c r="HO149" s="69"/>
      <c r="HP149" s="69"/>
      <c r="HQ149" s="69"/>
      <c r="HR149" s="69"/>
      <c r="HS149" s="69"/>
      <c r="HT149" s="69"/>
      <c r="HU149" s="69"/>
      <c r="HV149" s="69"/>
      <c r="HW149" s="69"/>
      <c r="HX149" s="69"/>
      <c r="HY149" s="69"/>
      <c r="HZ149" s="69"/>
      <c r="IA149" s="69"/>
      <c r="IB149" s="69"/>
      <c r="IC149" s="69"/>
      <c r="ID149" s="69"/>
      <c r="IE149" s="69"/>
      <c r="IF149" s="69"/>
      <c r="IG149" s="69"/>
      <c r="IH149" s="69"/>
      <c r="II149" s="69"/>
      <c r="IJ149" s="69"/>
      <c r="IK149" s="69"/>
      <c r="IL149" s="69"/>
      <c r="IM149" s="69"/>
      <c r="IN149" s="69"/>
      <c r="IO149" s="69"/>
      <c r="IP149" s="69"/>
      <c r="IQ149" s="69"/>
      <c r="IR149" s="69"/>
      <c r="IS149" s="69"/>
      <c r="IT149" s="69"/>
      <c r="IU149" s="69"/>
      <c r="IV149" s="69"/>
      <c r="IW149" s="69"/>
      <c r="IX149" s="69"/>
      <c r="IY149" s="69"/>
      <c r="IZ149" s="69"/>
      <c r="JA149" s="69"/>
      <c r="JB149" s="69"/>
      <c r="JC149" s="69"/>
      <c r="JD149" s="69"/>
    </row>
    <row r="150" spans="1:264" ht="20.100000000000001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69"/>
      <c r="BT150" s="69"/>
      <c r="BU150" s="69"/>
      <c r="BV150" s="69"/>
      <c r="BW150" s="69"/>
      <c r="BX150" s="69"/>
      <c r="BY150" s="69"/>
      <c r="BZ150" s="69"/>
      <c r="CA150" s="69"/>
      <c r="CB150" s="69"/>
      <c r="CC150" s="69"/>
      <c r="CD150" s="69"/>
      <c r="CE150" s="69"/>
      <c r="CF150" s="69"/>
      <c r="CG150" s="69"/>
      <c r="CH150" s="69"/>
      <c r="CI150" s="69"/>
      <c r="CJ150" s="69"/>
      <c r="CK150" s="69"/>
      <c r="CL150" s="69"/>
      <c r="CM150" s="69"/>
      <c r="CN150" s="69"/>
      <c r="CO150" s="69"/>
      <c r="CP150" s="69"/>
      <c r="CQ150" s="69"/>
      <c r="CR150" s="69"/>
      <c r="CS150" s="69"/>
      <c r="CT150" s="69"/>
      <c r="CU150" s="69"/>
      <c r="CV150" s="69"/>
      <c r="CW150" s="69"/>
      <c r="CX150" s="69"/>
      <c r="CY150" s="69"/>
      <c r="CZ150" s="69"/>
      <c r="DA150" s="69"/>
      <c r="DB150" s="69"/>
      <c r="DC150" s="69"/>
      <c r="DD150" s="69"/>
      <c r="DE150" s="69"/>
      <c r="DF150" s="69"/>
      <c r="DG150" s="69"/>
      <c r="DH150" s="69"/>
      <c r="DI150" s="69"/>
      <c r="DJ150" s="69"/>
      <c r="DK150" s="69"/>
      <c r="DL150" s="69"/>
      <c r="DM150" s="69"/>
      <c r="DN150" s="69"/>
      <c r="DO150" s="69"/>
      <c r="DP150" s="69"/>
      <c r="DQ150" s="69"/>
      <c r="DR150" s="69"/>
      <c r="DS150" s="69"/>
      <c r="DT150" s="69"/>
      <c r="DU150" s="69"/>
      <c r="DV150" s="69"/>
      <c r="DW150" s="69"/>
      <c r="DX150" s="69"/>
      <c r="DY150" s="69"/>
      <c r="DZ150" s="69"/>
      <c r="EA150" s="69"/>
      <c r="EB150" s="69"/>
      <c r="EC150" s="69"/>
      <c r="ED150" s="69"/>
      <c r="EE150" s="69"/>
      <c r="EF150" s="69"/>
      <c r="EG150" s="69"/>
      <c r="EH150" s="69"/>
      <c r="EI150" s="69"/>
      <c r="EJ150" s="69"/>
      <c r="EK150" s="69"/>
      <c r="EL150" s="69"/>
      <c r="EM150" s="69"/>
      <c r="EN150" s="69"/>
      <c r="EO150" s="69"/>
      <c r="EP150" s="69"/>
      <c r="EQ150" s="69"/>
      <c r="ER150" s="69"/>
      <c r="ES150" s="69"/>
      <c r="ET150" s="69"/>
      <c r="EU150" s="69"/>
      <c r="EV150" s="69"/>
      <c r="EW150" s="69"/>
      <c r="EX150" s="69"/>
      <c r="EY150" s="69"/>
      <c r="EZ150" s="69"/>
      <c r="FA150" s="69"/>
      <c r="FB150" s="69"/>
      <c r="FC150" s="69"/>
      <c r="FD150" s="69"/>
      <c r="FE150" s="69"/>
      <c r="FF150" s="69"/>
      <c r="FG150" s="69"/>
      <c r="FH150" s="69"/>
      <c r="FI150" s="69"/>
      <c r="FJ150" s="69"/>
      <c r="FK150" s="69"/>
      <c r="FL150" s="69"/>
      <c r="FM150" s="69"/>
      <c r="FN150" s="69"/>
      <c r="FO150" s="69"/>
      <c r="FP150" s="69"/>
      <c r="FQ150" s="69"/>
      <c r="FR150" s="69"/>
      <c r="FS150" s="69"/>
      <c r="FT150" s="69"/>
      <c r="FU150" s="69"/>
      <c r="FV150" s="69"/>
      <c r="FW150" s="69"/>
      <c r="FX150" s="69"/>
      <c r="FY150" s="69"/>
      <c r="FZ150" s="69"/>
      <c r="GA150" s="69"/>
      <c r="GB150" s="69"/>
      <c r="GC150" s="69"/>
      <c r="GD150" s="69"/>
      <c r="GE150" s="69"/>
      <c r="GF150" s="69"/>
      <c r="GG150" s="69"/>
      <c r="GH150" s="69"/>
      <c r="GI150" s="69"/>
      <c r="GJ150" s="69"/>
      <c r="GK150" s="69"/>
      <c r="GL150" s="69"/>
      <c r="GM150" s="69"/>
      <c r="GN150" s="69"/>
      <c r="GO150" s="69"/>
      <c r="GP150" s="69"/>
      <c r="GQ150" s="69"/>
      <c r="GR150" s="69"/>
      <c r="GS150" s="69"/>
      <c r="GT150" s="69"/>
      <c r="GU150" s="69"/>
      <c r="GV150" s="69"/>
      <c r="GW150" s="69"/>
      <c r="GX150" s="69"/>
      <c r="GY150" s="69"/>
      <c r="GZ150" s="69"/>
      <c r="HA150" s="69"/>
      <c r="HB150" s="69"/>
      <c r="HC150" s="69"/>
      <c r="HD150" s="69"/>
      <c r="HE150" s="69"/>
      <c r="HF150" s="69"/>
      <c r="HG150" s="69"/>
      <c r="HH150" s="69"/>
      <c r="HI150" s="69"/>
      <c r="HJ150" s="69"/>
      <c r="HK150" s="69"/>
      <c r="HL150" s="69"/>
      <c r="HM150" s="69"/>
      <c r="HN150" s="69"/>
      <c r="HO150" s="69"/>
      <c r="HP150" s="69"/>
      <c r="HQ150" s="69"/>
      <c r="HR150" s="69"/>
      <c r="HS150" s="69"/>
      <c r="HT150" s="69"/>
      <c r="HU150" s="69"/>
      <c r="HV150" s="69"/>
      <c r="HW150" s="69"/>
      <c r="HX150" s="69"/>
      <c r="HY150" s="69"/>
      <c r="HZ150" s="69"/>
      <c r="IA150" s="69"/>
      <c r="IB150" s="69"/>
      <c r="IC150" s="69"/>
      <c r="ID150" s="69"/>
      <c r="IE150" s="69"/>
      <c r="IF150" s="69"/>
      <c r="IG150" s="69"/>
      <c r="IH150" s="69"/>
      <c r="II150" s="69"/>
      <c r="IJ150" s="69"/>
      <c r="IK150" s="69"/>
      <c r="IL150" s="69"/>
      <c r="IM150" s="69"/>
      <c r="IN150" s="69"/>
      <c r="IO150" s="69"/>
      <c r="IP150" s="69"/>
      <c r="IQ150" s="69"/>
      <c r="IR150" s="69"/>
      <c r="IS150" s="69"/>
      <c r="IT150" s="69"/>
      <c r="IU150" s="69"/>
      <c r="IV150" s="69"/>
      <c r="IW150" s="69"/>
      <c r="IX150" s="69"/>
      <c r="IY150" s="69"/>
      <c r="IZ150" s="69"/>
      <c r="JA150" s="69"/>
      <c r="JB150" s="69"/>
      <c r="JC150" s="69"/>
      <c r="JD150" s="69"/>
    </row>
    <row r="151" spans="1:264" ht="20.100000000000001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69"/>
      <c r="BO151" s="69"/>
      <c r="BP151" s="69"/>
      <c r="BQ151" s="69"/>
      <c r="BR151" s="69"/>
      <c r="BS151" s="69"/>
      <c r="BT151" s="69"/>
      <c r="BU151" s="69"/>
      <c r="BV151" s="69"/>
      <c r="BW151" s="69"/>
      <c r="BX151" s="69"/>
      <c r="BY151" s="69"/>
      <c r="BZ151" s="69"/>
      <c r="CA151" s="69"/>
      <c r="CB151" s="69"/>
      <c r="CC151" s="69"/>
      <c r="CD151" s="69"/>
      <c r="CE151" s="69"/>
      <c r="CF151" s="69"/>
      <c r="CG151" s="69"/>
      <c r="CH151" s="69"/>
      <c r="CI151" s="69"/>
      <c r="CJ151" s="69"/>
      <c r="CK151" s="69"/>
      <c r="CL151" s="69"/>
      <c r="CM151" s="69"/>
      <c r="CN151" s="69"/>
      <c r="CO151" s="69"/>
      <c r="CP151" s="69"/>
      <c r="CQ151" s="69"/>
      <c r="CR151" s="69"/>
      <c r="CS151" s="69"/>
      <c r="CT151" s="69"/>
      <c r="CU151" s="69"/>
      <c r="CV151" s="69"/>
      <c r="CW151" s="69"/>
      <c r="CX151" s="69"/>
      <c r="CY151" s="69"/>
      <c r="CZ151" s="69"/>
      <c r="DA151" s="69"/>
      <c r="DB151" s="69"/>
      <c r="DC151" s="69"/>
      <c r="DD151" s="69"/>
      <c r="DE151" s="69"/>
      <c r="DF151" s="69"/>
      <c r="DG151" s="69"/>
      <c r="DH151" s="69"/>
      <c r="DI151" s="69"/>
      <c r="DJ151" s="69"/>
      <c r="DK151" s="69"/>
      <c r="DL151" s="69"/>
      <c r="DM151" s="69"/>
      <c r="DN151" s="69"/>
      <c r="DO151" s="69"/>
      <c r="DP151" s="69"/>
      <c r="DQ151" s="69"/>
      <c r="DR151" s="69"/>
      <c r="DS151" s="69"/>
      <c r="DT151" s="69"/>
      <c r="DU151" s="69"/>
      <c r="DV151" s="69"/>
      <c r="DW151" s="69"/>
      <c r="DX151" s="69"/>
      <c r="DY151" s="69"/>
      <c r="DZ151" s="69"/>
      <c r="EA151" s="69"/>
      <c r="EB151" s="69"/>
      <c r="EC151" s="69"/>
      <c r="ED151" s="69"/>
      <c r="EE151" s="69"/>
      <c r="EF151" s="69"/>
      <c r="EG151" s="69"/>
      <c r="EH151" s="69"/>
      <c r="EI151" s="69"/>
      <c r="EJ151" s="69"/>
      <c r="EK151" s="69"/>
      <c r="EL151" s="69"/>
      <c r="EM151" s="69"/>
      <c r="EN151" s="69"/>
      <c r="EO151" s="69"/>
      <c r="EP151" s="69"/>
      <c r="EQ151" s="69"/>
      <c r="ER151" s="69"/>
      <c r="ES151" s="69"/>
      <c r="ET151" s="69"/>
      <c r="EU151" s="69"/>
      <c r="EV151" s="69"/>
      <c r="EW151" s="69"/>
      <c r="EX151" s="69"/>
      <c r="EY151" s="69"/>
      <c r="EZ151" s="69"/>
      <c r="FA151" s="69"/>
      <c r="FB151" s="69"/>
      <c r="FC151" s="69"/>
      <c r="FD151" s="69"/>
      <c r="FE151" s="69"/>
      <c r="FF151" s="69"/>
      <c r="FG151" s="69"/>
      <c r="FH151" s="69"/>
      <c r="FI151" s="69"/>
      <c r="FJ151" s="69"/>
      <c r="FK151" s="69"/>
      <c r="FL151" s="69"/>
      <c r="FM151" s="69"/>
      <c r="FN151" s="69"/>
      <c r="FO151" s="69"/>
      <c r="FP151" s="69"/>
      <c r="FQ151" s="69"/>
      <c r="FR151" s="69"/>
      <c r="FS151" s="69"/>
      <c r="FT151" s="69"/>
      <c r="FU151" s="69"/>
      <c r="FV151" s="69"/>
      <c r="FW151" s="69"/>
      <c r="FX151" s="69"/>
      <c r="FY151" s="69"/>
      <c r="FZ151" s="69"/>
      <c r="GA151" s="69"/>
      <c r="GB151" s="69"/>
      <c r="GC151" s="69"/>
      <c r="GD151" s="69"/>
      <c r="GE151" s="69"/>
      <c r="GF151" s="69"/>
      <c r="GG151" s="69"/>
      <c r="GH151" s="69"/>
      <c r="GI151" s="69"/>
      <c r="GJ151" s="69"/>
      <c r="GK151" s="69"/>
      <c r="GL151" s="69"/>
      <c r="GM151" s="69"/>
      <c r="GN151" s="69"/>
      <c r="GO151" s="69"/>
      <c r="GP151" s="69"/>
      <c r="GQ151" s="69"/>
      <c r="GR151" s="69"/>
      <c r="GS151" s="69"/>
      <c r="GT151" s="69"/>
      <c r="GU151" s="69"/>
      <c r="GV151" s="69"/>
      <c r="GW151" s="69"/>
      <c r="GX151" s="69"/>
      <c r="GY151" s="69"/>
      <c r="GZ151" s="69"/>
      <c r="HA151" s="69"/>
      <c r="HB151" s="69"/>
      <c r="HC151" s="69"/>
      <c r="HD151" s="69"/>
      <c r="HE151" s="69"/>
      <c r="HF151" s="69"/>
      <c r="HG151" s="69"/>
      <c r="HH151" s="69"/>
      <c r="HI151" s="69"/>
      <c r="HJ151" s="69"/>
      <c r="HK151" s="69"/>
      <c r="HL151" s="69"/>
      <c r="HM151" s="69"/>
      <c r="HN151" s="69"/>
      <c r="HO151" s="69"/>
      <c r="HP151" s="69"/>
      <c r="HQ151" s="69"/>
      <c r="HR151" s="69"/>
      <c r="HS151" s="69"/>
      <c r="HT151" s="69"/>
      <c r="HU151" s="69"/>
      <c r="HV151" s="69"/>
      <c r="HW151" s="69"/>
      <c r="HX151" s="69"/>
      <c r="HY151" s="69"/>
      <c r="HZ151" s="69"/>
      <c r="IA151" s="69"/>
      <c r="IB151" s="69"/>
      <c r="IC151" s="69"/>
      <c r="ID151" s="69"/>
      <c r="IE151" s="69"/>
      <c r="IF151" s="69"/>
      <c r="IG151" s="69"/>
      <c r="IH151" s="69"/>
      <c r="II151" s="69"/>
      <c r="IJ151" s="69"/>
      <c r="IK151" s="69"/>
      <c r="IL151" s="69"/>
      <c r="IM151" s="69"/>
      <c r="IN151" s="69"/>
      <c r="IO151" s="69"/>
      <c r="IP151" s="69"/>
      <c r="IQ151" s="69"/>
      <c r="IR151" s="69"/>
      <c r="IS151" s="69"/>
      <c r="IT151" s="69"/>
      <c r="IU151" s="69"/>
      <c r="IV151" s="69"/>
      <c r="IW151" s="69"/>
      <c r="IX151" s="69"/>
      <c r="IY151" s="69"/>
      <c r="IZ151" s="69"/>
      <c r="JA151" s="69"/>
      <c r="JB151" s="69"/>
      <c r="JC151" s="69"/>
      <c r="JD151" s="69"/>
    </row>
    <row r="152" spans="1:264" ht="20.100000000000001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69"/>
      <c r="BT152" s="69"/>
      <c r="BU152" s="69"/>
      <c r="BV152" s="69"/>
      <c r="BW152" s="69"/>
      <c r="BX152" s="69"/>
      <c r="BY152" s="69"/>
      <c r="BZ152" s="69"/>
      <c r="CA152" s="69"/>
      <c r="CB152" s="69"/>
      <c r="CC152" s="69"/>
      <c r="CD152" s="69"/>
      <c r="CE152" s="69"/>
      <c r="CF152" s="69"/>
      <c r="CG152" s="69"/>
      <c r="CH152" s="69"/>
      <c r="CI152" s="69"/>
      <c r="CJ152" s="69"/>
      <c r="CK152" s="69"/>
      <c r="CL152" s="69"/>
      <c r="CM152" s="69"/>
      <c r="CN152" s="69"/>
      <c r="CO152" s="69"/>
      <c r="CP152" s="69"/>
      <c r="CQ152" s="69"/>
      <c r="CR152" s="69"/>
      <c r="CS152" s="69"/>
      <c r="CT152" s="69"/>
      <c r="CU152" s="69"/>
      <c r="CV152" s="69"/>
      <c r="CW152" s="69"/>
      <c r="CX152" s="69"/>
      <c r="CY152" s="69"/>
      <c r="CZ152" s="69"/>
      <c r="DA152" s="69"/>
      <c r="DB152" s="69"/>
      <c r="DC152" s="69"/>
      <c r="DD152" s="69"/>
      <c r="DE152" s="69"/>
      <c r="DF152" s="69"/>
      <c r="DG152" s="69"/>
      <c r="DH152" s="69"/>
      <c r="DI152" s="69"/>
      <c r="DJ152" s="69"/>
      <c r="DK152" s="69"/>
      <c r="DL152" s="69"/>
      <c r="DM152" s="69"/>
      <c r="DN152" s="69"/>
      <c r="DO152" s="69"/>
      <c r="DP152" s="69"/>
      <c r="DQ152" s="69"/>
      <c r="DR152" s="69"/>
      <c r="DS152" s="69"/>
      <c r="DT152" s="69"/>
      <c r="DU152" s="69"/>
      <c r="DV152" s="69"/>
      <c r="DW152" s="69"/>
      <c r="DX152" s="69"/>
      <c r="DY152" s="69"/>
      <c r="DZ152" s="69"/>
      <c r="EA152" s="69"/>
      <c r="EB152" s="69"/>
      <c r="EC152" s="69"/>
      <c r="ED152" s="69"/>
      <c r="EE152" s="69"/>
      <c r="EF152" s="69"/>
      <c r="EG152" s="69"/>
      <c r="EH152" s="69"/>
      <c r="EI152" s="69"/>
      <c r="EJ152" s="69"/>
      <c r="EK152" s="69"/>
      <c r="EL152" s="69"/>
      <c r="EM152" s="69"/>
      <c r="EN152" s="69"/>
      <c r="EO152" s="69"/>
      <c r="EP152" s="69"/>
      <c r="EQ152" s="69"/>
      <c r="ER152" s="69"/>
      <c r="ES152" s="69"/>
      <c r="ET152" s="69"/>
      <c r="EU152" s="69"/>
      <c r="EV152" s="69"/>
      <c r="EW152" s="69"/>
      <c r="EX152" s="69"/>
      <c r="EY152" s="69"/>
      <c r="EZ152" s="69"/>
      <c r="FA152" s="69"/>
      <c r="FB152" s="69"/>
      <c r="FC152" s="69"/>
      <c r="FD152" s="69"/>
      <c r="FE152" s="69"/>
      <c r="FF152" s="69"/>
      <c r="FG152" s="69"/>
      <c r="FH152" s="69"/>
      <c r="FI152" s="69"/>
      <c r="FJ152" s="69"/>
      <c r="FK152" s="69"/>
      <c r="FL152" s="69"/>
      <c r="FM152" s="69"/>
      <c r="FN152" s="69"/>
      <c r="FO152" s="69"/>
      <c r="FP152" s="69"/>
      <c r="FQ152" s="69"/>
      <c r="FR152" s="69"/>
      <c r="FS152" s="69"/>
      <c r="FT152" s="69"/>
      <c r="FU152" s="69"/>
      <c r="FV152" s="69"/>
      <c r="FW152" s="69"/>
      <c r="FX152" s="69"/>
      <c r="FY152" s="69"/>
      <c r="FZ152" s="69"/>
      <c r="GA152" s="69"/>
      <c r="GB152" s="69"/>
      <c r="GC152" s="69"/>
      <c r="GD152" s="69"/>
      <c r="GE152" s="69"/>
      <c r="GF152" s="69"/>
      <c r="GG152" s="69"/>
      <c r="GH152" s="69"/>
      <c r="GI152" s="69"/>
      <c r="GJ152" s="69"/>
      <c r="GK152" s="69"/>
      <c r="GL152" s="69"/>
      <c r="GM152" s="69"/>
      <c r="GN152" s="69"/>
      <c r="GO152" s="69"/>
      <c r="GP152" s="69"/>
      <c r="GQ152" s="69"/>
      <c r="GR152" s="69"/>
      <c r="GS152" s="69"/>
      <c r="GT152" s="69"/>
      <c r="GU152" s="69"/>
      <c r="GV152" s="69"/>
      <c r="GW152" s="69"/>
      <c r="GX152" s="69"/>
      <c r="GY152" s="69"/>
      <c r="GZ152" s="69"/>
      <c r="HA152" s="69"/>
      <c r="HB152" s="69"/>
      <c r="HC152" s="69"/>
      <c r="HD152" s="69"/>
      <c r="HE152" s="69"/>
      <c r="HF152" s="69"/>
      <c r="HG152" s="69"/>
      <c r="HH152" s="69"/>
      <c r="HI152" s="69"/>
      <c r="HJ152" s="69"/>
      <c r="HK152" s="69"/>
      <c r="HL152" s="69"/>
      <c r="HM152" s="69"/>
      <c r="HN152" s="69"/>
      <c r="HO152" s="69"/>
      <c r="HP152" s="69"/>
      <c r="HQ152" s="69"/>
      <c r="HR152" s="69"/>
      <c r="HS152" s="69"/>
      <c r="HT152" s="69"/>
      <c r="HU152" s="69"/>
      <c r="HV152" s="69"/>
      <c r="HW152" s="69"/>
      <c r="HX152" s="69"/>
      <c r="HY152" s="69"/>
      <c r="HZ152" s="69"/>
      <c r="IA152" s="69"/>
      <c r="IB152" s="69"/>
      <c r="IC152" s="69"/>
      <c r="ID152" s="69"/>
      <c r="IE152" s="69"/>
      <c r="IF152" s="69"/>
      <c r="IG152" s="69"/>
      <c r="IH152" s="69"/>
      <c r="II152" s="69"/>
      <c r="IJ152" s="69"/>
      <c r="IK152" s="69"/>
      <c r="IL152" s="69"/>
      <c r="IM152" s="69"/>
      <c r="IN152" s="69"/>
      <c r="IO152" s="69"/>
      <c r="IP152" s="69"/>
      <c r="IQ152" s="69"/>
      <c r="IR152" s="69"/>
      <c r="IS152" s="69"/>
      <c r="IT152" s="69"/>
      <c r="IU152" s="69"/>
      <c r="IV152" s="69"/>
      <c r="IW152" s="69"/>
      <c r="IX152" s="69"/>
      <c r="IY152" s="69"/>
      <c r="IZ152" s="69"/>
      <c r="JA152" s="69"/>
      <c r="JB152" s="69"/>
      <c r="JC152" s="69"/>
      <c r="JD152" s="69"/>
    </row>
    <row r="153" spans="1:264" ht="20.100000000000001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69"/>
      <c r="BT153" s="69"/>
      <c r="BU153" s="69"/>
      <c r="BV153" s="69"/>
      <c r="BW153" s="69"/>
      <c r="BX153" s="69"/>
      <c r="BY153" s="69"/>
      <c r="BZ153" s="69"/>
      <c r="CA153" s="69"/>
      <c r="CB153" s="69"/>
      <c r="CC153" s="69"/>
      <c r="CD153" s="69"/>
      <c r="CE153" s="69"/>
      <c r="CF153" s="69"/>
      <c r="CG153" s="69"/>
      <c r="CH153" s="69"/>
      <c r="CI153" s="69"/>
      <c r="CJ153" s="69"/>
      <c r="CK153" s="69"/>
      <c r="CL153" s="69"/>
      <c r="CM153" s="69"/>
      <c r="CN153" s="69"/>
      <c r="CO153" s="69"/>
      <c r="CP153" s="69"/>
      <c r="CQ153" s="69"/>
      <c r="CR153" s="69"/>
      <c r="CS153" s="69"/>
      <c r="CT153" s="69"/>
      <c r="CU153" s="69"/>
      <c r="CV153" s="69"/>
      <c r="CW153" s="69"/>
      <c r="CX153" s="69"/>
      <c r="CY153" s="69"/>
      <c r="CZ153" s="69"/>
      <c r="DA153" s="69"/>
      <c r="DB153" s="69"/>
      <c r="DC153" s="69"/>
      <c r="DD153" s="69"/>
      <c r="DE153" s="69"/>
      <c r="DF153" s="69"/>
      <c r="DG153" s="69"/>
      <c r="DH153" s="69"/>
      <c r="DI153" s="69"/>
      <c r="DJ153" s="69"/>
      <c r="DK153" s="69"/>
      <c r="DL153" s="69"/>
      <c r="DM153" s="69"/>
      <c r="DN153" s="69"/>
      <c r="DO153" s="69"/>
      <c r="DP153" s="69"/>
      <c r="DQ153" s="69"/>
      <c r="DR153" s="69"/>
      <c r="DS153" s="69"/>
      <c r="DT153" s="69"/>
      <c r="DU153" s="69"/>
      <c r="DV153" s="69"/>
      <c r="DW153" s="69"/>
      <c r="DX153" s="69"/>
      <c r="DY153" s="69"/>
      <c r="DZ153" s="69"/>
      <c r="EA153" s="69"/>
      <c r="EB153" s="69"/>
      <c r="EC153" s="69"/>
      <c r="ED153" s="69"/>
      <c r="EE153" s="69"/>
      <c r="EF153" s="69"/>
      <c r="EG153" s="69"/>
      <c r="EH153" s="69"/>
      <c r="EI153" s="69"/>
      <c r="EJ153" s="69"/>
      <c r="EK153" s="69"/>
      <c r="EL153" s="69"/>
      <c r="EM153" s="69"/>
      <c r="EN153" s="69"/>
      <c r="EO153" s="69"/>
      <c r="EP153" s="69"/>
      <c r="EQ153" s="69"/>
      <c r="ER153" s="69"/>
      <c r="ES153" s="69"/>
      <c r="ET153" s="69"/>
      <c r="EU153" s="69"/>
      <c r="EV153" s="69"/>
      <c r="EW153" s="69"/>
      <c r="EX153" s="69"/>
      <c r="EY153" s="69"/>
      <c r="EZ153" s="69"/>
      <c r="FA153" s="69"/>
      <c r="FB153" s="69"/>
      <c r="FC153" s="69"/>
      <c r="FD153" s="69"/>
      <c r="FE153" s="69"/>
      <c r="FF153" s="69"/>
      <c r="FG153" s="69"/>
      <c r="FH153" s="69"/>
      <c r="FI153" s="69"/>
      <c r="FJ153" s="69"/>
      <c r="FK153" s="69"/>
      <c r="FL153" s="69"/>
      <c r="FM153" s="69"/>
      <c r="FN153" s="69"/>
      <c r="FO153" s="69"/>
      <c r="FP153" s="69"/>
      <c r="FQ153" s="69"/>
      <c r="FR153" s="69"/>
      <c r="FS153" s="69"/>
      <c r="FT153" s="69"/>
      <c r="FU153" s="69"/>
      <c r="FV153" s="69"/>
      <c r="FW153" s="69"/>
      <c r="FX153" s="69"/>
      <c r="FY153" s="69"/>
      <c r="FZ153" s="69"/>
      <c r="GA153" s="69"/>
      <c r="GB153" s="69"/>
      <c r="GC153" s="69"/>
      <c r="GD153" s="69"/>
      <c r="GE153" s="69"/>
      <c r="GF153" s="69"/>
      <c r="GG153" s="69"/>
      <c r="GH153" s="69"/>
      <c r="GI153" s="69"/>
      <c r="GJ153" s="69"/>
      <c r="GK153" s="69"/>
      <c r="GL153" s="69"/>
      <c r="GM153" s="69"/>
      <c r="GN153" s="69"/>
      <c r="GO153" s="69"/>
      <c r="GP153" s="69"/>
      <c r="GQ153" s="69"/>
      <c r="GR153" s="69"/>
      <c r="GS153" s="69"/>
      <c r="GT153" s="69"/>
      <c r="GU153" s="69"/>
      <c r="GV153" s="69"/>
      <c r="GW153" s="69"/>
      <c r="GX153" s="69"/>
      <c r="GY153" s="69"/>
      <c r="GZ153" s="69"/>
      <c r="HA153" s="69"/>
      <c r="HB153" s="69"/>
      <c r="HC153" s="69"/>
      <c r="HD153" s="69"/>
      <c r="HE153" s="69"/>
      <c r="HF153" s="69"/>
      <c r="HG153" s="69"/>
      <c r="HH153" s="69"/>
      <c r="HI153" s="69"/>
      <c r="HJ153" s="69"/>
      <c r="HK153" s="69"/>
      <c r="HL153" s="69"/>
      <c r="HM153" s="69"/>
      <c r="HN153" s="69"/>
      <c r="HO153" s="69"/>
      <c r="HP153" s="69"/>
      <c r="HQ153" s="69"/>
      <c r="HR153" s="69"/>
      <c r="HS153" s="69"/>
      <c r="HT153" s="69"/>
      <c r="HU153" s="69"/>
      <c r="HV153" s="69"/>
      <c r="HW153" s="69"/>
      <c r="HX153" s="69"/>
      <c r="HY153" s="69"/>
      <c r="HZ153" s="69"/>
      <c r="IA153" s="69"/>
      <c r="IB153" s="69"/>
      <c r="IC153" s="69"/>
      <c r="ID153" s="69"/>
      <c r="IE153" s="69"/>
      <c r="IF153" s="69"/>
      <c r="IG153" s="69"/>
      <c r="IH153" s="69"/>
      <c r="II153" s="69"/>
      <c r="IJ153" s="69"/>
      <c r="IK153" s="69"/>
      <c r="IL153" s="69"/>
      <c r="IM153" s="69"/>
      <c r="IN153" s="69"/>
      <c r="IO153" s="69"/>
      <c r="IP153" s="69"/>
      <c r="IQ153" s="69"/>
      <c r="IR153" s="69"/>
      <c r="IS153" s="69"/>
      <c r="IT153" s="69"/>
      <c r="IU153" s="69"/>
      <c r="IV153" s="69"/>
      <c r="IW153" s="69"/>
      <c r="IX153" s="69"/>
      <c r="IY153" s="69"/>
      <c r="IZ153" s="69"/>
      <c r="JA153" s="69"/>
      <c r="JB153" s="69"/>
      <c r="JC153" s="69"/>
      <c r="JD153" s="69"/>
    </row>
    <row r="154" spans="1:264" ht="20.100000000000001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69"/>
      <c r="BT154" s="69"/>
      <c r="BU154" s="69"/>
      <c r="BV154" s="69"/>
      <c r="BW154" s="69"/>
      <c r="BX154" s="69"/>
      <c r="BY154" s="69"/>
      <c r="BZ154" s="69"/>
      <c r="CA154" s="69"/>
      <c r="CB154" s="69"/>
      <c r="CC154" s="69"/>
      <c r="CD154" s="69"/>
      <c r="CE154" s="69"/>
      <c r="CF154" s="69"/>
      <c r="CG154" s="69"/>
      <c r="CH154" s="69"/>
      <c r="CI154" s="69"/>
      <c r="CJ154" s="69"/>
      <c r="CK154" s="69"/>
      <c r="CL154" s="69"/>
      <c r="CM154" s="69"/>
      <c r="CN154" s="69"/>
      <c r="CO154" s="69"/>
      <c r="CP154" s="69"/>
      <c r="CQ154" s="69"/>
      <c r="CR154" s="69"/>
      <c r="CS154" s="69"/>
      <c r="CT154" s="69"/>
      <c r="CU154" s="69"/>
      <c r="CV154" s="69"/>
      <c r="CW154" s="69"/>
      <c r="CX154" s="69"/>
      <c r="CY154" s="69"/>
      <c r="CZ154" s="69"/>
      <c r="DA154" s="69"/>
      <c r="DB154" s="69"/>
      <c r="DC154" s="69"/>
      <c r="DD154" s="69"/>
      <c r="DE154" s="69"/>
      <c r="DF154" s="69"/>
      <c r="DG154" s="69"/>
      <c r="DH154" s="69"/>
      <c r="DI154" s="69"/>
      <c r="DJ154" s="69"/>
      <c r="DK154" s="69"/>
      <c r="DL154" s="69"/>
      <c r="DM154" s="69"/>
      <c r="DN154" s="69"/>
      <c r="DO154" s="69"/>
      <c r="DP154" s="69"/>
      <c r="DQ154" s="69"/>
      <c r="DR154" s="69"/>
      <c r="DS154" s="69"/>
      <c r="DT154" s="69"/>
      <c r="DU154" s="69"/>
      <c r="DV154" s="69"/>
      <c r="DW154" s="69"/>
      <c r="DX154" s="69"/>
      <c r="DY154" s="69"/>
      <c r="DZ154" s="69"/>
      <c r="EA154" s="69"/>
      <c r="EB154" s="69"/>
      <c r="EC154" s="69"/>
      <c r="ED154" s="69"/>
      <c r="EE154" s="69"/>
      <c r="EF154" s="69"/>
      <c r="EG154" s="69"/>
      <c r="EH154" s="69"/>
      <c r="EI154" s="69"/>
      <c r="EJ154" s="69"/>
      <c r="EK154" s="69"/>
      <c r="EL154" s="69"/>
      <c r="EM154" s="69"/>
      <c r="EN154" s="69"/>
      <c r="EO154" s="69"/>
      <c r="EP154" s="69"/>
      <c r="EQ154" s="69"/>
      <c r="ER154" s="69"/>
      <c r="ES154" s="69"/>
      <c r="ET154" s="69"/>
      <c r="EU154" s="69"/>
      <c r="EV154" s="69"/>
      <c r="EW154" s="69"/>
      <c r="EX154" s="69"/>
      <c r="EY154" s="69"/>
      <c r="EZ154" s="69"/>
      <c r="FA154" s="69"/>
      <c r="FB154" s="69"/>
      <c r="FC154" s="69"/>
      <c r="FD154" s="69"/>
      <c r="FE154" s="69"/>
      <c r="FF154" s="69"/>
      <c r="FG154" s="69"/>
      <c r="FH154" s="69"/>
      <c r="FI154" s="69"/>
      <c r="FJ154" s="69"/>
      <c r="FK154" s="69"/>
      <c r="FL154" s="69"/>
      <c r="FM154" s="69"/>
      <c r="FN154" s="69"/>
      <c r="FO154" s="69"/>
      <c r="FP154" s="69"/>
      <c r="FQ154" s="69"/>
      <c r="FR154" s="69"/>
      <c r="FS154" s="69"/>
      <c r="FT154" s="69"/>
      <c r="FU154" s="69"/>
      <c r="FV154" s="69"/>
      <c r="FW154" s="69"/>
      <c r="FX154" s="69"/>
      <c r="FY154" s="69"/>
      <c r="FZ154" s="69"/>
      <c r="GA154" s="69"/>
      <c r="GB154" s="69"/>
      <c r="GC154" s="69"/>
      <c r="GD154" s="69"/>
      <c r="GE154" s="69"/>
      <c r="GF154" s="69"/>
      <c r="GG154" s="69"/>
      <c r="GH154" s="69"/>
      <c r="GI154" s="69"/>
      <c r="GJ154" s="69"/>
      <c r="GK154" s="69"/>
      <c r="GL154" s="69"/>
      <c r="GM154" s="69"/>
      <c r="GN154" s="69"/>
      <c r="GO154" s="69"/>
      <c r="GP154" s="69"/>
      <c r="GQ154" s="69"/>
      <c r="GR154" s="69"/>
      <c r="GS154" s="69"/>
      <c r="GT154" s="69"/>
      <c r="GU154" s="69"/>
      <c r="GV154" s="69"/>
      <c r="GW154" s="69"/>
      <c r="GX154" s="69"/>
      <c r="GY154" s="69"/>
      <c r="GZ154" s="69"/>
      <c r="HA154" s="69"/>
      <c r="HB154" s="69"/>
      <c r="HC154" s="69"/>
      <c r="HD154" s="69"/>
      <c r="HE154" s="69"/>
      <c r="HF154" s="69"/>
      <c r="HG154" s="69"/>
      <c r="HH154" s="69"/>
      <c r="HI154" s="69"/>
      <c r="HJ154" s="69"/>
      <c r="HK154" s="69"/>
      <c r="HL154" s="69"/>
      <c r="HM154" s="69"/>
      <c r="HN154" s="69"/>
      <c r="HO154" s="69"/>
      <c r="HP154" s="69"/>
      <c r="HQ154" s="69"/>
      <c r="HR154" s="69"/>
      <c r="HS154" s="69"/>
      <c r="HT154" s="69"/>
      <c r="HU154" s="69"/>
      <c r="HV154" s="69"/>
      <c r="HW154" s="69"/>
      <c r="HX154" s="69"/>
      <c r="HY154" s="69"/>
      <c r="HZ154" s="69"/>
      <c r="IA154" s="69"/>
      <c r="IB154" s="69"/>
      <c r="IC154" s="69"/>
      <c r="ID154" s="69"/>
      <c r="IE154" s="69"/>
      <c r="IF154" s="69"/>
      <c r="IG154" s="69"/>
      <c r="IH154" s="69"/>
      <c r="II154" s="69"/>
      <c r="IJ154" s="69"/>
      <c r="IK154" s="69"/>
      <c r="IL154" s="69"/>
      <c r="IM154" s="69"/>
      <c r="IN154" s="69"/>
      <c r="IO154" s="69"/>
      <c r="IP154" s="69"/>
      <c r="IQ154" s="69"/>
      <c r="IR154" s="69"/>
      <c r="IS154" s="69"/>
      <c r="IT154" s="69"/>
      <c r="IU154" s="69"/>
      <c r="IV154" s="69"/>
      <c r="IW154" s="69"/>
      <c r="IX154" s="69"/>
      <c r="IY154" s="69"/>
      <c r="IZ154" s="69"/>
      <c r="JA154" s="69"/>
      <c r="JB154" s="69"/>
      <c r="JC154" s="69"/>
      <c r="JD154" s="69"/>
    </row>
    <row r="155" spans="1:264" ht="20.100000000000001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69"/>
      <c r="BO155" s="69"/>
      <c r="BP155" s="69"/>
      <c r="BQ155" s="69"/>
      <c r="BR155" s="69"/>
      <c r="BS155" s="69"/>
      <c r="BT155" s="69"/>
      <c r="BU155" s="69"/>
      <c r="BV155" s="69"/>
      <c r="BW155" s="69"/>
      <c r="BX155" s="69"/>
      <c r="BY155" s="69"/>
      <c r="BZ155" s="69"/>
      <c r="CA155" s="69"/>
      <c r="CB155" s="69"/>
      <c r="CC155" s="69"/>
      <c r="CD155" s="69"/>
      <c r="CE155" s="69"/>
      <c r="CF155" s="69"/>
      <c r="CG155" s="69"/>
      <c r="CH155" s="69"/>
      <c r="CI155" s="69"/>
      <c r="CJ155" s="69"/>
      <c r="CK155" s="69"/>
      <c r="CL155" s="69"/>
      <c r="CM155" s="69"/>
      <c r="CN155" s="69"/>
      <c r="CO155" s="69"/>
      <c r="CP155" s="69"/>
      <c r="CQ155" s="69"/>
      <c r="CR155" s="69"/>
      <c r="CS155" s="69"/>
      <c r="CT155" s="69"/>
      <c r="CU155" s="69"/>
      <c r="CV155" s="69"/>
      <c r="CW155" s="69"/>
      <c r="CX155" s="69"/>
      <c r="CY155" s="69"/>
      <c r="CZ155" s="69"/>
      <c r="DA155" s="69"/>
      <c r="DB155" s="69"/>
      <c r="DC155" s="69"/>
      <c r="DD155" s="69"/>
      <c r="DE155" s="69"/>
      <c r="DF155" s="69"/>
      <c r="DG155" s="69"/>
      <c r="DH155" s="69"/>
      <c r="DI155" s="69"/>
      <c r="DJ155" s="69"/>
      <c r="DK155" s="69"/>
      <c r="DL155" s="69"/>
      <c r="DM155" s="69"/>
      <c r="DN155" s="69"/>
      <c r="DO155" s="69"/>
      <c r="DP155" s="69"/>
      <c r="DQ155" s="69"/>
      <c r="DR155" s="69"/>
      <c r="DS155" s="69"/>
      <c r="DT155" s="69"/>
      <c r="DU155" s="69"/>
      <c r="DV155" s="69"/>
      <c r="DW155" s="69"/>
      <c r="DX155" s="69"/>
      <c r="DY155" s="69"/>
      <c r="DZ155" s="69"/>
      <c r="EA155" s="69"/>
      <c r="EB155" s="69"/>
      <c r="EC155" s="69"/>
      <c r="ED155" s="69"/>
      <c r="EE155" s="69"/>
      <c r="EF155" s="69"/>
      <c r="EG155" s="69"/>
      <c r="EH155" s="69"/>
      <c r="EI155" s="69"/>
      <c r="EJ155" s="69"/>
      <c r="EK155" s="69"/>
      <c r="EL155" s="69"/>
      <c r="EM155" s="69"/>
      <c r="EN155" s="69"/>
      <c r="EO155" s="69"/>
      <c r="EP155" s="69"/>
      <c r="EQ155" s="69"/>
      <c r="ER155" s="69"/>
      <c r="ES155" s="69"/>
      <c r="ET155" s="69"/>
      <c r="EU155" s="69"/>
      <c r="EV155" s="69"/>
      <c r="EW155" s="69"/>
      <c r="EX155" s="69"/>
      <c r="EY155" s="69"/>
      <c r="EZ155" s="69"/>
      <c r="FA155" s="69"/>
      <c r="FB155" s="69"/>
      <c r="FC155" s="69"/>
      <c r="FD155" s="69"/>
      <c r="FE155" s="69"/>
      <c r="FF155" s="69"/>
      <c r="FG155" s="69"/>
      <c r="FH155" s="69"/>
      <c r="FI155" s="69"/>
      <c r="FJ155" s="69"/>
      <c r="FK155" s="69"/>
      <c r="FL155" s="69"/>
      <c r="FM155" s="69"/>
      <c r="FN155" s="69"/>
      <c r="FO155" s="69"/>
      <c r="FP155" s="69"/>
      <c r="FQ155" s="69"/>
      <c r="FR155" s="69"/>
      <c r="FS155" s="69"/>
      <c r="FT155" s="69"/>
      <c r="FU155" s="69"/>
      <c r="FV155" s="69"/>
      <c r="FW155" s="69"/>
      <c r="FX155" s="69"/>
      <c r="FY155" s="69"/>
      <c r="FZ155" s="69"/>
      <c r="GA155" s="69"/>
      <c r="GB155" s="69"/>
      <c r="GC155" s="69"/>
      <c r="GD155" s="69"/>
      <c r="GE155" s="69"/>
      <c r="GF155" s="69"/>
      <c r="GG155" s="69"/>
      <c r="GH155" s="69"/>
      <c r="GI155" s="69"/>
      <c r="GJ155" s="69"/>
      <c r="GK155" s="69"/>
      <c r="GL155" s="69"/>
      <c r="GM155" s="69"/>
      <c r="GN155" s="69"/>
      <c r="GO155" s="69"/>
      <c r="GP155" s="69"/>
      <c r="GQ155" s="69"/>
      <c r="GR155" s="69"/>
      <c r="GS155" s="69"/>
      <c r="GT155" s="69"/>
      <c r="GU155" s="69"/>
      <c r="GV155" s="69"/>
      <c r="GW155" s="69"/>
      <c r="GX155" s="69"/>
      <c r="GY155" s="69"/>
      <c r="GZ155" s="69"/>
      <c r="HA155" s="69"/>
      <c r="HB155" s="69"/>
      <c r="HC155" s="69"/>
      <c r="HD155" s="69"/>
      <c r="HE155" s="69"/>
      <c r="HF155" s="69"/>
      <c r="HG155" s="69"/>
      <c r="HH155" s="69"/>
      <c r="HI155" s="69"/>
      <c r="HJ155" s="69"/>
      <c r="HK155" s="69"/>
      <c r="HL155" s="69"/>
      <c r="HM155" s="69"/>
      <c r="HN155" s="69"/>
      <c r="HO155" s="69"/>
      <c r="HP155" s="69"/>
      <c r="HQ155" s="69"/>
      <c r="HR155" s="69"/>
      <c r="HS155" s="69"/>
      <c r="HT155" s="69"/>
      <c r="HU155" s="69"/>
      <c r="HV155" s="69"/>
      <c r="HW155" s="69"/>
      <c r="HX155" s="69"/>
      <c r="HY155" s="69"/>
      <c r="HZ155" s="69"/>
      <c r="IA155" s="69"/>
      <c r="IB155" s="69"/>
      <c r="IC155" s="69"/>
      <c r="ID155" s="69"/>
      <c r="IE155" s="69"/>
      <c r="IF155" s="69"/>
      <c r="IG155" s="69"/>
      <c r="IH155" s="69"/>
      <c r="II155" s="69"/>
      <c r="IJ155" s="69"/>
      <c r="IK155" s="69"/>
      <c r="IL155" s="69"/>
      <c r="IM155" s="69"/>
      <c r="IN155" s="69"/>
      <c r="IO155" s="69"/>
      <c r="IP155" s="69"/>
      <c r="IQ155" s="69"/>
      <c r="IR155" s="69"/>
      <c r="IS155" s="69"/>
      <c r="IT155" s="69"/>
      <c r="IU155" s="69"/>
      <c r="IV155" s="69"/>
      <c r="IW155" s="69"/>
      <c r="IX155" s="69"/>
      <c r="IY155" s="69"/>
      <c r="IZ155" s="69"/>
      <c r="JA155" s="69"/>
      <c r="JB155" s="69"/>
      <c r="JC155" s="69"/>
      <c r="JD155" s="69"/>
    </row>
    <row r="156" spans="1:264" ht="20.100000000000001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69"/>
      <c r="BT156" s="69"/>
      <c r="BU156" s="69"/>
      <c r="BV156" s="69"/>
      <c r="BW156" s="69"/>
      <c r="BX156" s="69"/>
      <c r="BY156" s="69"/>
      <c r="BZ156" s="69"/>
      <c r="CA156" s="69"/>
      <c r="CB156" s="69"/>
      <c r="CC156" s="69"/>
      <c r="CD156" s="69"/>
      <c r="CE156" s="69"/>
      <c r="CF156" s="69"/>
      <c r="CG156" s="69"/>
      <c r="CH156" s="69"/>
      <c r="CI156" s="69"/>
      <c r="CJ156" s="69"/>
      <c r="CK156" s="69"/>
      <c r="CL156" s="69"/>
      <c r="CM156" s="69"/>
      <c r="CN156" s="69"/>
      <c r="CO156" s="69"/>
      <c r="CP156" s="69"/>
      <c r="CQ156" s="69"/>
      <c r="CR156" s="69"/>
      <c r="CS156" s="69"/>
      <c r="CT156" s="69"/>
      <c r="CU156" s="69"/>
      <c r="CV156" s="69"/>
      <c r="CW156" s="69"/>
      <c r="CX156" s="69"/>
      <c r="CY156" s="69"/>
      <c r="CZ156" s="69"/>
      <c r="DA156" s="69"/>
      <c r="DB156" s="69"/>
      <c r="DC156" s="69"/>
      <c r="DD156" s="69"/>
      <c r="DE156" s="69"/>
      <c r="DF156" s="69"/>
      <c r="DG156" s="69"/>
      <c r="DH156" s="69"/>
      <c r="DI156" s="69"/>
      <c r="DJ156" s="69"/>
      <c r="DK156" s="69"/>
      <c r="DL156" s="69"/>
      <c r="DM156" s="69"/>
      <c r="DN156" s="69"/>
      <c r="DO156" s="69"/>
      <c r="DP156" s="69"/>
      <c r="DQ156" s="69"/>
      <c r="DR156" s="69"/>
      <c r="DS156" s="69"/>
      <c r="DT156" s="69"/>
      <c r="DU156" s="69"/>
      <c r="DV156" s="69"/>
      <c r="DW156" s="69"/>
      <c r="DX156" s="69"/>
      <c r="DY156" s="69"/>
      <c r="DZ156" s="69"/>
      <c r="EA156" s="69"/>
      <c r="EB156" s="69"/>
      <c r="EC156" s="69"/>
      <c r="ED156" s="69"/>
      <c r="EE156" s="69"/>
      <c r="EF156" s="69"/>
      <c r="EG156" s="69"/>
      <c r="EH156" s="69"/>
      <c r="EI156" s="69"/>
      <c r="EJ156" s="69"/>
      <c r="EK156" s="69"/>
      <c r="EL156" s="69"/>
      <c r="EM156" s="69"/>
      <c r="EN156" s="69"/>
      <c r="EO156" s="69"/>
      <c r="EP156" s="69"/>
      <c r="EQ156" s="69"/>
      <c r="ER156" s="69"/>
      <c r="ES156" s="69"/>
      <c r="ET156" s="69"/>
      <c r="EU156" s="69"/>
      <c r="EV156" s="69"/>
      <c r="EW156" s="69"/>
      <c r="EX156" s="69"/>
      <c r="EY156" s="69"/>
      <c r="EZ156" s="69"/>
      <c r="FA156" s="69"/>
      <c r="FB156" s="69"/>
      <c r="FC156" s="69"/>
      <c r="FD156" s="69"/>
      <c r="FE156" s="69"/>
      <c r="FF156" s="69"/>
      <c r="FG156" s="69"/>
      <c r="FH156" s="69"/>
      <c r="FI156" s="69"/>
      <c r="FJ156" s="69"/>
      <c r="FK156" s="69"/>
      <c r="FL156" s="69"/>
      <c r="FM156" s="69"/>
      <c r="FN156" s="69"/>
      <c r="FO156" s="69"/>
      <c r="FP156" s="69"/>
      <c r="FQ156" s="69"/>
      <c r="FR156" s="69"/>
      <c r="FS156" s="69"/>
      <c r="FT156" s="69"/>
      <c r="FU156" s="69"/>
      <c r="FV156" s="69"/>
      <c r="FW156" s="69"/>
      <c r="FX156" s="69"/>
      <c r="FY156" s="69"/>
      <c r="FZ156" s="69"/>
      <c r="GA156" s="69"/>
      <c r="GB156" s="69"/>
      <c r="GC156" s="69"/>
      <c r="GD156" s="69"/>
      <c r="GE156" s="69"/>
      <c r="GF156" s="69"/>
      <c r="GG156" s="69"/>
      <c r="GH156" s="69"/>
      <c r="GI156" s="69"/>
      <c r="GJ156" s="69"/>
      <c r="GK156" s="69"/>
      <c r="GL156" s="69"/>
      <c r="GM156" s="69"/>
      <c r="GN156" s="69"/>
      <c r="GO156" s="69"/>
      <c r="GP156" s="69"/>
      <c r="GQ156" s="69"/>
      <c r="GR156" s="69"/>
      <c r="GS156" s="69"/>
      <c r="GT156" s="69"/>
      <c r="GU156" s="69"/>
      <c r="GV156" s="69"/>
      <c r="GW156" s="69"/>
      <c r="GX156" s="69"/>
      <c r="GY156" s="69"/>
      <c r="GZ156" s="69"/>
      <c r="HA156" s="69"/>
      <c r="HB156" s="69"/>
      <c r="HC156" s="69"/>
      <c r="HD156" s="69"/>
      <c r="HE156" s="69"/>
      <c r="HF156" s="69"/>
      <c r="HG156" s="69"/>
      <c r="HH156" s="69"/>
      <c r="HI156" s="69"/>
      <c r="HJ156" s="69"/>
      <c r="HK156" s="69"/>
      <c r="HL156" s="69"/>
      <c r="HM156" s="69"/>
      <c r="HN156" s="69"/>
      <c r="HO156" s="69"/>
      <c r="HP156" s="69"/>
      <c r="HQ156" s="69"/>
      <c r="HR156" s="69"/>
      <c r="HS156" s="69"/>
      <c r="HT156" s="69"/>
      <c r="HU156" s="69"/>
      <c r="HV156" s="69"/>
      <c r="HW156" s="69"/>
      <c r="HX156" s="69"/>
      <c r="HY156" s="69"/>
      <c r="HZ156" s="69"/>
      <c r="IA156" s="69"/>
      <c r="IB156" s="69"/>
      <c r="IC156" s="69"/>
      <c r="ID156" s="69"/>
      <c r="IE156" s="69"/>
      <c r="IF156" s="69"/>
      <c r="IG156" s="69"/>
      <c r="IH156" s="69"/>
      <c r="II156" s="69"/>
      <c r="IJ156" s="69"/>
      <c r="IK156" s="69"/>
      <c r="IL156" s="69"/>
      <c r="IM156" s="69"/>
      <c r="IN156" s="69"/>
      <c r="IO156" s="69"/>
      <c r="IP156" s="69"/>
      <c r="IQ156" s="69"/>
      <c r="IR156" s="69"/>
      <c r="IS156" s="69"/>
      <c r="IT156" s="69"/>
      <c r="IU156" s="69"/>
      <c r="IV156" s="69"/>
      <c r="IW156" s="69"/>
      <c r="IX156" s="69"/>
      <c r="IY156" s="69"/>
      <c r="IZ156" s="69"/>
      <c r="JA156" s="69"/>
      <c r="JB156" s="69"/>
      <c r="JC156" s="69"/>
      <c r="JD156" s="69"/>
    </row>
    <row r="157" spans="1:264" ht="20.100000000000001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69"/>
      <c r="BO157" s="69"/>
      <c r="BP157" s="69"/>
      <c r="BQ157" s="69"/>
      <c r="BR157" s="69"/>
      <c r="BS157" s="69"/>
      <c r="BT157" s="69"/>
      <c r="BU157" s="69"/>
      <c r="BV157" s="69"/>
      <c r="BW157" s="69"/>
      <c r="BX157" s="69"/>
      <c r="BY157" s="69"/>
      <c r="BZ157" s="69"/>
      <c r="CA157" s="69"/>
      <c r="CB157" s="69"/>
      <c r="CC157" s="69"/>
      <c r="CD157" s="69"/>
      <c r="CE157" s="69"/>
      <c r="CF157" s="69"/>
      <c r="CG157" s="69"/>
      <c r="CH157" s="69"/>
      <c r="CI157" s="69"/>
      <c r="CJ157" s="69"/>
      <c r="CK157" s="69"/>
      <c r="CL157" s="69"/>
      <c r="CM157" s="69"/>
      <c r="CN157" s="69"/>
      <c r="CO157" s="69"/>
      <c r="CP157" s="69"/>
      <c r="CQ157" s="69"/>
      <c r="CR157" s="69"/>
      <c r="CS157" s="69"/>
      <c r="CT157" s="69"/>
      <c r="CU157" s="69"/>
      <c r="CV157" s="69"/>
      <c r="CW157" s="69"/>
      <c r="CX157" s="69"/>
      <c r="CY157" s="69"/>
      <c r="CZ157" s="69"/>
      <c r="DA157" s="69"/>
      <c r="DB157" s="69"/>
      <c r="DC157" s="69"/>
      <c r="DD157" s="69"/>
      <c r="DE157" s="69"/>
      <c r="DF157" s="69"/>
      <c r="DG157" s="69"/>
      <c r="DH157" s="69"/>
      <c r="DI157" s="69"/>
      <c r="DJ157" s="69"/>
      <c r="DK157" s="69"/>
      <c r="DL157" s="69"/>
      <c r="DM157" s="69"/>
      <c r="DN157" s="69"/>
      <c r="DO157" s="69"/>
      <c r="DP157" s="69"/>
      <c r="DQ157" s="69"/>
      <c r="DR157" s="69"/>
      <c r="DS157" s="69"/>
      <c r="DT157" s="69"/>
      <c r="DU157" s="69"/>
      <c r="DV157" s="69"/>
      <c r="DW157" s="69"/>
      <c r="DX157" s="69"/>
      <c r="DY157" s="69"/>
      <c r="DZ157" s="69"/>
      <c r="EA157" s="69"/>
      <c r="EB157" s="69"/>
      <c r="EC157" s="69"/>
      <c r="ED157" s="69"/>
      <c r="EE157" s="69"/>
      <c r="EF157" s="69"/>
      <c r="EG157" s="69"/>
      <c r="EH157" s="69"/>
      <c r="EI157" s="69"/>
      <c r="EJ157" s="69"/>
      <c r="EK157" s="69"/>
      <c r="EL157" s="69"/>
      <c r="EM157" s="69"/>
      <c r="EN157" s="69"/>
      <c r="EO157" s="69"/>
      <c r="EP157" s="69"/>
      <c r="EQ157" s="69"/>
      <c r="ER157" s="69"/>
      <c r="ES157" s="69"/>
      <c r="ET157" s="69"/>
      <c r="EU157" s="69"/>
      <c r="EV157" s="69"/>
      <c r="EW157" s="69"/>
      <c r="EX157" s="69"/>
      <c r="EY157" s="69"/>
      <c r="EZ157" s="69"/>
      <c r="FA157" s="69"/>
      <c r="FB157" s="69"/>
      <c r="FC157" s="69"/>
      <c r="FD157" s="69"/>
      <c r="FE157" s="69"/>
      <c r="FF157" s="69"/>
      <c r="FG157" s="69"/>
      <c r="FH157" s="69"/>
      <c r="FI157" s="69"/>
      <c r="FJ157" s="69"/>
      <c r="FK157" s="69"/>
      <c r="FL157" s="69"/>
      <c r="FM157" s="69"/>
      <c r="FN157" s="69"/>
      <c r="FO157" s="69"/>
      <c r="FP157" s="69"/>
      <c r="FQ157" s="69"/>
      <c r="FR157" s="69"/>
      <c r="FS157" s="69"/>
      <c r="FT157" s="69"/>
      <c r="FU157" s="69"/>
      <c r="FV157" s="69"/>
      <c r="FW157" s="69"/>
      <c r="FX157" s="69"/>
      <c r="FY157" s="69"/>
      <c r="FZ157" s="69"/>
      <c r="GA157" s="69"/>
      <c r="GB157" s="69"/>
      <c r="GC157" s="69"/>
      <c r="GD157" s="69"/>
      <c r="GE157" s="69"/>
      <c r="GF157" s="69"/>
      <c r="GG157" s="69"/>
      <c r="GH157" s="69"/>
      <c r="GI157" s="69"/>
      <c r="GJ157" s="69"/>
      <c r="GK157" s="69"/>
      <c r="GL157" s="69"/>
      <c r="GM157" s="69"/>
      <c r="GN157" s="69"/>
      <c r="GO157" s="69"/>
      <c r="GP157" s="69"/>
      <c r="GQ157" s="69"/>
      <c r="GR157" s="69"/>
      <c r="GS157" s="69"/>
      <c r="GT157" s="69"/>
      <c r="GU157" s="69"/>
      <c r="GV157" s="69"/>
      <c r="GW157" s="69"/>
      <c r="GX157" s="69"/>
      <c r="GY157" s="69"/>
      <c r="GZ157" s="69"/>
      <c r="HA157" s="69"/>
      <c r="HB157" s="69"/>
      <c r="HC157" s="69"/>
      <c r="HD157" s="69"/>
      <c r="HE157" s="69"/>
      <c r="HF157" s="69"/>
      <c r="HG157" s="69"/>
      <c r="HH157" s="69"/>
      <c r="HI157" s="69"/>
      <c r="HJ157" s="69"/>
      <c r="HK157" s="69"/>
      <c r="HL157" s="69"/>
      <c r="HM157" s="69"/>
      <c r="HN157" s="69"/>
      <c r="HO157" s="69"/>
      <c r="HP157" s="69"/>
      <c r="HQ157" s="69"/>
      <c r="HR157" s="69"/>
      <c r="HS157" s="69"/>
      <c r="HT157" s="69"/>
      <c r="HU157" s="69"/>
      <c r="HV157" s="69"/>
      <c r="HW157" s="69"/>
      <c r="HX157" s="69"/>
      <c r="HY157" s="69"/>
      <c r="HZ157" s="69"/>
      <c r="IA157" s="69"/>
      <c r="IB157" s="69"/>
      <c r="IC157" s="69"/>
      <c r="ID157" s="69"/>
      <c r="IE157" s="69"/>
      <c r="IF157" s="69"/>
      <c r="IG157" s="69"/>
      <c r="IH157" s="69"/>
      <c r="II157" s="69"/>
      <c r="IJ157" s="69"/>
      <c r="IK157" s="69"/>
      <c r="IL157" s="69"/>
      <c r="IM157" s="69"/>
      <c r="IN157" s="69"/>
      <c r="IO157" s="69"/>
      <c r="IP157" s="69"/>
      <c r="IQ157" s="69"/>
      <c r="IR157" s="69"/>
      <c r="IS157" s="69"/>
      <c r="IT157" s="69"/>
      <c r="IU157" s="69"/>
      <c r="IV157" s="69"/>
      <c r="IW157" s="69"/>
      <c r="IX157" s="69"/>
      <c r="IY157" s="69"/>
      <c r="IZ157" s="69"/>
      <c r="JA157" s="69"/>
      <c r="JB157" s="69"/>
      <c r="JC157" s="69"/>
      <c r="JD157" s="69"/>
    </row>
    <row r="158" spans="1:264" ht="20.100000000000001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69"/>
      <c r="BT158" s="69"/>
      <c r="BU158" s="69"/>
      <c r="BV158" s="69"/>
      <c r="BW158" s="69"/>
      <c r="BX158" s="69"/>
      <c r="BY158" s="69"/>
      <c r="BZ158" s="69"/>
      <c r="CA158" s="69"/>
      <c r="CB158" s="69"/>
      <c r="CC158" s="69"/>
      <c r="CD158" s="69"/>
      <c r="CE158" s="69"/>
      <c r="CF158" s="69"/>
      <c r="CG158" s="69"/>
      <c r="CH158" s="69"/>
      <c r="CI158" s="69"/>
      <c r="CJ158" s="69"/>
      <c r="CK158" s="69"/>
      <c r="CL158" s="69"/>
      <c r="CM158" s="69"/>
      <c r="CN158" s="69"/>
      <c r="CO158" s="69"/>
      <c r="CP158" s="69"/>
      <c r="CQ158" s="69"/>
      <c r="CR158" s="69"/>
      <c r="CS158" s="69"/>
      <c r="CT158" s="69"/>
      <c r="CU158" s="69"/>
      <c r="CV158" s="69"/>
      <c r="CW158" s="69"/>
      <c r="CX158" s="69"/>
      <c r="CY158" s="69"/>
      <c r="CZ158" s="69"/>
      <c r="DA158" s="69"/>
      <c r="DB158" s="69"/>
      <c r="DC158" s="69"/>
      <c r="DD158" s="69"/>
      <c r="DE158" s="69"/>
      <c r="DF158" s="69"/>
      <c r="DG158" s="69"/>
      <c r="DH158" s="69"/>
      <c r="DI158" s="69"/>
      <c r="DJ158" s="69"/>
      <c r="DK158" s="69"/>
      <c r="DL158" s="69"/>
      <c r="DM158" s="69"/>
      <c r="DN158" s="69"/>
      <c r="DO158" s="69"/>
      <c r="DP158" s="69"/>
      <c r="DQ158" s="69"/>
      <c r="DR158" s="69"/>
      <c r="DS158" s="69"/>
      <c r="DT158" s="69"/>
      <c r="DU158" s="69"/>
      <c r="DV158" s="69"/>
      <c r="DW158" s="69"/>
      <c r="DX158" s="69"/>
      <c r="DY158" s="69"/>
      <c r="DZ158" s="69"/>
      <c r="EA158" s="69"/>
      <c r="EB158" s="69"/>
      <c r="EC158" s="69"/>
      <c r="ED158" s="69"/>
      <c r="EE158" s="69"/>
      <c r="EF158" s="69"/>
      <c r="EG158" s="69"/>
      <c r="EH158" s="69"/>
      <c r="EI158" s="69"/>
      <c r="EJ158" s="69"/>
      <c r="EK158" s="69"/>
      <c r="EL158" s="69"/>
      <c r="EM158" s="69"/>
      <c r="EN158" s="69"/>
      <c r="EO158" s="69"/>
      <c r="EP158" s="69"/>
      <c r="EQ158" s="69"/>
      <c r="ER158" s="69"/>
      <c r="ES158" s="69"/>
      <c r="ET158" s="69"/>
      <c r="EU158" s="69"/>
      <c r="EV158" s="69"/>
      <c r="EW158" s="69"/>
      <c r="EX158" s="69"/>
      <c r="EY158" s="69"/>
      <c r="EZ158" s="69"/>
      <c r="FA158" s="69"/>
      <c r="FB158" s="69"/>
      <c r="FC158" s="69"/>
      <c r="FD158" s="69"/>
      <c r="FE158" s="69"/>
      <c r="FF158" s="69"/>
      <c r="FG158" s="69"/>
      <c r="FH158" s="69"/>
      <c r="FI158" s="69"/>
      <c r="FJ158" s="69"/>
      <c r="FK158" s="69"/>
      <c r="FL158" s="69"/>
      <c r="FM158" s="69"/>
      <c r="FN158" s="69"/>
      <c r="FO158" s="69"/>
      <c r="FP158" s="69"/>
      <c r="FQ158" s="69"/>
      <c r="FR158" s="69"/>
      <c r="FS158" s="69"/>
      <c r="FT158" s="69"/>
      <c r="FU158" s="69"/>
      <c r="FV158" s="69"/>
      <c r="FW158" s="69"/>
      <c r="FX158" s="69"/>
      <c r="FY158" s="69"/>
      <c r="FZ158" s="69"/>
      <c r="GA158" s="69"/>
      <c r="GB158" s="69"/>
      <c r="GC158" s="69"/>
      <c r="GD158" s="69"/>
      <c r="GE158" s="69"/>
      <c r="GF158" s="69"/>
      <c r="GG158" s="69"/>
      <c r="GH158" s="69"/>
      <c r="GI158" s="69"/>
      <c r="GJ158" s="69"/>
      <c r="GK158" s="69"/>
      <c r="GL158" s="69"/>
      <c r="GM158" s="69"/>
      <c r="GN158" s="69"/>
      <c r="GO158" s="69"/>
      <c r="GP158" s="69"/>
      <c r="GQ158" s="69"/>
      <c r="GR158" s="69"/>
      <c r="GS158" s="69"/>
      <c r="GT158" s="69"/>
      <c r="GU158" s="69"/>
      <c r="GV158" s="69"/>
      <c r="GW158" s="69"/>
      <c r="GX158" s="69"/>
      <c r="GY158" s="69"/>
      <c r="GZ158" s="69"/>
      <c r="HA158" s="69"/>
      <c r="HB158" s="69"/>
      <c r="HC158" s="69"/>
      <c r="HD158" s="69"/>
      <c r="HE158" s="69"/>
      <c r="HF158" s="69"/>
      <c r="HG158" s="69"/>
      <c r="HH158" s="69"/>
      <c r="HI158" s="69"/>
      <c r="HJ158" s="69"/>
      <c r="HK158" s="69"/>
      <c r="HL158" s="69"/>
      <c r="HM158" s="69"/>
      <c r="HN158" s="69"/>
      <c r="HO158" s="69"/>
      <c r="HP158" s="69"/>
      <c r="HQ158" s="69"/>
      <c r="HR158" s="69"/>
      <c r="HS158" s="69"/>
      <c r="HT158" s="69"/>
      <c r="HU158" s="69"/>
      <c r="HV158" s="69"/>
      <c r="HW158" s="69"/>
      <c r="HX158" s="69"/>
      <c r="HY158" s="69"/>
      <c r="HZ158" s="69"/>
      <c r="IA158" s="69"/>
      <c r="IB158" s="69"/>
      <c r="IC158" s="69"/>
      <c r="ID158" s="69"/>
      <c r="IE158" s="69"/>
      <c r="IF158" s="69"/>
      <c r="IG158" s="69"/>
      <c r="IH158" s="69"/>
      <c r="II158" s="69"/>
      <c r="IJ158" s="69"/>
      <c r="IK158" s="69"/>
      <c r="IL158" s="69"/>
      <c r="IM158" s="69"/>
      <c r="IN158" s="69"/>
      <c r="IO158" s="69"/>
      <c r="IP158" s="69"/>
      <c r="IQ158" s="69"/>
      <c r="IR158" s="69"/>
      <c r="IS158" s="69"/>
      <c r="IT158" s="69"/>
      <c r="IU158" s="69"/>
      <c r="IV158" s="69"/>
      <c r="IW158" s="69"/>
      <c r="IX158" s="69"/>
      <c r="IY158" s="69"/>
      <c r="IZ158" s="69"/>
      <c r="JA158" s="69"/>
      <c r="JB158" s="69"/>
      <c r="JC158" s="69"/>
      <c r="JD158" s="69"/>
    </row>
    <row r="159" spans="1:264" ht="20.100000000000001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69"/>
      <c r="BT159" s="69"/>
      <c r="BU159" s="69"/>
      <c r="BV159" s="69"/>
      <c r="BW159" s="69"/>
      <c r="BX159" s="69"/>
      <c r="BY159" s="69"/>
      <c r="BZ159" s="69"/>
      <c r="CA159" s="69"/>
      <c r="CB159" s="69"/>
      <c r="CC159" s="69"/>
      <c r="CD159" s="69"/>
      <c r="CE159" s="69"/>
      <c r="CF159" s="69"/>
      <c r="CG159" s="69"/>
      <c r="CH159" s="69"/>
      <c r="CI159" s="69"/>
      <c r="CJ159" s="69"/>
      <c r="CK159" s="69"/>
      <c r="CL159" s="69"/>
      <c r="CM159" s="69"/>
      <c r="CN159" s="69"/>
      <c r="CO159" s="69"/>
      <c r="CP159" s="69"/>
      <c r="CQ159" s="69"/>
      <c r="CR159" s="69"/>
      <c r="CS159" s="69"/>
      <c r="CT159" s="69"/>
      <c r="CU159" s="69"/>
      <c r="CV159" s="69"/>
      <c r="CW159" s="69"/>
      <c r="CX159" s="69"/>
      <c r="CY159" s="69"/>
      <c r="CZ159" s="69"/>
      <c r="DA159" s="69"/>
      <c r="DB159" s="69"/>
      <c r="DC159" s="69"/>
      <c r="DD159" s="69"/>
      <c r="DE159" s="69"/>
      <c r="DF159" s="69"/>
      <c r="DG159" s="69"/>
      <c r="DH159" s="69"/>
      <c r="DI159" s="69"/>
      <c r="DJ159" s="69"/>
      <c r="DK159" s="69"/>
      <c r="DL159" s="69"/>
      <c r="DM159" s="69"/>
      <c r="DN159" s="69"/>
      <c r="DO159" s="69"/>
      <c r="DP159" s="69"/>
      <c r="DQ159" s="69"/>
      <c r="DR159" s="69"/>
      <c r="DS159" s="69"/>
      <c r="DT159" s="69"/>
      <c r="DU159" s="69"/>
      <c r="DV159" s="69"/>
      <c r="DW159" s="69"/>
      <c r="DX159" s="69"/>
      <c r="DY159" s="69"/>
      <c r="DZ159" s="69"/>
      <c r="EA159" s="69"/>
      <c r="EB159" s="69"/>
      <c r="EC159" s="69"/>
      <c r="ED159" s="69"/>
      <c r="EE159" s="69"/>
      <c r="EF159" s="69"/>
      <c r="EG159" s="69"/>
      <c r="EH159" s="69"/>
      <c r="EI159" s="69"/>
      <c r="EJ159" s="69"/>
      <c r="EK159" s="69"/>
      <c r="EL159" s="69"/>
      <c r="EM159" s="69"/>
      <c r="EN159" s="69"/>
      <c r="EO159" s="69"/>
      <c r="EP159" s="69"/>
      <c r="EQ159" s="69"/>
      <c r="ER159" s="69"/>
      <c r="ES159" s="69"/>
      <c r="ET159" s="69"/>
      <c r="EU159" s="69"/>
      <c r="EV159" s="69"/>
      <c r="EW159" s="69"/>
      <c r="EX159" s="69"/>
      <c r="EY159" s="69"/>
      <c r="EZ159" s="69"/>
      <c r="FA159" s="69"/>
      <c r="FB159" s="69"/>
      <c r="FC159" s="69"/>
      <c r="FD159" s="69"/>
      <c r="FE159" s="69"/>
      <c r="FF159" s="69"/>
      <c r="FG159" s="69"/>
      <c r="FH159" s="69"/>
      <c r="FI159" s="69"/>
      <c r="FJ159" s="69"/>
      <c r="FK159" s="69"/>
      <c r="FL159" s="69"/>
      <c r="FM159" s="69"/>
      <c r="FN159" s="69"/>
      <c r="FO159" s="69"/>
      <c r="FP159" s="69"/>
      <c r="FQ159" s="69"/>
      <c r="FR159" s="69"/>
      <c r="FS159" s="69"/>
      <c r="FT159" s="69"/>
      <c r="FU159" s="69"/>
      <c r="FV159" s="69"/>
      <c r="FW159" s="69"/>
      <c r="FX159" s="69"/>
      <c r="FY159" s="69"/>
      <c r="FZ159" s="69"/>
      <c r="GA159" s="69"/>
      <c r="GB159" s="69"/>
      <c r="GC159" s="69"/>
      <c r="GD159" s="69"/>
      <c r="GE159" s="69"/>
      <c r="GF159" s="69"/>
      <c r="GG159" s="69"/>
      <c r="GH159" s="69"/>
      <c r="GI159" s="69"/>
      <c r="GJ159" s="69"/>
      <c r="GK159" s="69"/>
      <c r="GL159" s="69"/>
      <c r="GM159" s="69"/>
      <c r="GN159" s="69"/>
      <c r="GO159" s="69"/>
      <c r="GP159" s="69"/>
      <c r="GQ159" s="69"/>
      <c r="GR159" s="69"/>
      <c r="GS159" s="69"/>
      <c r="GT159" s="69"/>
      <c r="GU159" s="69"/>
      <c r="GV159" s="69"/>
      <c r="GW159" s="69"/>
      <c r="GX159" s="69"/>
      <c r="GY159" s="69"/>
      <c r="GZ159" s="69"/>
      <c r="HA159" s="69"/>
      <c r="HB159" s="69"/>
      <c r="HC159" s="69"/>
      <c r="HD159" s="69"/>
      <c r="HE159" s="69"/>
      <c r="HF159" s="69"/>
      <c r="HG159" s="69"/>
      <c r="HH159" s="69"/>
      <c r="HI159" s="69"/>
      <c r="HJ159" s="69"/>
      <c r="HK159" s="69"/>
      <c r="HL159" s="69"/>
      <c r="HM159" s="69"/>
      <c r="HN159" s="69"/>
      <c r="HO159" s="69"/>
      <c r="HP159" s="69"/>
      <c r="HQ159" s="69"/>
      <c r="HR159" s="69"/>
      <c r="HS159" s="69"/>
      <c r="HT159" s="69"/>
      <c r="HU159" s="69"/>
      <c r="HV159" s="69"/>
      <c r="HW159" s="69"/>
      <c r="HX159" s="69"/>
      <c r="HY159" s="69"/>
      <c r="HZ159" s="69"/>
      <c r="IA159" s="69"/>
      <c r="IB159" s="69"/>
      <c r="IC159" s="69"/>
      <c r="ID159" s="69"/>
      <c r="IE159" s="69"/>
      <c r="IF159" s="69"/>
      <c r="IG159" s="69"/>
      <c r="IH159" s="69"/>
      <c r="II159" s="69"/>
      <c r="IJ159" s="69"/>
      <c r="IK159" s="69"/>
      <c r="IL159" s="69"/>
      <c r="IM159" s="69"/>
      <c r="IN159" s="69"/>
      <c r="IO159" s="69"/>
      <c r="IP159" s="69"/>
      <c r="IQ159" s="69"/>
      <c r="IR159" s="69"/>
      <c r="IS159" s="69"/>
      <c r="IT159" s="69"/>
      <c r="IU159" s="69"/>
      <c r="IV159" s="69"/>
      <c r="IW159" s="69"/>
      <c r="IX159" s="69"/>
      <c r="IY159" s="69"/>
      <c r="IZ159" s="69"/>
      <c r="JA159" s="69"/>
      <c r="JB159" s="69"/>
      <c r="JC159" s="69"/>
      <c r="JD159" s="69"/>
    </row>
    <row r="160" spans="1:264" ht="20.100000000000001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69"/>
      <c r="BT160" s="69"/>
      <c r="BU160" s="69"/>
      <c r="BV160" s="69"/>
      <c r="BW160" s="69"/>
      <c r="BX160" s="69"/>
      <c r="BY160" s="69"/>
      <c r="BZ160" s="69"/>
      <c r="CA160" s="69"/>
      <c r="CB160" s="69"/>
      <c r="CC160" s="69"/>
      <c r="CD160" s="69"/>
      <c r="CE160" s="69"/>
      <c r="CF160" s="69"/>
      <c r="CG160" s="69"/>
      <c r="CH160" s="69"/>
      <c r="CI160" s="69"/>
      <c r="CJ160" s="69"/>
      <c r="CK160" s="69"/>
      <c r="CL160" s="69"/>
      <c r="CM160" s="69"/>
      <c r="CN160" s="69"/>
      <c r="CO160" s="69"/>
      <c r="CP160" s="69"/>
      <c r="CQ160" s="69"/>
      <c r="CR160" s="69"/>
      <c r="CS160" s="69"/>
      <c r="CT160" s="69"/>
      <c r="CU160" s="69"/>
      <c r="CV160" s="69"/>
      <c r="CW160" s="69"/>
      <c r="CX160" s="69"/>
      <c r="CY160" s="69"/>
      <c r="CZ160" s="69"/>
      <c r="DA160" s="69"/>
      <c r="DB160" s="69"/>
      <c r="DC160" s="69"/>
      <c r="DD160" s="69"/>
      <c r="DE160" s="69"/>
      <c r="DF160" s="69"/>
      <c r="DG160" s="69"/>
      <c r="DH160" s="69"/>
      <c r="DI160" s="69"/>
      <c r="DJ160" s="69"/>
      <c r="DK160" s="69"/>
      <c r="DL160" s="69"/>
      <c r="DM160" s="69"/>
      <c r="DN160" s="69"/>
      <c r="DO160" s="69"/>
      <c r="DP160" s="69"/>
      <c r="DQ160" s="69"/>
      <c r="DR160" s="69"/>
      <c r="DS160" s="69"/>
      <c r="DT160" s="69"/>
      <c r="DU160" s="69"/>
      <c r="DV160" s="69"/>
      <c r="DW160" s="69"/>
      <c r="DX160" s="69"/>
      <c r="DY160" s="69"/>
      <c r="DZ160" s="69"/>
      <c r="EA160" s="69"/>
      <c r="EB160" s="69"/>
      <c r="EC160" s="69"/>
      <c r="ED160" s="69"/>
      <c r="EE160" s="69"/>
      <c r="EF160" s="69"/>
      <c r="EG160" s="69"/>
      <c r="EH160" s="69"/>
      <c r="EI160" s="69"/>
      <c r="EJ160" s="69"/>
      <c r="EK160" s="69"/>
      <c r="EL160" s="69"/>
      <c r="EM160" s="69"/>
      <c r="EN160" s="69"/>
      <c r="EO160" s="69"/>
      <c r="EP160" s="69"/>
      <c r="EQ160" s="69"/>
      <c r="ER160" s="69"/>
      <c r="ES160" s="69"/>
      <c r="ET160" s="69"/>
      <c r="EU160" s="69"/>
      <c r="EV160" s="69"/>
      <c r="EW160" s="69"/>
      <c r="EX160" s="69"/>
      <c r="EY160" s="69"/>
      <c r="EZ160" s="69"/>
      <c r="FA160" s="69"/>
      <c r="FB160" s="69"/>
      <c r="FC160" s="69"/>
      <c r="FD160" s="69"/>
      <c r="FE160" s="69"/>
      <c r="FF160" s="69"/>
      <c r="FG160" s="69"/>
      <c r="FH160" s="69"/>
      <c r="FI160" s="69"/>
      <c r="FJ160" s="69"/>
      <c r="FK160" s="69"/>
      <c r="FL160" s="69"/>
      <c r="FM160" s="69"/>
      <c r="FN160" s="69"/>
      <c r="FO160" s="69"/>
      <c r="FP160" s="69"/>
      <c r="FQ160" s="69"/>
      <c r="FR160" s="69"/>
      <c r="FS160" s="69"/>
      <c r="FT160" s="69"/>
      <c r="FU160" s="69"/>
      <c r="FV160" s="69"/>
      <c r="FW160" s="69"/>
      <c r="FX160" s="69"/>
      <c r="FY160" s="69"/>
      <c r="FZ160" s="69"/>
      <c r="GA160" s="69"/>
      <c r="GB160" s="69"/>
      <c r="GC160" s="69"/>
      <c r="GD160" s="69"/>
      <c r="GE160" s="69"/>
      <c r="GF160" s="69"/>
      <c r="GG160" s="69"/>
      <c r="GH160" s="69"/>
      <c r="GI160" s="69"/>
      <c r="GJ160" s="69"/>
      <c r="GK160" s="69"/>
      <c r="GL160" s="69"/>
      <c r="GM160" s="69"/>
      <c r="GN160" s="69"/>
      <c r="GO160" s="69"/>
      <c r="GP160" s="69"/>
      <c r="GQ160" s="69"/>
      <c r="GR160" s="69"/>
      <c r="GS160" s="69"/>
      <c r="GT160" s="69"/>
      <c r="GU160" s="69"/>
      <c r="GV160" s="69"/>
      <c r="GW160" s="69"/>
      <c r="GX160" s="69"/>
      <c r="GY160" s="69"/>
      <c r="GZ160" s="69"/>
      <c r="HA160" s="69"/>
      <c r="HB160" s="69"/>
      <c r="HC160" s="69"/>
      <c r="HD160" s="69"/>
      <c r="HE160" s="69"/>
      <c r="HF160" s="69"/>
      <c r="HG160" s="69"/>
      <c r="HH160" s="69"/>
      <c r="HI160" s="69"/>
      <c r="HJ160" s="69"/>
      <c r="HK160" s="69"/>
      <c r="HL160" s="69"/>
      <c r="HM160" s="69"/>
      <c r="HN160" s="69"/>
      <c r="HO160" s="69"/>
      <c r="HP160" s="69"/>
      <c r="HQ160" s="69"/>
      <c r="HR160" s="69"/>
      <c r="HS160" s="69"/>
      <c r="HT160" s="69"/>
      <c r="HU160" s="69"/>
      <c r="HV160" s="69"/>
      <c r="HW160" s="69"/>
      <c r="HX160" s="69"/>
      <c r="HY160" s="69"/>
      <c r="HZ160" s="69"/>
      <c r="IA160" s="69"/>
      <c r="IB160" s="69"/>
      <c r="IC160" s="69"/>
      <c r="ID160" s="69"/>
      <c r="IE160" s="69"/>
      <c r="IF160" s="69"/>
      <c r="IG160" s="69"/>
      <c r="IH160" s="69"/>
      <c r="II160" s="69"/>
      <c r="IJ160" s="69"/>
      <c r="IK160" s="69"/>
      <c r="IL160" s="69"/>
      <c r="IM160" s="69"/>
      <c r="IN160" s="69"/>
      <c r="IO160" s="69"/>
      <c r="IP160" s="69"/>
      <c r="IQ160" s="69"/>
      <c r="IR160" s="69"/>
      <c r="IS160" s="69"/>
      <c r="IT160" s="69"/>
      <c r="IU160" s="69"/>
      <c r="IV160" s="69"/>
      <c r="IW160" s="69"/>
      <c r="IX160" s="69"/>
      <c r="IY160" s="69"/>
      <c r="IZ160" s="69"/>
      <c r="JA160" s="69"/>
      <c r="JB160" s="69"/>
      <c r="JC160" s="69"/>
      <c r="JD160" s="69"/>
    </row>
    <row r="161" spans="1:264" ht="20.100000000000001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69"/>
      <c r="BT161" s="69"/>
      <c r="BU161" s="69"/>
      <c r="BV161" s="69"/>
      <c r="BW161" s="69"/>
      <c r="BX161" s="69"/>
      <c r="BY161" s="69"/>
      <c r="BZ161" s="69"/>
      <c r="CA161" s="69"/>
      <c r="CB161" s="69"/>
      <c r="CC161" s="69"/>
      <c r="CD161" s="69"/>
      <c r="CE161" s="69"/>
      <c r="CF161" s="69"/>
      <c r="CG161" s="69"/>
      <c r="CH161" s="69"/>
      <c r="CI161" s="69"/>
      <c r="CJ161" s="69"/>
      <c r="CK161" s="69"/>
      <c r="CL161" s="69"/>
      <c r="CM161" s="69"/>
      <c r="CN161" s="69"/>
      <c r="CO161" s="69"/>
      <c r="CP161" s="69"/>
      <c r="CQ161" s="69"/>
      <c r="CR161" s="69"/>
      <c r="CS161" s="69"/>
      <c r="CT161" s="69"/>
      <c r="CU161" s="69"/>
      <c r="CV161" s="69"/>
      <c r="CW161" s="69"/>
      <c r="CX161" s="69"/>
      <c r="CY161" s="69"/>
      <c r="CZ161" s="69"/>
      <c r="DA161" s="69"/>
      <c r="DB161" s="69"/>
      <c r="DC161" s="69"/>
      <c r="DD161" s="69"/>
      <c r="DE161" s="69"/>
      <c r="DF161" s="69"/>
      <c r="DG161" s="69"/>
      <c r="DH161" s="69"/>
      <c r="DI161" s="69"/>
      <c r="DJ161" s="69"/>
      <c r="DK161" s="69"/>
      <c r="DL161" s="69"/>
      <c r="DM161" s="69"/>
      <c r="DN161" s="69"/>
      <c r="DO161" s="69"/>
      <c r="DP161" s="69"/>
      <c r="DQ161" s="69"/>
      <c r="DR161" s="69"/>
      <c r="DS161" s="69"/>
      <c r="DT161" s="69"/>
      <c r="DU161" s="69"/>
      <c r="DV161" s="69"/>
      <c r="DW161" s="69"/>
      <c r="DX161" s="69"/>
      <c r="DY161" s="69"/>
      <c r="DZ161" s="69"/>
      <c r="EA161" s="69"/>
      <c r="EB161" s="69"/>
      <c r="EC161" s="69"/>
      <c r="ED161" s="69"/>
      <c r="EE161" s="69"/>
      <c r="EF161" s="69"/>
      <c r="EG161" s="69"/>
      <c r="EH161" s="69"/>
      <c r="EI161" s="69"/>
      <c r="EJ161" s="69"/>
      <c r="EK161" s="69"/>
      <c r="EL161" s="69"/>
      <c r="EM161" s="69"/>
      <c r="EN161" s="69"/>
      <c r="EO161" s="69"/>
      <c r="EP161" s="69"/>
      <c r="EQ161" s="69"/>
      <c r="ER161" s="69"/>
      <c r="ES161" s="69"/>
      <c r="ET161" s="69"/>
      <c r="EU161" s="69"/>
      <c r="EV161" s="69"/>
      <c r="EW161" s="69"/>
      <c r="EX161" s="69"/>
      <c r="EY161" s="69"/>
      <c r="EZ161" s="69"/>
      <c r="FA161" s="69"/>
      <c r="FB161" s="69"/>
      <c r="FC161" s="69"/>
      <c r="FD161" s="69"/>
      <c r="FE161" s="69"/>
      <c r="FF161" s="69"/>
      <c r="FG161" s="69"/>
      <c r="FH161" s="69"/>
      <c r="FI161" s="69"/>
      <c r="FJ161" s="69"/>
      <c r="FK161" s="69"/>
      <c r="FL161" s="69"/>
      <c r="FM161" s="69"/>
      <c r="FN161" s="69"/>
      <c r="FO161" s="69"/>
      <c r="FP161" s="69"/>
      <c r="FQ161" s="69"/>
      <c r="FR161" s="69"/>
      <c r="FS161" s="69"/>
      <c r="FT161" s="69"/>
      <c r="FU161" s="69"/>
      <c r="FV161" s="69"/>
      <c r="FW161" s="69"/>
      <c r="FX161" s="69"/>
      <c r="FY161" s="69"/>
      <c r="FZ161" s="69"/>
      <c r="GA161" s="69"/>
      <c r="GB161" s="69"/>
      <c r="GC161" s="69"/>
      <c r="GD161" s="69"/>
      <c r="GE161" s="69"/>
      <c r="GF161" s="69"/>
      <c r="GG161" s="69"/>
      <c r="GH161" s="69"/>
      <c r="GI161" s="69"/>
      <c r="GJ161" s="69"/>
      <c r="GK161" s="69"/>
      <c r="GL161" s="69"/>
      <c r="GM161" s="69"/>
      <c r="GN161" s="69"/>
      <c r="GO161" s="69"/>
      <c r="GP161" s="69"/>
      <c r="GQ161" s="69"/>
      <c r="GR161" s="69"/>
      <c r="GS161" s="69"/>
      <c r="GT161" s="69"/>
      <c r="GU161" s="69"/>
      <c r="GV161" s="69"/>
      <c r="GW161" s="69"/>
      <c r="GX161" s="69"/>
      <c r="GY161" s="69"/>
      <c r="GZ161" s="69"/>
      <c r="HA161" s="69"/>
      <c r="HB161" s="69"/>
      <c r="HC161" s="69"/>
      <c r="HD161" s="69"/>
      <c r="HE161" s="69"/>
      <c r="HF161" s="69"/>
      <c r="HG161" s="69"/>
      <c r="HH161" s="69"/>
      <c r="HI161" s="69"/>
      <c r="HJ161" s="69"/>
      <c r="HK161" s="69"/>
      <c r="HL161" s="69"/>
      <c r="HM161" s="69"/>
      <c r="HN161" s="69"/>
      <c r="HO161" s="69"/>
      <c r="HP161" s="69"/>
      <c r="HQ161" s="69"/>
      <c r="HR161" s="69"/>
      <c r="HS161" s="69"/>
      <c r="HT161" s="69"/>
      <c r="HU161" s="69"/>
      <c r="HV161" s="69"/>
      <c r="HW161" s="69"/>
      <c r="HX161" s="69"/>
      <c r="HY161" s="69"/>
      <c r="HZ161" s="69"/>
      <c r="IA161" s="69"/>
      <c r="IB161" s="69"/>
      <c r="IC161" s="69"/>
      <c r="ID161" s="69"/>
      <c r="IE161" s="69"/>
      <c r="IF161" s="69"/>
      <c r="IG161" s="69"/>
      <c r="IH161" s="69"/>
      <c r="II161" s="69"/>
      <c r="IJ161" s="69"/>
      <c r="IK161" s="69"/>
      <c r="IL161" s="69"/>
      <c r="IM161" s="69"/>
      <c r="IN161" s="69"/>
      <c r="IO161" s="69"/>
      <c r="IP161" s="69"/>
      <c r="IQ161" s="69"/>
      <c r="IR161" s="69"/>
      <c r="IS161" s="69"/>
      <c r="IT161" s="69"/>
      <c r="IU161" s="69"/>
      <c r="IV161" s="69"/>
      <c r="IW161" s="69"/>
      <c r="IX161" s="69"/>
      <c r="IY161" s="69"/>
      <c r="IZ161" s="69"/>
      <c r="JA161" s="69"/>
      <c r="JB161" s="69"/>
      <c r="JC161" s="69"/>
      <c r="JD161" s="69"/>
    </row>
    <row r="162" spans="1:264" ht="20.100000000000001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69"/>
      <c r="BT162" s="69"/>
      <c r="BU162" s="69"/>
      <c r="BV162" s="69"/>
      <c r="BW162" s="69"/>
      <c r="BX162" s="69"/>
      <c r="BY162" s="69"/>
      <c r="BZ162" s="69"/>
      <c r="CA162" s="69"/>
      <c r="CB162" s="69"/>
      <c r="CC162" s="69"/>
      <c r="CD162" s="69"/>
      <c r="CE162" s="69"/>
      <c r="CF162" s="69"/>
      <c r="CG162" s="69"/>
      <c r="CH162" s="69"/>
      <c r="CI162" s="69"/>
      <c r="CJ162" s="69"/>
      <c r="CK162" s="69"/>
      <c r="CL162" s="69"/>
      <c r="CM162" s="69"/>
      <c r="CN162" s="69"/>
      <c r="CO162" s="69"/>
      <c r="CP162" s="69"/>
      <c r="CQ162" s="69"/>
      <c r="CR162" s="69"/>
      <c r="CS162" s="69"/>
      <c r="CT162" s="69"/>
      <c r="CU162" s="69"/>
      <c r="CV162" s="69"/>
      <c r="CW162" s="69"/>
      <c r="CX162" s="69"/>
      <c r="CY162" s="69"/>
      <c r="CZ162" s="69"/>
      <c r="DA162" s="69"/>
      <c r="DB162" s="69"/>
      <c r="DC162" s="69"/>
      <c r="DD162" s="69"/>
      <c r="DE162" s="69"/>
      <c r="DF162" s="69"/>
      <c r="DG162" s="69"/>
      <c r="DH162" s="69"/>
      <c r="DI162" s="69"/>
      <c r="DJ162" s="69"/>
      <c r="DK162" s="69"/>
      <c r="DL162" s="69"/>
      <c r="DM162" s="69"/>
      <c r="DN162" s="69"/>
      <c r="DO162" s="69"/>
      <c r="DP162" s="69"/>
      <c r="DQ162" s="69"/>
      <c r="DR162" s="69"/>
      <c r="DS162" s="69"/>
      <c r="DT162" s="69"/>
      <c r="DU162" s="69"/>
      <c r="DV162" s="69"/>
      <c r="DW162" s="69"/>
      <c r="DX162" s="69"/>
      <c r="DY162" s="69"/>
      <c r="DZ162" s="69"/>
      <c r="EA162" s="69"/>
      <c r="EB162" s="69"/>
      <c r="EC162" s="69"/>
      <c r="ED162" s="69"/>
      <c r="EE162" s="69"/>
      <c r="EF162" s="69"/>
      <c r="EG162" s="69"/>
      <c r="EH162" s="69"/>
      <c r="EI162" s="69"/>
      <c r="EJ162" s="69"/>
      <c r="EK162" s="69"/>
      <c r="EL162" s="69"/>
      <c r="EM162" s="69"/>
      <c r="EN162" s="69"/>
      <c r="EO162" s="69"/>
      <c r="EP162" s="69"/>
      <c r="EQ162" s="69"/>
      <c r="ER162" s="69"/>
      <c r="ES162" s="69"/>
      <c r="ET162" s="69"/>
      <c r="EU162" s="69"/>
      <c r="EV162" s="69"/>
      <c r="EW162" s="69"/>
      <c r="EX162" s="69"/>
      <c r="EY162" s="69"/>
      <c r="EZ162" s="69"/>
      <c r="FA162" s="69"/>
      <c r="FB162" s="69"/>
      <c r="FC162" s="69"/>
      <c r="FD162" s="69"/>
      <c r="FE162" s="69"/>
      <c r="FF162" s="69"/>
      <c r="FG162" s="69"/>
      <c r="FH162" s="69"/>
      <c r="FI162" s="69"/>
      <c r="FJ162" s="69"/>
      <c r="FK162" s="69"/>
      <c r="FL162" s="69"/>
      <c r="FM162" s="69"/>
      <c r="FN162" s="69"/>
      <c r="FO162" s="69"/>
      <c r="FP162" s="69"/>
      <c r="FQ162" s="69"/>
      <c r="FR162" s="69"/>
      <c r="FS162" s="69"/>
      <c r="FT162" s="69"/>
      <c r="FU162" s="69"/>
      <c r="FV162" s="69"/>
      <c r="FW162" s="69"/>
      <c r="FX162" s="69"/>
      <c r="FY162" s="69"/>
      <c r="FZ162" s="69"/>
      <c r="GA162" s="69"/>
      <c r="GB162" s="69"/>
      <c r="GC162" s="69"/>
      <c r="GD162" s="69"/>
      <c r="GE162" s="69"/>
      <c r="GF162" s="69"/>
      <c r="GG162" s="69"/>
      <c r="GH162" s="69"/>
      <c r="GI162" s="69"/>
      <c r="GJ162" s="69"/>
      <c r="GK162" s="69"/>
      <c r="GL162" s="69"/>
      <c r="GM162" s="69"/>
      <c r="GN162" s="69"/>
      <c r="GO162" s="69"/>
      <c r="GP162" s="69"/>
      <c r="GQ162" s="69"/>
      <c r="GR162" s="69"/>
      <c r="GS162" s="69"/>
      <c r="GT162" s="69"/>
      <c r="GU162" s="69"/>
      <c r="GV162" s="69"/>
      <c r="GW162" s="69"/>
      <c r="GX162" s="69"/>
      <c r="GY162" s="69"/>
      <c r="GZ162" s="69"/>
      <c r="HA162" s="69"/>
      <c r="HB162" s="69"/>
      <c r="HC162" s="69"/>
      <c r="HD162" s="69"/>
      <c r="HE162" s="69"/>
      <c r="HF162" s="69"/>
      <c r="HG162" s="69"/>
      <c r="HH162" s="69"/>
      <c r="HI162" s="69"/>
      <c r="HJ162" s="69"/>
      <c r="HK162" s="69"/>
      <c r="HL162" s="69"/>
      <c r="HM162" s="69"/>
      <c r="HN162" s="69"/>
      <c r="HO162" s="69"/>
      <c r="HP162" s="69"/>
      <c r="HQ162" s="69"/>
      <c r="HR162" s="69"/>
      <c r="HS162" s="69"/>
      <c r="HT162" s="69"/>
      <c r="HU162" s="69"/>
      <c r="HV162" s="69"/>
      <c r="HW162" s="69"/>
      <c r="HX162" s="69"/>
      <c r="HY162" s="69"/>
      <c r="HZ162" s="69"/>
      <c r="IA162" s="69"/>
      <c r="IB162" s="69"/>
      <c r="IC162" s="69"/>
      <c r="ID162" s="69"/>
      <c r="IE162" s="69"/>
      <c r="IF162" s="69"/>
      <c r="IG162" s="69"/>
      <c r="IH162" s="69"/>
      <c r="II162" s="69"/>
      <c r="IJ162" s="69"/>
      <c r="IK162" s="69"/>
      <c r="IL162" s="69"/>
      <c r="IM162" s="69"/>
      <c r="IN162" s="69"/>
      <c r="IO162" s="69"/>
      <c r="IP162" s="69"/>
      <c r="IQ162" s="69"/>
      <c r="IR162" s="69"/>
      <c r="IS162" s="69"/>
      <c r="IT162" s="69"/>
      <c r="IU162" s="69"/>
      <c r="IV162" s="69"/>
      <c r="IW162" s="69"/>
      <c r="IX162" s="69"/>
      <c r="IY162" s="69"/>
      <c r="IZ162" s="69"/>
      <c r="JA162" s="69"/>
      <c r="JB162" s="69"/>
      <c r="JC162" s="69"/>
      <c r="JD162" s="69"/>
    </row>
    <row r="163" spans="1:264" ht="20.100000000000001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69"/>
      <c r="BT163" s="69"/>
      <c r="BU163" s="69"/>
      <c r="BV163" s="69"/>
      <c r="BW163" s="69"/>
      <c r="BX163" s="69"/>
      <c r="BY163" s="69"/>
      <c r="BZ163" s="69"/>
      <c r="CA163" s="69"/>
      <c r="CB163" s="69"/>
      <c r="CC163" s="69"/>
      <c r="CD163" s="69"/>
      <c r="CE163" s="69"/>
      <c r="CF163" s="69"/>
      <c r="CG163" s="69"/>
      <c r="CH163" s="69"/>
      <c r="CI163" s="69"/>
      <c r="CJ163" s="69"/>
      <c r="CK163" s="69"/>
      <c r="CL163" s="69"/>
      <c r="CM163" s="69"/>
      <c r="CN163" s="69"/>
      <c r="CO163" s="69"/>
      <c r="CP163" s="69"/>
      <c r="CQ163" s="69"/>
      <c r="CR163" s="69"/>
      <c r="CS163" s="69"/>
      <c r="CT163" s="69"/>
      <c r="CU163" s="69"/>
      <c r="CV163" s="69"/>
      <c r="CW163" s="69"/>
      <c r="CX163" s="69"/>
      <c r="CY163" s="69"/>
      <c r="CZ163" s="69"/>
      <c r="DA163" s="69"/>
      <c r="DB163" s="69"/>
      <c r="DC163" s="69"/>
      <c r="DD163" s="69"/>
      <c r="DE163" s="69"/>
      <c r="DF163" s="69"/>
      <c r="DG163" s="69"/>
      <c r="DH163" s="69"/>
      <c r="DI163" s="69"/>
      <c r="DJ163" s="69"/>
      <c r="DK163" s="69"/>
      <c r="DL163" s="69"/>
      <c r="DM163" s="69"/>
      <c r="DN163" s="69"/>
      <c r="DO163" s="69"/>
      <c r="DP163" s="69"/>
      <c r="DQ163" s="69"/>
      <c r="DR163" s="69"/>
      <c r="DS163" s="69"/>
      <c r="DT163" s="69"/>
      <c r="DU163" s="69"/>
      <c r="DV163" s="69"/>
      <c r="DW163" s="69"/>
      <c r="DX163" s="69"/>
      <c r="DY163" s="69"/>
      <c r="DZ163" s="69"/>
      <c r="EA163" s="69"/>
      <c r="EB163" s="69"/>
      <c r="EC163" s="69"/>
      <c r="ED163" s="69"/>
      <c r="EE163" s="69"/>
      <c r="EF163" s="69"/>
      <c r="EG163" s="69"/>
      <c r="EH163" s="69"/>
      <c r="EI163" s="69"/>
      <c r="EJ163" s="69"/>
      <c r="EK163" s="69"/>
      <c r="EL163" s="69"/>
      <c r="EM163" s="69"/>
      <c r="EN163" s="69"/>
      <c r="EO163" s="69"/>
      <c r="EP163" s="69"/>
      <c r="EQ163" s="69"/>
      <c r="ER163" s="69"/>
      <c r="ES163" s="69"/>
      <c r="ET163" s="69"/>
      <c r="EU163" s="69"/>
      <c r="EV163" s="69"/>
      <c r="EW163" s="69"/>
      <c r="EX163" s="69"/>
      <c r="EY163" s="69"/>
      <c r="EZ163" s="69"/>
      <c r="FA163" s="69"/>
      <c r="FB163" s="69"/>
      <c r="FC163" s="69"/>
      <c r="FD163" s="69"/>
      <c r="FE163" s="69"/>
      <c r="FF163" s="69"/>
      <c r="FG163" s="69"/>
      <c r="FH163" s="69"/>
      <c r="FI163" s="69"/>
      <c r="FJ163" s="69"/>
      <c r="FK163" s="69"/>
      <c r="FL163" s="69"/>
      <c r="FM163" s="69"/>
      <c r="FN163" s="69"/>
      <c r="FO163" s="69"/>
      <c r="FP163" s="69"/>
      <c r="FQ163" s="69"/>
      <c r="FR163" s="69"/>
      <c r="FS163" s="69"/>
      <c r="FT163" s="69"/>
      <c r="FU163" s="69"/>
      <c r="FV163" s="69"/>
      <c r="FW163" s="69"/>
      <c r="FX163" s="69"/>
      <c r="FY163" s="69"/>
      <c r="FZ163" s="69"/>
      <c r="GA163" s="69"/>
      <c r="GB163" s="69"/>
      <c r="GC163" s="69"/>
      <c r="GD163" s="69"/>
      <c r="GE163" s="69"/>
      <c r="GF163" s="69"/>
      <c r="GG163" s="69"/>
      <c r="GH163" s="69"/>
      <c r="GI163" s="69"/>
      <c r="GJ163" s="69"/>
      <c r="GK163" s="69"/>
      <c r="GL163" s="69"/>
      <c r="GM163" s="69"/>
      <c r="GN163" s="69"/>
      <c r="GO163" s="69"/>
      <c r="GP163" s="69"/>
      <c r="GQ163" s="69"/>
      <c r="GR163" s="69"/>
      <c r="GS163" s="69"/>
      <c r="GT163" s="69"/>
      <c r="GU163" s="69"/>
      <c r="GV163" s="69"/>
      <c r="GW163" s="69"/>
      <c r="GX163" s="69"/>
      <c r="GY163" s="69"/>
      <c r="GZ163" s="69"/>
      <c r="HA163" s="69"/>
      <c r="HB163" s="69"/>
      <c r="HC163" s="69"/>
      <c r="HD163" s="69"/>
      <c r="HE163" s="69"/>
      <c r="HF163" s="69"/>
      <c r="HG163" s="69"/>
      <c r="HH163" s="69"/>
      <c r="HI163" s="69"/>
      <c r="HJ163" s="69"/>
      <c r="HK163" s="69"/>
      <c r="HL163" s="69"/>
      <c r="HM163" s="69"/>
      <c r="HN163" s="69"/>
      <c r="HO163" s="69"/>
      <c r="HP163" s="69"/>
      <c r="HQ163" s="69"/>
      <c r="HR163" s="69"/>
      <c r="HS163" s="69"/>
      <c r="HT163" s="69"/>
      <c r="HU163" s="69"/>
      <c r="HV163" s="69"/>
      <c r="HW163" s="69"/>
      <c r="HX163" s="69"/>
      <c r="HY163" s="69"/>
      <c r="HZ163" s="69"/>
      <c r="IA163" s="69"/>
      <c r="IB163" s="69"/>
      <c r="IC163" s="69"/>
      <c r="ID163" s="69"/>
      <c r="IE163" s="69"/>
      <c r="IF163" s="69"/>
      <c r="IG163" s="69"/>
      <c r="IH163" s="69"/>
      <c r="II163" s="69"/>
      <c r="IJ163" s="69"/>
      <c r="IK163" s="69"/>
      <c r="IL163" s="69"/>
      <c r="IM163" s="69"/>
      <c r="IN163" s="69"/>
      <c r="IO163" s="69"/>
      <c r="IP163" s="69"/>
      <c r="IQ163" s="69"/>
      <c r="IR163" s="69"/>
      <c r="IS163" s="69"/>
      <c r="IT163" s="69"/>
      <c r="IU163" s="69"/>
      <c r="IV163" s="69"/>
      <c r="IW163" s="69"/>
      <c r="IX163" s="69"/>
      <c r="IY163" s="69"/>
      <c r="IZ163" s="69"/>
      <c r="JA163" s="69"/>
      <c r="JB163" s="69"/>
      <c r="JC163" s="69"/>
      <c r="JD163" s="69"/>
    </row>
    <row r="164" spans="1:264" ht="20.100000000000001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69"/>
      <c r="BO164" s="69"/>
      <c r="BP164" s="69"/>
      <c r="BQ164" s="69"/>
      <c r="BR164" s="69"/>
      <c r="BS164" s="69"/>
      <c r="BT164" s="69"/>
      <c r="BU164" s="69"/>
      <c r="BV164" s="69"/>
      <c r="BW164" s="69"/>
      <c r="BX164" s="69"/>
      <c r="BY164" s="69"/>
      <c r="BZ164" s="69"/>
      <c r="CA164" s="69"/>
      <c r="CB164" s="69"/>
      <c r="CC164" s="69"/>
      <c r="CD164" s="69"/>
      <c r="CE164" s="69"/>
      <c r="CF164" s="69"/>
      <c r="CG164" s="69"/>
      <c r="CH164" s="69"/>
      <c r="CI164" s="69"/>
      <c r="CJ164" s="69"/>
      <c r="CK164" s="69"/>
      <c r="CL164" s="69"/>
      <c r="CM164" s="69"/>
      <c r="CN164" s="69"/>
      <c r="CO164" s="69"/>
      <c r="CP164" s="69"/>
      <c r="CQ164" s="69"/>
      <c r="CR164" s="69"/>
      <c r="CS164" s="69"/>
      <c r="CT164" s="69"/>
      <c r="CU164" s="69"/>
      <c r="CV164" s="69"/>
      <c r="CW164" s="69"/>
      <c r="CX164" s="69"/>
      <c r="CY164" s="69"/>
      <c r="CZ164" s="69"/>
      <c r="DA164" s="69"/>
      <c r="DB164" s="69"/>
      <c r="DC164" s="69"/>
      <c r="DD164" s="69"/>
      <c r="DE164" s="69"/>
      <c r="DF164" s="69"/>
      <c r="DG164" s="69"/>
      <c r="DH164" s="69"/>
      <c r="DI164" s="69"/>
      <c r="DJ164" s="69"/>
      <c r="DK164" s="69"/>
      <c r="DL164" s="69"/>
      <c r="DM164" s="69"/>
      <c r="DN164" s="69"/>
      <c r="DO164" s="69"/>
      <c r="DP164" s="69"/>
      <c r="DQ164" s="69"/>
      <c r="DR164" s="69"/>
      <c r="DS164" s="69"/>
      <c r="DT164" s="69"/>
      <c r="DU164" s="69"/>
      <c r="DV164" s="69"/>
      <c r="DW164" s="69"/>
      <c r="DX164" s="69"/>
      <c r="DY164" s="69"/>
      <c r="DZ164" s="69"/>
      <c r="EA164" s="69"/>
      <c r="EB164" s="69"/>
      <c r="EC164" s="69"/>
      <c r="ED164" s="69"/>
      <c r="EE164" s="69"/>
      <c r="EF164" s="69"/>
      <c r="EG164" s="69"/>
      <c r="EH164" s="69"/>
      <c r="EI164" s="69"/>
      <c r="EJ164" s="69"/>
      <c r="EK164" s="69"/>
      <c r="EL164" s="69"/>
      <c r="EM164" s="69"/>
      <c r="EN164" s="69"/>
      <c r="EO164" s="69"/>
      <c r="EP164" s="69"/>
      <c r="EQ164" s="69"/>
      <c r="ER164" s="69"/>
      <c r="ES164" s="69"/>
      <c r="ET164" s="69"/>
      <c r="EU164" s="69"/>
      <c r="EV164" s="69"/>
      <c r="EW164" s="69"/>
      <c r="EX164" s="69"/>
      <c r="EY164" s="69"/>
      <c r="EZ164" s="69"/>
      <c r="FA164" s="69"/>
      <c r="FB164" s="69"/>
      <c r="FC164" s="69"/>
      <c r="FD164" s="69"/>
      <c r="FE164" s="69"/>
      <c r="FF164" s="69"/>
      <c r="FG164" s="69"/>
      <c r="FH164" s="69"/>
      <c r="FI164" s="69"/>
      <c r="FJ164" s="69"/>
      <c r="FK164" s="69"/>
      <c r="FL164" s="69"/>
      <c r="FM164" s="69"/>
      <c r="FN164" s="69"/>
      <c r="FO164" s="69"/>
      <c r="FP164" s="69"/>
      <c r="FQ164" s="69"/>
      <c r="FR164" s="69"/>
      <c r="FS164" s="69"/>
      <c r="FT164" s="69"/>
      <c r="FU164" s="69"/>
      <c r="FV164" s="69"/>
      <c r="FW164" s="69"/>
      <c r="FX164" s="69"/>
      <c r="FY164" s="69"/>
      <c r="FZ164" s="69"/>
      <c r="GA164" s="69"/>
      <c r="GB164" s="69"/>
      <c r="GC164" s="69"/>
      <c r="GD164" s="69"/>
      <c r="GE164" s="69"/>
      <c r="GF164" s="69"/>
      <c r="GG164" s="69"/>
      <c r="GH164" s="69"/>
      <c r="GI164" s="69"/>
      <c r="GJ164" s="69"/>
      <c r="GK164" s="69"/>
      <c r="GL164" s="69"/>
      <c r="GM164" s="69"/>
      <c r="GN164" s="69"/>
      <c r="GO164" s="69"/>
      <c r="GP164" s="69"/>
      <c r="GQ164" s="69"/>
      <c r="GR164" s="69"/>
      <c r="GS164" s="69"/>
      <c r="GT164" s="69"/>
      <c r="GU164" s="69"/>
      <c r="GV164" s="69"/>
      <c r="GW164" s="69"/>
      <c r="GX164" s="69"/>
      <c r="GY164" s="69"/>
      <c r="GZ164" s="69"/>
      <c r="HA164" s="69"/>
      <c r="HB164" s="69"/>
      <c r="HC164" s="69"/>
      <c r="HD164" s="69"/>
      <c r="HE164" s="69"/>
      <c r="HF164" s="69"/>
      <c r="HG164" s="69"/>
      <c r="HH164" s="69"/>
      <c r="HI164" s="69"/>
      <c r="HJ164" s="69"/>
      <c r="HK164" s="69"/>
      <c r="HL164" s="69"/>
      <c r="HM164" s="69"/>
      <c r="HN164" s="69"/>
      <c r="HO164" s="69"/>
      <c r="HP164" s="69"/>
      <c r="HQ164" s="69"/>
      <c r="HR164" s="69"/>
      <c r="HS164" s="69"/>
      <c r="HT164" s="69"/>
      <c r="HU164" s="69"/>
      <c r="HV164" s="69"/>
      <c r="HW164" s="69"/>
      <c r="HX164" s="69"/>
      <c r="HY164" s="69"/>
      <c r="HZ164" s="69"/>
      <c r="IA164" s="69"/>
      <c r="IB164" s="69"/>
      <c r="IC164" s="69"/>
      <c r="ID164" s="69"/>
      <c r="IE164" s="69"/>
      <c r="IF164" s="69"/>
      <c r="IG164" s="69"/>
      <c r="IH164" s="69"/>
      <c r="II164" s="69"/>
      <c r="IJ164" s="69"/>
      <c r="IK164" s="69"/>
      <c r="IL164" s="69"/>
      <c r="IM164" s="69"/>
      <c r="IN164" s="69"/>
      <c r="IO164" s="69"/>
      <c r="IP164" s="69"/>
      <c r="IQ164" s="69"/>
      <c r="IR164" s="69"/>
      <c r="IS164" s="69"/>
      <c r="IT164" s="69"/>
      <c r="IU164" s="69"/>
      <c r="IV164" s="69"/>
      <c r="IW164" s="69"/>
      <c r="IX164" s="69"/>
      <c r="IY164" s="69"/>
      <c r="IZ164" s="69"/>
      <c r="JA164" s="69"/>
      <c r="JB164" s="69"/>
      <c r="JC164" s="69"/>
      <c r="JD164" s="69"/>
    </row>
    <row r="165" spans="1:264" ht="20.100000000000001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69"/>
      <c r="BP165" s="69"/>
      <c r="BQ165" s="69"/>
      <c r="BR165" s="69"/>
      <c r="BS165" s="69"/>
      <c r="BT165" s="69"/>
      <c r="BU165" s="69"/>
      <c r="BV165" s="69"/>
      <c r="BW165" s="69"/>
      <c r="BX165" s="69"/>
      <c r="BY165" s="69"/>
      <c r="BZ165" s="69"/>
      <c r="CA165" s="69"/>
      <c r="CB165" s="69"/>
      <c r="CC165" s="69"/>
      <c r="CD165" s="69"/>
      <c r="CE165" s="69"/>
      <c r="CF165" s="69"/>
      <c r="CG165" s="69"/>
      <c r="CH165" s="69"/>
      <c r="CI165" s="69"/>
      <c r="CJ165" s="69"/>
      <c r="CK165" s="69"/>
      <c r="CL165" s="69"/>
      <c r="CM165" s="69"/>
      <c r="CN165" s="69"/>
      <c r="CO165" s="69"/>
      <c r="CP165" s="69"/>
      <c r="CQ165" s="69"/>
      <c r="CR165" s="69"/>
      <c r="CS165" s="69"/>
      <c r="CT165" s="69"/>
      <c r="CU165" s="69"/>
      <c r="CV165" s="69"/>
      <c r="CW165" s="69"/>
      <c r="CX165" s="69"/>
      <c r="CY165" s="69"/>
      <c r="CZ165" s="69"/>
      <c r="DA165" s="69"/>
      <c r="DB165" s="69"/>
      <c r="DC165" s="69"/>
      <c r="DD165" s="69"/>
      <c r="DE165" s="69"/>
      <c r="DF165" s="69"/>
      <c r="DG165" s="69"/>
      <c r="DH165" s="69"/>
      <c r="DI165" s="69"/>
      <c r="DJ165" s="69"/>
      <c r="DK165" s="69"/>
      <c r="DL165" s="69"/>
      <c r="DM165" s="69"/>
      <c r="DN165" s="69"/>
      <c r="DO165" s="69"/>
      <c r="DP165" s="69"/>
      <c r="DQ165" s="69"/>
      <c r="DR165" s="69"/>
      <c r="DS165" s="69"/>
      <c r="DT165" s="69"/>
      <c r="DU165" s="69"/>
      <c r="DV165" s="69"/>
      <c r="DW165" s="69"/>
      <c r="DX165" s="69"/>
      <c r="DY165" s="69"/>
      <c r="DZ165" s="69"/>
      <c r="EA165" s="69"/>
      <c r="EB165" s="69"/>
      <c r="EC165" s="69"/>
      <c r="ED165" s="69"/>
      <c r="EE165" s="69"/>
      <c r="EF165" s="69"/>
      <c r="EG165" s="69"/>
      <c r="EH165" s="69"/>
      <c r="EI165" s="69"/>
      <c r="EJ165" s="69"/>
      <c r="EK165" s="69"/>
      <c r="EL165" s="69"/>
      <c r="EM165" s="69"/>
      <c r="EN165" s="69"/>
      <c r="EO165" s="69"/>
      <c r="EP165" s="69"/>
      <c r="EQ165" s="69"/>
      <c r="ER165" s="69"/>
      <c r="ES165" s="69"/>
      <c r="ET165" s="69"/>
      <c r="EU165" s="69"/>
      <c r="EV165" s="69"/>
      <c r="EW165" s="69"/>
      <c r="EX165" s="69"/>
      <c r="EY165" s="69"/>
      <c r="EZ165" s="69"/>
      <c r="FA165" s="69"/>
      <c r="FB165" s="69"/>
      <c r="FC165" s="69"/>
      <c r="FD165" s="69"/>
      <c r="FE165" s="69"/>
      <c r="FF165" s="69"/>
      <c r="FG165" s="69"/>
      <c r="FH165" s="69"/>
      <c r="FI165" s="69"/>
      <c r="FJ165" s="69"/>
      <c r="FK165" s="69"/>
      <c r="FL165" s="69"/>
      <c r="FM165" s="69"/>
      <c r="FN165" s="69"/>
      <c r="FO165" s="69"/>
      <c r="FP165" s="69"/>
      <c r="FQ165" s="69"/>
      <c r="FR165" s="69"/>
      <c r="FS165" s="69"/>
      <c r="FT165" s="69"/>
      <c r="FU165" s="69"/>
      <c r="FV165" s="69"/>
      <c r="FW165" s="69"/>
      <c r="FX165" s="69"/>
      <c r="FY165" s="69"/>
      <c r="FZ165" s="69"/>
      <c r="GA165" s="69"/>
      <c r="GB165" s="69"/>
      <c r="GC165" s="69"/>
      <c r="GD165" s="69"/>
      <c r="GE165" s="69"/>
      <c r="GF165" s="69"/>
      <c r="GG165" s="69"/>
      <c r="GH165" s="69"/>
      <c r="GI165" s="69"/>
      <c r="GJ165" s="69"/>
      <c r="GK165" s="69"/>
      <c r="GL165" s="69"/>
      <c r="GM165" s="69"/>
      <c r="GN165" s="69"/>
      <c r="GO165" s="69"/>
      <c r="GP165" s="69"/>
      <c r="GQ165" s="69"/>
      <c r="GR165" s="69"/>
      <c r="GS165" s="69"/>
      <c r="GT165" s="69"/>
      <c r="GU165" s="69"/>
      <c r="GV165" s="69"/>
      <c r="GW165" s="69"/>
      <c r="GX165" s="69"/>
      <c r="GY165" s="69"/>
      <c r="GZ165" s="69"/>
      <c r="HA165" s="69"/>
      <c r="HB165" s="69"/>
      <c r="HC165" s="69"/>
      <c r="HD165" s="69"/>
      <c r="HE165" s="69"/>
      <c r="HF165" s="69"/>
      <c r="HG165" s="69"/>
      <c r="HH165" s="69"/>
      <c r="HI165" s="69"/>
      <c r="HJ165" s="69"/>
      <c r="HK165" s="69"/>
      <c r="HL165" s="69"/>
      <c r="HM165" s="69"/>
      <c r="HN165" s="69"/>
      <c r="HO165" s="69"/>
      <c r="HP165" s="69"/>
      <c r="HQ165" s="69"/>
      <c r="HR165" s="69"/>
      <c r="HS165" s="69"/>
      <c r="HT165" s="69"/>
      <c r="HU165" s="69"/>
      <c r="HV165" s="69"/>
      <c r="HW165" s="69"/>
      <c r="HX165" s="69"/>
      <c r="HY165" s="69"/>
      <c r="HZ165" s="69"/>
      <c r="IA165" s="69"/>
      <c r="IB165" s="69"/>
      <c r="IC165" s="69"/>
      <c r="ID165" s="69"/>
      <c r="IE165" s="69"/>
      <c r="IF165" s="69"/>
      <c r="IG165" s="69"/>
      <c r="IH165" s="69"/>
      <c r="II165" s="69"/>
      <c r="IJ165" s="69"/>
      <c r="IK165" s="69"/>
      <c r="IL165" s="69"/>
      <c r="IM165" s="69"/>
      <c r="IN165" s="69"/>
      <c r="IO165" s="69"/>
      <c r="IP165" s="69"/>
      <c r="IQ165" s="69"/>
      <c r="IR165" s="69"/>
      <c r="IS165" s="69"/>
      <c r="IT165" s="69"/>
      <c r="IU165" s="69"/>
      <c r="IV165" s="69"/>
      <c r="IW165" s="69"/>
      <c r="IX165" s="69"/>
      <c r="IY165" s="69"/>
      <c r="IZ165" s="69"/>
      <c r="JA165" s="69"/>
      <c r="JB165" s="69"/>
      <c r="JC165" s="69"/>
      <c r="JD165" s="69"/>
    </row>
    <row r="166" spans="1:264" ht="20.100000000000001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69"/>
      <c r="BO166" s="69"/>
      <c r="BP166" s="69"/>
      <c r="BQ166" s="69"/>
      <c r="BR166" s="69"/>
      <c r="BS166" s="69"/>
      <c r="BT166" s="69"/>
      <c r="BU166" s="69"/>
      <c r="BV166" s="69"/>
      <c r="BW166" s="69"/>
      <c r="BX166" s="69"/>
      <c r="BY166" s="69"/>
      <c r="BZ166" s="69"/>
      <c r="CA166" s="69"/>
      <c r="CB166" s="69"/>
      <c r="CC166" s="69"/>
      <c r="CD166" s="69"/>
      <c r="CE166" s="69"/>
      <c r="CF166" s="69"/>
      <c r="CG166" s="69"/>
      <c r="CH166" s="69"/>
      <c r="CI166" s="69"/>
      <c r="CJ166" s="69"/>
      <c r="CK166" s="69"/>
      <c r="CL166" s="69"/>
      <c r="CM166" s="69"/>
      <c r="CN166" s="69"/>
      <c r="CO166" s="69"/>
      <c r="CP166" s="69"/>
      <c r="CQ166" s="69"/>
      <c r="CR166" s="69"/>
      <c r="CS166" s="69"/>
      <c r="CT166" s="69"/>
      <c r="CU166" s="69"/>
      <c r="CV166" s="69"/>
      <c r="CW166" s="69"/>
      <c r="CX166" s="69"/>
      <c r="CY166" s="69"/>
      <c r="CZ166" s="69"/>
      <c r="DA166" s="69"/>
      <c r="DB166" s="69"/>
      <c r="DC166" s="69"/>
      <c r="DD166" s="69"/>
      <c r="DE166" s="69"/>
      <c r="DF166" s="69"/>
      <c r="DG166" s="69"/>
      <c r="DH166" s="69"/>
      <c r="DI166" s="69"/>
      <c r="DJ166" s="69"/>
      <c r="DK166" s="69"/>
      <c r="DL166" s="69"/>
      <c r="DM166" s="69"/>
      <c r="DN166" s="69"/>
      <c r="DO166" s="69"/>
      <c r="DP166" s="69"/>
      <c r="DQ166" s="69"/>
      <c r="DR166" s="69"/>
      <c r="DS166" s="69"/>
      <c r="DT166" s="69"/>
      <c r="DU166" s="69"/>
      <c r="DV166" s="69"/>
      <c r="DW166" s="69"/>
      <c r="DX166" s="69"/>
      <c r="DY166" s="69"/>
      <c r="DZ166" s="69"/>
      <c r="EA166" s="69"/>
      <c r="EB166" s="69"/>
      <c r="EC166" s="69"/>
      <c r="ED166" s="69"/>
      <c r="EE166" s="69"/>
      <c r="EF166" s="69"/>
      <c r="EG166" s="69"/>
      <c r="EH166" s="69"/>
      <c r="EI166" s="69"/>
      <c r="EJ166" s="69"/>
      <c r="EK166" s="69"/>
      <c r="EL166" s="69"/>
      <c r="EM166" s="69"/>
      <c r="EN166" s="69"/>
      <c r="EO166" s="69"/>
      <c r="EP166" s="69"/>
      <c r="EQ166" s="69"/>
      <c r="ER166" s="69"/>
      <c r="ES166" s="69"/>
      <c r="ET166" s="69"/>
      <c r="EU166" s="69"/>
      <c r="EV166" s="69"/>
      <c r="EW166" s="69"/>
      <c r="EX166" s="69"/>
      <c r="EY166" s="69"/>
      <c r="EZ166" s="69"/>
      <c r="FA166" s="69"/>
      <c r="FB166" s="69"/>
      <c r="FC166" s="69"/>
      <c r="FD166" s="69"/>
      <c r="FE166" s="69"/>
      <c r="FF166" s="69"/>
      <c r="FG166" s="69"/>
      <c r="FH166" s="69"/>
      <c r="FI166" s="69"/>
      <c r="FJ166" s="69"/>
      <c r="FK166" s="69"/>
      <c r="FL166" s="69"/>
      <c r="FM166" s="69"/>
      <c r="FN166" s="69"/>
      <c r="FO166" s="69"/>
      <c r="FP166" s="69"/>
      <c r="FQ166" s="69"/>
      <c r="FR166" s="69"/>
      <c r="FS166" s="69"/>
      <c r="FT166" s="69"/>
      <c r="FU166" s="69"/>
      <c r="FV166" s="69"/>
      <c r="FW166" s="69"/>
      <c r="FX166" s="69"/>
      <c r="FY166" s="69"/>
      <c r="FZ166" s="69"/>
      <c r="GA166" s="69"/>
      <c r="GB166" s="69"/>
      <c r="GC166" s="69"/>
      <c r="GD166" s="69"/>
      <c r="GE166" s="69"/>
      <c r="GF166" s="69"/>
      <c r="GG166" s="69"/>
      <c r="GH166" s="69"/>
      <c r="GI166" s="69"/>
      <c r="GJ166" s="69"/>
      <c r="GK166" s="69"/>
      <c r="GL166" s="69"/>
      <c r="GM166" s="69"/>
      <c r="GN166" s="69"/>
      <c r="GO166" s="69"/>
      <c r="GP166" s="69"/>
      <c r="GQ166" s="69"/>
      <c r="GR166" s="69"/>
      <c r="GS166" s="69"/>
      <c r="GT166" s="69"/>
      <c r="GU166" s="69"/>
      <c r="GV166" s="69"/>
      <c r="GW166" s="69"/>
      <c r="GX166" s="69"/>
      <c r="GY166" s="69"/>
      <c r="GZ166" s="69"/>
      <c r="HA166" s="69"/>
      <c r="HB166" s="69"/>
      <c r="HC166" s="69"/>
      <c r="HD166" s="69"/>
      <c r="HE166" s="69"/>
      <c r="HF166" s="69"/>
      <c r="HG166" s="69"/>
      <c r="HH166" s="69"/>
      <c r="HI166" s="69"/>
      <c r="HJ166" s="69"/>
      <c r="HK166" s="69"/>
      <c r="HL166" s="69"/>
      <c r="HM166" s="69"/>
      <c r="HN166" s="69"/>
      <c r="HO166" s="69"/>
      <c r="HP166" s="69"/>
      <c r="HQ166" s="69"/>
      <c r="HR166" s="69"/>
      <c r="HS166" s="69"/>
      <c r="HT166" s="69"/>
      <c r="HU166" s="69"/>
      <c r="HV166" s="69"/>
      <c r="HW166" s="69"/>
      <c r="HX166" s="69"/>
      <c r="HY166" s="69"/>
      <c r="HZ166" s="69"/>
      <c r="IA166" s="69"/>
      <c r="IB166" s="69"/>
      <c r="IC166" s="69"/>
      <c r="ID166" s="69"/>
      <c r="IE166" s="69"/>
      <c r="IF166" s="69"/>
      <c r="IG166" s="69"/>
      <c r="IH166" s="69"/>
      <c r="II166" s="69"/>
      <c r="IJ166" s="69"/>
      <c r="IK166" s="69"/>
      <c r="IL166" s="69"/>
      <c r="IM166" s="69"/>
      <c r="IN166" s="69"/>
      <c r="IO166" s="69"/>
      <c r="IP166" s="69"/>
      <c r="IQ166" s="69"/>
      <c r="IR166" s="69"/>
      <c r="IS166" s="69"/>
      <c r="IT166" s="69"/>
      <c r="IU166" s="69"/>
      <c r="IV166" s="69"/>
      <c r="IW166" s="69"/>
      <c r="IX166" s="69"/>
      <c r="IY166" s="69"/>
      <c r="IZ166" s="69"/>
      <c r="JA166" s="69"/>
      <c r="JB166" s="69"/>
      <c r="JC166" s="69"/>
      <c r="JD166" s="69"/>
    </row>
    <row r="167" spans="1:264" ht="20.100000000000001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  <c r="BP167" s="69"/>
      <c r="BQ167" s="69"/>
      <c r="BR167" s="69"/>
      <c r="BS167" s="69"/>
      <c r="BT167" s="69"/>
      <c r="BU167" s="69"/>
      <c r="BV167" s="69"/>
      <c r="BW167" s="69"/>
      <c r="BX167" s="69"/>
      <c r="BY167" s="69"/>
      <c r="BZ167" s="69"/>
      <c r="CA167" s="69"/>
      <c r="CB167" s="69"/>
      <c r="CC167" s="69"/>
      <c r="CD167" s="69"/>
      <c r="CE167" s="69"/>
      <c r="CF167" s="69"/>
      <c r="CG167" s="69"/>
      <c r="CH167" s="69"/>
      <c r="CI167" s="69"/>
      <c r="CJ167" s="69"/>
      <c r="CK167" s="69"/>
      <c r="CL167" s="69"/>
      <c r="CM167" s="69"/>
      <c r="CN167" s="69"/>
      <c r="CO167" s="69"/>
      <c r="CP167" s="69"/>
      <c r="CQ167" s="69"/>
      <c r="CR167" s="69"/>
      <c r="CS167" s="69"/>
      <c r="CT167" s="69"/>
      <c r="CU167" s="69"/>
      <c r="CV167" s="69"/>
      <c r="CW167" s="69"/>
      <c r="CX167" s="69"/>
      <c r="CY167" s="69"/>
      <c r="CZ167" s="69"/>
      <c r="DA167" s="69"/>
      <c r="DB167" s="69"/>
      <c r="DC167" s="69"/>
      <c r="DD167" s="69"/>
      <c r="DE167" s="69"/>
      <c r="DF167" s="69"/>
      <c r="DG167" s="69"/>
      <c r="DH167" s="69"/>
      <c r="DI167" s="69"/>
      <c r="DJ167" s="69"/>
      <c r="DK167" s="69"/>
      <c r="DL167" s="69"/>
      <c r="DM167" s="69"/>
      <c r="DN167" s="69"/>
      <c r="DO167" s="69"/>
      <c r="DP167" s="69"/>
      <c r="DQ167" s="69"/>
      <c r="DR167" s="69"/>
      <c r="DS167" s="69"/>
      <c r="DT167" s="69"/>
      <c r="DU167" s="69"/>
      <c r="DV167" s="69"/>
      <c r="DW167" s="69"/>
      <c r="DX167" s="69"/>
      <c r="DY167" s="69"/>
      <c r="DZ167" s="69"/>
      <c r="EA167" s="69"/>
      <c r="EB167" s="69"/>
      <c r="EC167" s="69"/>
      <c r="ED167" s="69"/>
      <c r="EE167" s="69"/>
      <c r="EF167" s="69"/>
      <c r="EG167" s="69"/>
      <c r="EH167" s="69"/>
      <c r="EI167" s="69"/>
      <c r="EJ167" s="69"/>
      <c r="EK167" s="69"/>
      <c r="EL167" s="69"/>
      <c r="EM167" s="69"/>
      <c r="EN167" s="69"/>
      <c r="EO167" s="69"/>
      <c r="EP167" s="69"/>
      <c r="EQ167" s="69"/>
      <c r="ER167" s="69"/>
      <c r="ES167" s="69"/>
      <c r="ET167" s="69"/>
      <c r="EU167" s="69"/>
      <c r="EV167" s="69"/>
      <c r="EW167" s="69"/>
      <c r="EX167" s="69"/>
      <c r="EY167" s="69"/>
      <c r="EZ167" s="69"/>
      <c r="FA167" s="69"/>
      <c r="FB167" s="69"/>
      <c r="FC167" s="69"/>
      <c r="FD167" s="69"/>
      <c r="FE167" s="69"/>
      <c r="FF167" s="69"/>
      <c r="FG167" s="69"/>
      <c r="FH167" s="69"/>
      <c r="FI167" s="69"/>
      <c r="FJ167" s="69"/>
      <c r="FK167" s="69"/>
      <c r="FL167" s="69"/>
      <c r="FM167" s="69"/>
      <c r="FN167" s="69"/>
      <c r="FO167" s="69"/>
      <c r="FP167" s="69"/>
      <c r="FQ167" s="69"/>
      <c r="FR167" s="69"/>
      <c r="FS167" s="69"/>
      <c r="FT167" s="69"/>
      <c r="FU167" s="69"/>
      <c r="FV167" s="69"/>
      <c r="FW167" s="69"/>
      <c r="FX167" s="69"/>
      <c r="FY167" s="69"/>
      <c r="FZ167" s="69"/>
      <c r="GA167" s="69"/>
      <c r="GB167" s="69"/>
      <c r="GC167" s="69"/>
      <c r="GD167" s="69"/>
      <c r="GE167" s="69"/>
      <c r="GF167" s="69"/>
      <c r="GG167" s="69"/>
      <c r="GH167" s="69"/>
      <c r="GI167" s="69"/>
      <c r="GJ167" s="69"/>
      <c r="GK167" s="69"/>
      <c r="GL167" s="69"/>
      <c r="GM167" s="69"/>
      <c r="GN167" s="69"/>
      <c r="GO167" s="69"/>
      <c r="GP167" s="69"/>
      <c r="GQ167" s="69"/>
      <c r="GR167" s="69"/>
      <c r="GS167" s="69"/>
      <c r="GT167" s="69"/>
      <c r="GU167" s="69"/>
      <c r="GV167" s="69"/>
      <c r="GW167" s="69"/>
      <c r="GX167" s="69"/>
      <c r="GY167" s="69"/>
      <c r="GZ167" s="69"/>
      <c r="HA167" s="69"/>
      <c r="HB167" s="69"/>
      <c r="HC167" s="69"/>
      <c r="HD167" s="69"/>
      <c r="HE167" s="69"/>
      <c r="HF167" s="69"/>
      <c r="HG167" s="69"/>
      <c r="HH167" s="69"/>
      <c r="HI167" s="69"/>
      <c r="HJ167" s="69"/>
      <c r="HK167" s="69"/>
      <c r="HL167" s="69"/>
      <c r="HM167" s="69"/>
      <c r="HN167" s="69"/>
      <c r="HO167" s="69"/>
      <c r="HP167" s="69"/>
      <c r="HQ167" s="69"/>
      <c r="HR167" s="69"/>
      <c r="HS167" s="69"/>
      <c r="HT167" s="69"/>
      <c r="HU167" s="69"/>
      <c r="HV167" s="69"/>
      <c r="HW167" s="69"/>
      <c r="HX167" s="69"/>
      <c r="HY167" s="69"/>
      <c r="HZ167" s="69"/>
      <c r="IA167" s="69"/>
      <c r="IB167" s="69"/>
      <c r="IC167" s="69"/>
      <c r="ID167" s="69"/>
      <c r="IE167" s="69"/>
      <c r="IF167" s="69"/>
      <c r="IG167" s="69"/>
      <c r="IH167" s="69"/>
      <c r="II167" s="69"/>
      <c r="IJ167" s="69"/>
      <c r="IK167" s="69"/>
      <c r="IL167" s="69"/>
      <c r="IM167" s="69"/>
      <c r="IN167" s="69"/>
      <c r="IO167" s="69"/>
      <c r="IP167" s="69"/>
      <c r="IQ167" s="69"/>
      <c r="IR167" s="69"/>
      <c r="IS167" s="69"/>
      <c r="IT167" s="69"/>
      <c r="IU167" s="69"/>
      <c r="IV167" s="69"/>
      <c r="IW167" s="69"/>
      <c r="IX167" s="69"/>
      <c r="IY167" s="69"/>
      <c r="IZ167" s="69"/>
      <c r="JA167" s="69"/>
      <c r="JB167" s="69"/>
      <c r="JC167" s="69"/>
      <c r="JD167" s="69"/>
    </row>
    <row r="168" spans="1:264" ht="20.100000000000001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69"/>
      <c r="BT168" s="69"/>
      <c r="BU168" s="69"/>
      <c r="BV168" s="69"/>
      <c r="BW168" s="69"/>
      <c r="BX168" s="69"/>
      <c r="BY168" s="69"/>
      <c r="BZ168" s="69"/>
      <c r="CA168" s="69"/>
      <c r="CB168" s="69"/>
      <c r="CC168" s="69"/>
      <c r="CD168" s="69"/>
      <c r="CE168" s="69"/>
      <c r="CF168" s="69"/>
      <c r="CG168" s="69"/>
      <c r="CH168" s="69"/>
      <c r="CI168" s="69"/>
      <c r="CJ168" s="69"/>
      <c r="CK168" s="69"/>
      <c r="CL168" s="69"/>
      <c r="CM168" s="69"/>
      <c r="CN168" s="69"/>
      <c r="CO168" s="69"/>
      <c r="CP168" s="69"/>
      <c r="CQ168" s="69"/>
      <c r="CR168" s="69"/>
      <c r="CS168" s="69"/>
      <c r="CT168" s="69"/>
      <c r="CU168" s="69"/>
      <c r="CV168" s="69"/>
      <c r="CW168" s="69"/>
      <c r="CX168" s="69"/>
      <c r="CY168" s="69"/>
      <c r="CZ168" s="69"/>
      <c r="DA168" s="69"/>
      <c r="DB168" s="69"/>
      <c r="DC168" s="69"/>
      <c r="DD168" s="69"/>
      <c r="DE168" s="69"/>
      <c r="DF168" s="69"/>
      <c r="DG168" s="69"/>
      <c r="DH168" s="69"/>
      <c r="DI168" s="69"/>
      <c r="DJ168" s="69"/>
      <c r="DK168" s="69"/>
      <c r="DL168" s="69"/>
      <c r="DM168" s="69"/>
      <c r="DN168" s="69"/>
      <c r="DO168" s="69"/>
      <c r="DP168" s="69"/>
      <c r="DQ168" s="69"/>
      <c r="DR168" s="69"/>
      <c r="DS168" s="69"/>
      <c r="DT168" s="69"/>
      <c r="DU168" s="69"/>
      <c r="DV168" s="69"/>
      <c r="DW168" s="69"/>
      <c r="DX168" s="69"/>
      <c r="DY168" s="69"/>
      <c r="DZ168" s="69"/>
      <c r="EA168" s="69"/>
      <c r="EB168" s="69"/>
      <c r="EC168" s="69"/>
      <c r="ED168" s="69"/>
      <c r="EE168" s="69"/>
      <c r="EF168" s="69"/>
      <c r="EG168" s="69"/>
      <c r="EH168" s="69"/>
      <c r="EI168" s="69"/>
      <c r="EJ168" s="69"/>
      <c r="EK168" s="69"/>
      <c r="EL168" s="69"/>
      <c r="EM168" s="69"/>
      <c r="EN168" s="69"/>
      <c r="EO168" s="69"/>
      <c r="EP168" s="69"/>
      <c r="EQ168" s="69"/>
      <c r="ER168" s="69"/>
      <c r="ES168" s="69"/>
      <c r="ET168" s="69"/>
      <c r="EU168" s="69"/>
      <c r="EV168" s="69"/>
      <c r="EW168" s="69"/>
      <c r="EX168" s="69"/>
      <c r="EY168" s="69"/>
      <c r="EZ168" s="69"/>
      <c r="FA168" s="69"/>
      <c r="FB168" s="69"/>
      <c r="FC168" s="69"/>
      <c r="FD168" s="69"/>
      <c r="FE168" s="69"/>
      <c r="FF168" s="69"/>
      <c r="FG168" s="69"/>
      <c r="FH168" s="69"/>
      <c r="FI168" s="69"/>
      <c r="FJ168" s="69"/>
      <c r="FK168" s="69"/>
      <c r="FL168" s="69"/>
      <c r="FM168" s="69"/>
      <c r="FN168" s="69"/>
      <c r="FO168" s="69"/>
      <c r="FP168" s="69"/>
      <c r="FQ168" s="69"/>
      <c r="FR168" s="69"/>
      <c r="FS168" s="69"/>
      <c r="FT168" s="69"/>
      <c r="FU168" s="69"/>
      <c r="FV168" s="69"/>
      <c r="FW168" s="69"/>
      <c r="FX168" s="69"/>
      <c r="FY168" s="69"/>
      <c r="FZ168" s="69"/>
      <c r="GA168" s="69"/>
      <c r="GB168" s="69"/>
      <c r="GC168" s="69"/>
      <c r="GD168" s="69"/>
      <c r="GE168" s="69"/>
      <c r="GF168" s="69"/>
      <c r="GG168" s="69"/>
      <c r="GH168" s="69"/>
      <c r="GI168" s="69"/>
      <c r="GJ168" s="69"/>
      <c r="GK168" s="69"/>
      <c r="GL168" s="69"/>
      <c r="GM168" s="69"/>
      <c r="GN168" s="69"/>
      <c r="GO168" s="69"/>
      <c r="GP168" s="69"/>
      <c r="GQ168" s="69"/>
      <c r="GR168" s="69"/>
      <c r="GS168" s="69"/>
      <c r="GT168" s="69"/>
      <c r="GU168" s="69"/>
      <c r="GV168" s="69"/>
      <c r="GW168" s="69"/>
      <c r="GX168" s="69"/>
      <c r="GY168" s="69"/>
      <c r="GZ168" s="69"/>
      <c r="HA168" s="69"/>
      <c r="HB168" s="69"/>
      <c r="HC168" s="69"/>
      <c r="HD168" s="69"/>
      <c r="HE168" s="69"/>
      <c r="HF168" s="69"/>
      <c r="HG168" s="69"/>
      <c r="HH168" s="69"/>
      <c r="HI168" s="69"/>
      <c r="HJ168" s="69"/>
      <c r="HK168" s="69"/>
      <c r="HL168" s="69"/>
      <c r="HM168" s="69"/>
      <c r="HN168" s="69"/>
      <c r="HO168" s="69"/>
      <c r="HP168" s="69"/>
      <c r="HQ168" s="69"/>
      <c r="HR168" s="69"/>
      <c r="HS168" s="69"/>
      <c r="HT168" s="69"/>
      <c r="HU168" s="69"/>
      <c r="HV168" s="69"/>
      <c r="HW168" s="69"/>
      <c r="HX168" s="69"/>
      <c r="HY168" s="69"/>
      <c r="HZ168" s="69"/>
      <c r="IA168" s="69"/>
      <c r="IB168" s="69"/>
      <c r="IC168" s="69"/>
      <c r="ID168" s="69"/>
      <c r="IE168" s="69"/>
      <c r="IF168" s="69"/>
      <c r="IG168" s="69"/>
      <c r="IH168" s="69"/>
      <c r="II168" s="69"/>
      <c r="IJ168" s="69"/>
      <c r="IK168" s="69"/>
      <c r="IL168" s="69"/>
      <c r="IM168" s="69"/>
      <c r="IN168" s="69"/>
      <c r="IO168" s="69"/>
      <c r="IP168" s="69"/>
      <c r="IQ168" s="69"/>
      <c r="IR168" s="69"/>
      <c r="IS168" s="69"/>
      <c r="IT168" s="69"/>
      <c r="IU168" s="69"/>
      <c r="IV168" s="69"/>
      <c r="IW168" s="69"/>
      <c r="IX168" s="69"/>
      <c r="IY168" s="69"/>
      <c r="IZ168" s="69"/>
      <c r="JA168" s="69"/>
      <c r="JB168" s="69"/>
      <c r="JC168" s="69"/>
      <c r="JD168" s="69"/>
    </row>
    <row r="169" spans="1:264" ht="20.100000000000001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69"/>
      <c r="BT169" s="69"/>
      <c r="BU169" s="69"/>
      <c r="BV169" s="69"/>
      <c r="BW169" s="69"/>
      <c r="BX169" s="69"/>
      <c r="BY169" s="69"/>
      <c r="BZ169" s="69"/>
      <c r="CA169" s="69"/>
      <c r="CB169" s="69"/>
      <c r="CC169" s="69"/>
      <c r="CD169" s="69"/>
      <c r="CE169" s="69"/>
      <c r="CF169" s="69"/>
      <c r="CG169" s="69"/>
      <c r="CH169" s="69"/>
      <c r="CI169" s="69"/>
      <c r="CJ169" s="69"/>
      <c r="CK169" s="69"/>
      <c r="CL169" s="69"/>
      <c r="CM169" s="69"/>
      <c r="CN169" s="69"/>
      <c r="CO169" s="69"/>
      <c r="CP169" s="69"/>
      <c r="CQ169" s="69"/>
      <c r="CR169" s="69"/>
      <c r="CS169" s="69"/>
      <c r="CT169" s="69"/>
      <c r="CU169" s="69"/>
      <c r="CV169" s="69"/>
      <c r="CW169" s="69"/>
      <c r="CX169" s="69"/>
      <c r="CY169" s="69"/>
      <c r="CZ169" s="69"/>
      <c r="DA169" s="69"/>
      <c r="DB169" s="69"/>
      <c r="DC169" s="69"/>
      <c r="DD169" s="69"/>
      <c r="DE169" s="69"/>
      <c r="DF169" s="69"/>
      <c r="DG169" s="69"/>
      <c r="DH169" s="69"/>
      <c r="DI169" s="69"/>
      <c r="DJ169" s="69"/>
      <c r="DK169" s="69"/>
      <c r="DL169" s="69"/>
      <c r="DM169" s="69"/>
      <c r="DN169" s="69"/>
      <c r="DO169" s="69"/>
      <c r="DP169" s="69"/>
      <c r="DQ169" s="69"/>
      <c r="DR169" s="69"/>
      <c r="DS169" s="69"/>
      <c r="DT169" s="69"/>
      <c r="DU169" s="69"/>
      <c r="DV169" s="69"/>
      <c r="DW169" s="69"/>
      <c r="DX169" s="69"/>
      <c r="DY169" s="69"/>
      <c r="DZ169" s="69"/>
      <c r="EA169" s="69"/>
      <c r="EB169" s="69"/>
      <c r="EC169" s="69"/>
      <c r="ED169" s="69"/>
      <c r="EE169" s="69"/>
      <c r="EF169" s="69"/>
      <c r="EG169" s="69"/>
      <c r="EH169" s="69"/>
      <c r="EI169" s="69"/>
      <c r="EJ169" s="69"/>
      <c r="EK169" s="69"/>
      <c r="EL169" s="69"/>
      <c r="EM169" s="69"/>
      <c r="EN169" s="69"/>
      <c r="EO169" s="69"/>
      <c r="EP169" s="69"/>
      <c r="EQ169" s="69"/>
      <c r="ER169" s="69"/>
      <c r="ES169" s="69"/>
      <c r="ET169" s="69"/>
      <c r="EU169" s="69"/>
      <c r="EV169" s="69"/>
      <c r="EW169" s="69"/>
      <c r="EX169" s="69"/>
      <c r="EY169" s="69"/>
      <c r="EZ169" s="69"/>
      <c r="FA169" s="69"/>
      <c r="FB169" s="69"/>
      <c r="FC169" s="69"/>
      <c r="FD169" s="69"/>
      <c r="FE169" s="69"/>
      <c r="FF169" s="69"/>
      <c r="FG169" s="69"/>
      <c r="FH169" s="69"/>
      <c r="FI169" s="69"/>
      <c r="FJ169" s="69"/>
      <c r="FK169" s="69"/>
      <c r="FL169" s="69"/>
      <c r="FM169" s="69"/>
      <c r="FN169" s="69"/>
      <c r="FO169" s="69"/>
      <c r="FP169" s="69"/>
      <c r="FQ169" s="69"/>
      <c r="FR169" s="69"/>
      <c r="FS169" s="69"/>
      <c r="FT169" s="69"/>
      <c r="FU169" s="69"/>
      <c r="FV169" s="69"/>
      <c r="FW169" s="69"/>
      <c r="FX169" s="69"/>
      <c r="FY169" s="69"/>
      <c r="FZ169" s="69"/>
      <c r="GA169" s="69"/>
      <c r="GB169" s="69"/>
      <c r="GC169" s="69"/>
      <c r="GD169" s="69"/>
      <c r="GE169" s="69"/>
      <c r="GF169" s="69"/>
      <c r="GG169" s="69"/>
      <c r="GH169" s="69"/>
      <c r="GI169" s="69"/>
      <c r="GJ169" s="69"/>
      <c r="GK169" s="69"/>
      <c r="GL169" s="69"/>
      <c r="GM169" s="69"/>
      <c r="GN169" s="69"/>
      <c r="GO169" s="69"/>
      <c r="GP169" s="69"/>
      <c r="GQ169" s="69"/>
      <c r="GR169" s="69"/>
      <c r="GS169" s="69"/>
      <c r="GT169" s="69"/>
      <c r="GU169" s="69"/>
      <c r="GV169" s="69"/>
      <c r="GW169" s="69"/>
      <c r="GX169" s="69"/>
      <c r="GY169" s="69"/>
      <c r="GZ169" s="69"/>
      <c r="HA169" s="69"/>
      <c r="HB169" s="69"/>
      <c r="HC169" s="69"/>
      <c r="HD169" s="69"/>
      <c r="HE169" s="69"/>
      <c r="HF169" s="69"/>
      <c r="HG169" s="69"/>
      <c r="HH169" s="69"/>
      <c r="HI169" s="69"/>
      <c r="HJ169" s="69"/>
      <c r="HK169" s="69"/>
      <c r="HL169" s="69"/>
      <c r="HM169" s="69"/>
      <c r="HN169" s="69"/>
      <c r="HO169" s="69"/>
      <c r="HP169" s="69"/>
      <c r="HQ169" s="69"/>
      <c r="HR169" s="69"/>
      <c r="HS169" s="69"/>
      <c r="HT169" s="69"/>
      <c r="HU169" s="69"/>
      <c r="HV169" s="69"/>
      <c r="HW169" s="69"/>
      <c r="HX169" s="69"/>
      <c r="HY169" s="69"/>
      <c r="HZ169" s="69"/>
      <c r="IA169" s="69"/>
      <c r="IB169" s="69"/>
      <c r="IC169" s="69"/>
      <c r="ID169" s="69"/>
      <c r="IE169" s="69"/>
      <c r="IF169" s="69"/>
      <c r="IG169" s="69"/>
      <c r="IH169" s="69"/>
      <c r="II169" s="69"/>
      <c r="IJ169" s="69"/>
      <c r="IK169" s="69"/>
      <c r="IL169" s="69"/>
      <c r="IM169" s="69"/>
      <c r="IN169" s="69"/>
      <c r="IO169" s="69"/>
      <c r="IP169" s="69"/>
      <c r="IQ169" s="69"/>
      <c r="IR169" s="69"/>
      <c r="IS169" s="69"/>
      <c r="IT169" s="69"/>
      <c r="IU169" s="69"/>
      <c r="IV169" s="69"/>
      <c r="IW169" s="69"/>
      <c r="IX169" s="69"/>
      <c r="IY169" s="69"/>
      <c r="IZ169" s="69"/>
      <c r="JA169" s="69"/>
      <c r="JB169" s="69"/>
      <c r="JC169" s="69"/>
      <c r="JD169" s="69"/>
    </row>
    <row r="170" spans="1:264" ht="20.100000000000001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  <c r="BL170" s="69"/>
      <c r="BM170" s="69"/>
      <c r="BN170" s="69"/>
      <c r="BO170" s="69"/>
      <c r="BP170" s="69"/>
      <c r="BQ170" s="69"/>
      <c r="BR170" s="69"/>
      <c r="BS170" s="69"/>
      <c r="BT170" s="69"/>
      <c r="BU170" s="69"/>
      <c r="BV170" s="69"/>
      <c r="BW170" s="69"/>
      <c r="BX170" s="69"/>
      <c r="BY170" s="69"/>
      <c r="BZ170" s="69"/>
      <c r="CA170" s="69"/>
      <c r="CB170" s="69"/>
      <c r="CC170" s="69"/>
      <c r="CD170" s="69"/>
      <c r="CE170" s="69"/>
      <c r="CF170" s="69"/>
      <c r="CG170" s="69"/>
      <c r="CH170" s="69"/>
      <c r="CI170" s="69"/>
      <c r="CJ170" s="69"/>
      <c r="CK170" s="69"/>
      <c r="CL170" s="69"/>
      <c r="CM170" s="69"/>
      <c r="CN170" s="69"/>
      <c r="CO170" s="69"/>
      <c r="CP170" s="69"/>
      <c r="CQ170" s="69"/>
      <c r="CR170" s="69"/>
      <c r="CS170" s="69"/>
      <c r="CT170" s="69"/>
      <c r="CU170" s="69"/>
      <c r="CV170" s="69"/>
      <c r="CW170" s="69"/>
      <c r="CX170" s="69"/>
      <c r="CY170" s="69"/>
      <c r="CZ170" s="69"/>
      <c r="DA170" s="69"/>
      <c r="DB170" s="69"/>
      <c r="DC170" s="69"/>
      <c r="DD170" s="69"/>
      <c r="DE170" s="69"/>
      <c r="DF170" s="69"/>
      <c r="DG170" s="69"/>
      <c r="DH170" s="69"/>
      <c r="DI170" s="69"/>
      <c r="DJ170" s="69"/>
      <c r="DK170" s="69"/>
      <c r="DL170" s="69"/>
      <c r="DM170" s="69"/>
      <c r="DN170" s="69"/>
      <c r="DO170" s="69"/>
      <c r="DP170" s="69"/>
      <c r="DQ170" s="69"/>
      <c r="DR170" s="69"/>
      <c r="DS170" s="69"/>
      <c r="DT170" s="69"/>
      <c r="DU170" s="69"/>
      <c r="DV170" s="69"/>
      <c r="DW170" s="69"/>
      <c r="DX170" s="69"/>
      <c r="DY170" s="69"/>
      <c r="DZ170" s="69"/>
      <c r="EA170" s="69"/>
      <c r="EB170" s="69"/>
      <c r="EC170" s="69"/>
      <c r="ED170" s="69"/>
      <c r="EE170" s="69"/>
      <c r="EF170" s="69"/>
      <c r="EG170" s="69"/>
      <c r="EH170" s="69"/>
      <c r="EI170" s="69"/>
      <c r="EJ170" s="69"/>
      <c r="EK170" s="69"/>
      <c r="EL170" s="69"/>
      <c r="EM170" s="69"/>
      <c r="EN170" s="69"/>
      <c r="EO170" s="69"/>
      <c r="EP170" s="69"/>
      <c r="EQ170" s="69"/>
      <c r="ER170" s="69"/>
      <c r="ES170" s="69"/>
      <c r="ET170" s="69"/>
      <c r="EU170" s="69"/>
      <c r="EV170" s="69"/>
      <c r="EW170" s="69"/>
      <c r="EX170" s="69"/>
      <c r="EY170" s="69"/>
      <c r="EZ170" s="69"/>
      <c r="FA170" s="69"/>
      <c r="FB170" s="69"/>
      <c r="FC170" s="69"/>
      <c r="FD170" s="69"/>
      <c r="FE170" s="69"/>
      <c r="FF170" s="69"/>
      <c r="FG170" s="69"/>
      <c r="FH170" s="69"/>
      <c r="FI170" s="69"/>
      <c r="FJ170" s="69"/>
      <c r="FK170" s="69"/>
      <c r="FL170" s="69"/>
      <c r="FM170" s="69"/>
      <c r="FN170" s="69"/>
      <c r="FO170" s="69"/>
      <c r="FP170" s="69"/>
      <c r="FQ170" s="69"/>
      <c r="FR170" s="69"/>
      <c r="FS170" s="69"/>
      <c r="FT170" s="69"/>
      <c r="FU170" s="69"/>
      <c r="FV170" s="69"/>
      <c r="FW170" s="69"/>
      <c r="FX170" s="69"/>
      <c r="FY170" s="69"/>
      <c r="FZ170" s="69"/>
      <c r="GA170" s="69"/>
      <c r="GB170" s="69"/>
      <c r="GC170" s="69"/>
      <c r="GD170" s="69"/>
      <c r="GE170" s="69"/>
      <c r="GF170" s="69"/>
      <c r="GG170" s="69"/>
      <c r="GH170" s="69"/>
      <c r="GI170" s="69"/>
      <c r="GJ170" s="69"/>
      <c r="GK170" s="69"/>
      <c r="GL170" s="69"/>
      <c r="GM170" s="69"/>
      <c r="GN170" s="69"/>
      <c r="GO170" s="69"/>
      <c r="GP170" s="69"/>
      <c r="GQ170" s="69"/>
      <c r="GR170" s="69"/>
      <c r="GS170" s="69"/>
      <c r="GT170" s="69"/>
      <c r="GU170" s="69"/>
      <c r="GV170" s="69"/>
      <c r="GW170" s="69"/>
      <c r="GX170" s="69"/>
      <c r="GY170" s="69"/>
      <c r="GZ170" s="69"/>
      <c r="HA170" s="69"/>
      <c r="HB170" s="69"/>
      <c r="HC170" s="69"/>
      <c r="HD170" s="69"/>
      <c r="HE170" s="69"/>
      <c r="HF170" s="69"/>
      <c r="HG170" s="69"/>
      <c r="HH170" s="69"/>
      <c r="HI170" s="69"/>
      <c r="HJ170" s="69"/>
      <c r="HK170" s="69"/>
      <c r="HL170" s="69"/>
      <c r="HM170" s="69"/>
      <c r="HN170" s="69"/>
      <c r="HO170" s="69"/>
      <c r="HP170" s="69"/>
      <c r="HQ170" s="69"/>
      <c r="HR170" s="69"/>
      <c r="HS170" s="69"/>
      <c r="HT170" s="69"/>
      <c r="HU170" s="69"/>
      <c r="HV170" s="69"/>
      <c r="HW170" s="69"/>
      <c r="HX170" s="69"/>
      <c r="HY170" s="69"/>
      <c r="HZ170" s="69"/>
      <c r="IA170" s="69"/>
      <c r="IB170" s="69"/>
      <c r="IC170" s="69"/>
      <c r="ID170" s="69"/>
      <c r="IE170" s="69"/>
      <c r="IF170" s="69"/>
      <c r="IG170" s="69"/>
      <c r="IH170" s="69"/>
      <c r="II170" s="69"/>
      <c r="IJ170" s="69"/>
      <c r="IK170" s="69"/>
      <c r="IL170" s="69"/>
      <c r="IM170" s="69"/>
      <c r="IN170" s="69"/>
      <c r="IO170" s="69"/>
      <c r="IP170" s="69"/>
      <c r="IQ170" s="69"/>
      <c r="IR170" s="69"/>
      <c r="IS170" s="69"/>
      <c r="IT170" s="69"/>
      <c r="IU170" s="69"/>
      <c r="IV170" s="69"/>
      <c r="IW170" s="69"/>
      <c r="IX170" s="69"/>
      <c r="IY170" s="69"/>
      <c r="IZ170" s="69"/>
      <c r="JA170" s="69"/>
      <c r="JB170" s="69"/>
      <c r="JC170" s="69"/>
      <c r="JD170" s="69"/>
    </row>
    <row r="171" spans="1:264" ht="20.100000000000001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69"/>
      <c r="BO171" s="69"/>
      <c r="BP171" s="69"/>
      <c r="BQ171" s="69"/>
      <c r="BR171" s="69"/>
      <c r="BS171" s="69"/>
      <c r="BT171" s="69"/>
      <c r="BU171" s="69"/>
      <c r="BV171" s="69"/>
      <c r="BW171" s="69"/>
      <c r="BX171" s="69"/>
      <c r="BY171" s="69"/>
      <c r="BZ171" s="69"/>
      <c r="CA171" s="69"/>
      <c r="CB171" s="69"/>
      <c r="CC171" s="69"/>
      <c r="CD171" s="69"/>
      <c r="CE171" s="69"/>
      <c r="CF171" s="69"/>
      <c r="CG171" s="69"/>
      <c r="CH171" s="69"/>
      <c r="CI171" s="69"/>
      <c r="CJ171" s="69"/>
      <c r="CK171" s="69"/>
      <c r="CL171" s="69"/>
      <c r="CM171" s="69"/>
      <c r="CN171" s="69"/>
      <c r="CO171" s="69"/>
      <c r="CP171" s="69"/>
      <c r="CQ171" s="69"/>
      <c r="CR171" s="69"/>
      <c r="CS171" s="69"/>
      <c r="CT171" s="69"/>
      <c r="CU171" s="69"/>
      <c r="CV171" s="69"/>
      <c r="CW171" s="69"/>
      <c r="CX171" s="69"/>
      <c r="CY171" s="69"/>
      <c r="CZ171" s="69"/>
      <c r="DA171" s="69"/>
      <c r="DB171" s="69"/>
      <c r="DC171" s="69"/>
      <c r="DD171" s="69"/>
      <c r="DE171" s="69"/>
      <c r="DF171" s="69"/>
      <c r="DG171" s="69"/>
      <c r="DH171" s="69"/>
      <c r="DI171" s="69"/>
      <c r="DJ171" s="69"/>
      <c r="DK171" s="69"/>
      <c r="DL171" s="69"/>
      <c r="DM171" s="69"/>
      <c r="DN171" s="69"/>
      <c r="DO171" s="69"/>
      <c r="DP171" s="69"/>
      <c r="DQ171" s="69"/>
      <c r="DR171" s="69"/>
      <c r="DS171" s="69"/>
      <c r="DT171" s="69"/>
      <c r="DU171" s="69"/>
      <c r="DV171" s="69"/>
      <c r="DW171" s="69"/>
      <c r="DX171" s="69"/>
      <c r="DY171" s="69"/>
      <c r="DZ171" s="69"/>
      <c r="EA171" s="69"/>
      <c r="EB171" s="69"/>
      <c r="EC171" s="69"/>
      <c r="ED171" s="69"/>
      <c r="EE171" s="69"/>
      <c r="EF171" s="69"/>
      <c r="EG171" s="69"/>
      <c r="EH171" s="69"/>
      <c r="EI171" s="69"/>
      <c r="EJ171" s="69"/>
      <c r="EK171" s="69"/>
      <c r="EL171" s="69"/>
      <c r="EM171" s="69"/>
      <c r="EN171" s="69"/>
      <c r="EO171" s="69"/>
      <c r="EP171" s="69"/>
      <c r="EQ171" s="69"/>
      <c r="ER171" s="69"/>
      <c r="ES171" s="69"/>
      <c r="ET171" s="69"/>
      <c r="EU171" s="69"/>
      <c r="EV171" s="69"/>
      <c r="EW171" s="69"/>
      <c r="EX171" s="69"/>
      <c r="EY171" s="69"/>
      <c r="EZ171" s="69"/>
      <c r="FA171" s="69"/>
      <c r="FB171" s="69"/>
      <c r="FC171" s="69"/>
      <c r="FD171" s="69"/>
      <c r="FE171" s="69"/>
      <c r="FF171" s="69"/>
      <c r="FG171" s="69"/>
      <c r="FH171" s="69"/>
      <c r="FI171" s="69"/>
      <c r="FJ171" s="69"/>
      <c r="FK171" s="69"/>
      <c r="FL171" s="69"/>
      <c r="FM171" s="69"/>
      <c r="FN171" s="69"/>
      <c r="FO171" s="69"/>
      <c r="FP171" s="69"/>
      <c r="FQ171" s="69"/>
      <c r="FR171" s="69"/>
      <c r="FS171" s="69"/>
      <c r="FT171" s="69"/>
      <c r="FU171" s="69"/>
      <c r="FV171" s="69"/>
      <c r="FW171" s="69"/>
      <c r="FX171" s="69"/>
      <c r="FY171" s="69"/>
      <c r="FZ171" s="69"/>
      <c r="GA171" s="69"/>
      <c r="GB171" s="69"/>
      <c r="GC171" s="69"/>
      <c r="GD171" s="69"/>
      <c r="GE171" s="69"/>
      <c r="GF171" s="69"/>
      <c r="GG171" s="69"/>
      <c r="GH171" s="69"/>
      <c r="GI171" s="69"/>
      <c r="GJ171" s="69"/>
      <c r="GK171" s="69"/>
      <c r="GL171" s="69"/>
      <c r="GM171" s="69"/>
      <c r="GN171" s="69"/>
      <c r="GO171" s="69"/>
      <c r="GP171" s="69"/>
      <c r="GQ171" s="69"/>
      <c r="GR171" s="69"/>
      <c r="GS171" s="69"/>
      <c r="GT171" s="69"/>
      <c r="GU171" s="69"/>
      <c r="GV171" s="69"/>
      <c r="GW171" s="69"/>
      <c r="GX171" s="69"/>
      <c r="GY171" s="69"/>
      <c r="GZ171" s="69"/>
      <c r="HA171" s="69"/>
      <c r="HB171" s="69"/>
      <c r="HC171" s="69"/>
      <c r="HD171" s="69"/>
      <c r="HE171" s="69"/>
      <c r="HF171" s="69"/>
      <c r="HG171" s="69"/>
      <c r="HH171" s="69"/>
      <c r="HI171" s="69"/>
      <c r="HJ171" s="69"/>
      <c r="HK171" s="69"/>
      <c r="HL171" s="69"/>
      <c r="HM171" s="69"/>
      <c r="HN171" s="69"/>
      <c r="HO171" s="69"/>
      <c r="HP171" s="69"/>
      <c r="HQ171" s="69"/>
      <c r="HR171" s="69"/>
      <c r="HS171" s="69"/>
      <c r="HT171" s="69"/>
      <c r="HU171" s="69"/>
      <c r="HV171" s="69"/>
      <c r="HW171" s="69"/>
      <c r="HX171" s="69"/>
      <c r="HY171" s="69"/>
      <c r="HZ171" s="69"/>
      <c r="IA171" s="69"/>
      <c r="IB171" s="69"/>
      <c r="IC171" s="69"/>
      <c r="ID171" s="69"/>
      <c r="IE171" s="69"/>
      <c r="IF171" s="69"/>
      <c r="IG171" s="69"/>
      <c r="IH171" s="69"/>
      <c r="II171" s="69"/>
      <c r="IJ171" s="69"/>
      <c r="IK171" s="69"/>
      <c r="IL171" s="69"/>
      <c r="IM171" s="69"/>
      <c r="IN171" s="69"/>
      <c r="IO171" s="69"/>
      <c r="IP171" s="69"/>
      <c r="IQ171" s="69"/>
      <c r="IR171" s="69"/>
      <c r="IS171" s="69"/>
      <c r="IT171" s="69"/>
      <c r="IU171" s="69"/>
      <c r="IV171" s="69"/>
      <c r="IW171" s="69"/>
      <c r="IX171" s="69"/>
      <c r="IY171" s="69"/>
      <c r="IZ171" s="69"/>
      <c r="JA171" s="69"/>
      <c r="JB171" s="69"/>
      <c r="JC171" s="69"/>
      <c r="JD171" s="69"/>
    </row>
    <row r="172" spans="1:264" ht="20.100000000000001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  <c r="BL172" s="69"/>
      <c r="BM172" s="69"/>
      <c r="BN172" s="69"/>
      <c r="BO172" s="69"/>
      <c r="BP172" s="69"/>
      <c r="BQ172" s="69"/>
      <c r="BR172" s="69"/>
      <c r="BS172" s="69"/>
      <c r="BT172" s="69"/>
      <c r="BU172" s="69"/>
      <c r="BV172" s="69"/>
      <c r="BW172" s="69"/>
      <c r="BX172" s="69"/>
      <c r="BY172" s="69"/>
      <c r="BZ172" s="69"/>
      <c r="CA172" s="69"/>
      <c r="CB172" s="69"/>
      <c r="CC172" s="69"/>
      <c r="CD172" s="69"/>
      <c r="CE172" s="69"/>
      <c r="CF172" s="69"/>
      <c r="CG172" s="69"/>
      <c r="CH172" s="69"/>
      <c r="CI172" s="69"/>
      <c r="CJ172" s="69"/>
      <c r="CK172" s="69"/>
      <c r="CL172" s="69"/>
      <c r="CM172" s="69"/>
      <c r="CN172" s="69"/>
      <c r="CO172" s="69"/>
      <c r="CP172" s="69"/>
      <c r="CQ172" s="69"/>
      <c r="CR172" s="69"/>
      <c r="CS172" s="69"/>
      <c r="CT172" s="69"/>
      <c r="CU172" s="69"/>
      <c r="CV172" s="69"/>
      <c r="CW172" s="69"/>
      <c r="CX172" s="69"/>
      <c r="CY172" s="69"/>
      <c r="CZ172" s="69"/>
      <c r="DA172" s="69"/>
      <c r="DB172" s="69"/>
      <c r="DC172" s="69"/>
      <c r="DD172" s="69"/>
      <c r="DE172" s="69"/>
      <c r="DF172" s="69"/>
      <c r="DG172" s="69"/>
      <c r="DH172" s="69"/>
      <c r="DI172" s="69"/>
      <c r="DJ172" s="69"/>
      <c r="DK172" s="69"/>
      <c r="DL172" s="69"/>
      <c r="DM172" s="69"/>
      <c r="DN172" s="69"/>
      <c r="DO172" s="69"/>
      <c r="DP172" s="69"/>
      <c r="DQ172" s="69"/>
      <c r="DR172" s="69"/>
      <c r="DS172" s="69"/>
      <c r="DT172" s="69"/>
      <c r="DU172" s="69"/>
      <c r="DV172" s="69"/>
      <c r="DW172" s="69"/>
      <c r="DX172" s="69"/>
      <c r="DY172" s="69"/>
      <c r="DZ172" s="69"/>
      <c r="EA172" s="69"/>
      <c r="EB172" s="69"/>
      <c r="EC172" s="69"/>
      <c r="ED172" s="69"/>
      <c r="EE172" s="69"/>
      <c r="EF172" s="69"/>
      <c r="EG172" s="69"/>
      <c r="EH172" s="69"/>
      <c r="EI172" s="69"/>
      <c r="EJ172" s="69"/>
      <c r="EK172" s="69"/>
      <c r="EL172" s="69"/>
      <c r="EM172" s="69"/>
      <c r="EN172" s="69"/>
      <c r="EO172" s="69"/>
      <c r="EP172" s="69"/>
      <c r="EQ172" s="69"/>
      <c r="ER172" s="69"/>
      <c r="ES172" s="69"/>
      <c r="ET172" s="69"/>
      <c r="EU172" s="69"/>
      <c r="EV172" s="69"/>
      <c r="EW172" s="69"/>
      <c r="EX172" s="69"/>
      <c r="EY172" s="69"/>
      <c r="EZ172" s="69"/>
      <c r="FA172" s="69"/>
      <c r="FB172" s="69"/>
      <c r="FC172" s="69"/>
      <c r="FD172" s="69"/>
      <c r="FE172" s="69"/>
      <c r="FF172" s="69"/>
      <c r="FG172" s="69"/>
      <c r="FH172" s="69"/>
      <c r="FI172" s="69"/>
      <c r="FJ172" s="69"/>
      <c r="FK172" s="69"/>
      <c r="FL172" s="69"/>
      <c r="FM172" s="69"/>
      <c r="FN172" s="69"/>
      <c r="FO172" s="69"/>
      <c r="FP172" s="69"/>
      <c r="FQ172" s="69"/>
      <c r="FR172" s="69"/>
      <c r="FS172" s="69"/>
      <c r="FT172" s="69"/>
      <c r="FU172" s="69"/>
      <c r="FV172" s="69"/>
      <c r="FW172" s="69"/>
      <c r="FX172" s="69"/>
      <c r="FY172" s="69"/>
      <c r="FZ172" s="69"/>
      <c r="GA172" s="69"/>
      <c r="GB172" s="69"/>
      <c r="GC172" s="69"/>
      <c r="GD172" s="69"/>
      <c r="GE172" s="69"/>
      <c r="GF172" s="69"/>
      <c r="GG172" s="69"/>
      <c r="GH172" s="69"/>
      <c r="GI172" s="69"/>
      <c r="GJ172" s="69"/>
      <c r="GK172" s="69"/>
      <c r="GL172" s="69"/>
      <c r="GM172" s="69"/>
      <c r="GN172" s="69"/>
      <c r="GO172" s="69"/>
      <c r="GP172" s="69"/>
      <c r="GQ172" s="69"/>
      <c r="GR172" s="69"/>
      <c r="GS172" s="69"/>
      <c r="GT172" s="69"/>
      <c r="GU172" s="69"/>
      <c r="GV172" s="69"/>
      <c r="GW172" s="69"/>
      <c r="GX172" s="69"/>
      <c r="GY172" s="69"/>
      <c r="GZ172" s="69"/>
      <c r="HA172" s="69"/>
      <c r="HB172" s="69"/>
      <c r="HC172" s="69"/>
      <c r="HD172" s="69"/>
      <c r="HE172" s="69"/>
      <c r="HF172" s="69"/>
      <c r="HG172" s="69"/>
      <c r="HH172" s="69"/>
      <c r="HI172" s="69"/>
      <c r="HJ172" s="69"/>
      <c r="HK172" s="69"/>
      <c r="HL172" s="69"/>
      <c r="HM172" s="69"/>
      <c r="HN172" s="69"/>
      <c r="HO172" s="69"/>
      <c r="HP172" s="69"/>
      <c r="HQ172" s="69"/>
      <c r="HR172" s="69"/>
      <c r="HS172" s="69"/>
      <c r="HT172" s="69"/>
      <c r="HU172" s="69"/>
      <c r="HV172" s="69"/>
      <c r="HW172" s="69"/>
      <c r="HX172" s="69"/>
      <c r="HY172" s="69"/>
      <c r="HZ172" s="69"/>
      <c r="IA172" s="69"/>
      <c r="IB172" s="69"/>
      <c r="IC172" s="69"/>
      <c r="ID172" s="69"/>
      <c r="IE172" s="69"/>
      <c r="IF172" s="69"/>
      <c r="IG172" s="69"/>
      <c r="IH172" s="69"/>
      <c r="II172" s="69"/>
      <c r="IJ172" s="69"/>
      <c r="IK172" s="69"/>
      <c r="IL172" s="69"/>
      <c r="IM172" s="69"/>
      <c r="IN172" s="69"/>
      <c r="IO172" s="69"/>
      <c r="IP172" s="69"/>
      <c r="IQ172" s="69"/>
      <c r="IR172" s="69"/>
      <c r="IS172" s="69"/>
      <c r="IT172" s="69"/>
      <c r="IU172" s="69"/>
      <c r="IV172" s="69"/>
      <c r="IW172" s="69"/>
      <c r="IX172" s="69"/>
      <c r="IY172" s="69"/>
      <c r="IZ172" s="69"/>
      <c r="JA172" s="69"/>
      <c r="JB172" s="69"/>
      <c r="JC172" s="69"/>
      <c r="JD172" s="69"/>
    </row>
    <row r="173" spans="1:264" ht="20.100000000000001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69"/>
      <c r="BK173" s="69"/>
      <c r="BL173" s="69"/>
      <c r="BM173" s="69"/>
      <c r="BN173" s="69"/>
      <c r="BO173" s="69"/>
      <c r="BP173" s="69"/>
      <c r="BQ173" s="69"/>
      <c r="BR173" s="69"/>
      <c r="BS173" s="69"/>
      <c r="BT173" s="69"/>
      <c r="BU173" s="69"/>
      <c r="BV173" s="69"/>
      <c r="BW173" s="69"/>
      <c r="BX173" s="69"/>
      <c r="BY173" s="69"/>
      <c r="BZ173" s="69"/>
      <c r="CA173" s="69"/>
      <c r="CB173" s="69"/>
      <c r="CC173" s="69"/>
      <c r="CD173" s="69"/>
      <c r="CE173" s="69"/>
      <c r="CF173" s="69"/>
      <c r="CG173" s="69"/>
      <c r="CH173" s="69"/>
      <c r="CI173" s="69"/>
      <c r="CJ173" s="69"/>
      <c r="CK173" s="69"/>
      <c r="CL173" s="69"/>
      <c r="CM173" s="69"/>
      <c r="CN173" s="69"/>
      <c r="CO173" s="69"/>
      <c r="CP173" s="69"/>
      <c r="CQ173" s="69"/>
      <c r="CR173" s="69"/>
      <c r="CS173" s="69"/>
      <c r="CT173" s="69"/>
      <c r="CU173" s="69"/>
      <c r="CV173" s="69"/>
      <c r="CW173" s="69"/>
      <c r="CX173" s="69"/>
      <c r="CY173" s="69"/>
      <c r="CZ173" s="69"/>
      <c r="DA173" s="69"/>
      <c r="DB173" s="69"/>
      <c r="DC173" s="69"/>
      <c r="DD173" s="69"/>
      <c r="DE173" s="69"/>
      <c r="DF173" s="69"/>
      <c r="DG173" s="69"/>
      <c r="DH173" s="69"/>
      <c r="DI173" s="69"/>
      <c r="DJ173" s="69"/>
      <c r="DK173" s="69"/>
      <c r="DL173" s="69"/>
      <c r="DM173" s="69"/>
      <c r="DN173" s="69"/>
      <c r="DO173" s="69"/>
      <c r="DP173" s="69"/>
      <c r="DQ173" s="69"/>
      <c r="DR173" s="69"/>
      <c r="DS173" s="69"/>
      <c r="DT173" s="69"/>
      <c r="DU173" s="69"/>
      <c r="DV173" s="69"/>
      <c r="DW173" s="69"/>
      <c r="DX173" s="69"/>
      <c r="DY173" s="69"/>
      <c r="DZ173" s="69"/>
      <c r="EA173" s="69"/>
      <c r="EB173" s="69"/>
      <c r="EC173" s="69"/>
      <c r="ED173" s="69"/>
      <c r="EE173" s="69"/>
      <c r="EF173" s="69"/>
      <c r="EG173" s="69"/>
      <c r="EH173" s="69"/>
      <c r="EI173" s="69"/>
      <c r="EJ173" s="69"/>
      <c r="EK173" s="69"/>
      <c r="EL173" s="69"/>
      <c r="EM173" s="69"/>
      <c r="EN173" s="69"/>
      <c r="EO173" s="69"/>
      <c r="EP173" s="69"/>
      <c r="EQ173" s="69"/>
      <c r="ER173" s="69"/>
      <c r="ES173" s="69"/>
      <c r="ET173" s="69"/>
      <c r="EU173" s="69"/>
      <c r="EV173" s="69"/>
      <c r="EW173" s="69"/>
      <c r="EX173" s="69"/>
      <c r="EY173" s="69"/>
      <c r="EZ173" s="69"/>
      <c r="FA173" s="69"/>
      <c r="FB173" s="69"/>
      <c r="FC173" s="69"/>
      <c r="FD173" s="69"/>
      <c r="FE173" s="69"/>
      <c r="FF173" s="69"/>
      <c r="FG173" s="69"/>
      <c r="FH173" s="69"/>
      <c r="FI173" s="69"/>
      <c r="FJ173" s="69"/>
      <c r="FK173" s="69"/>
      <c r="FL173" s="69"/>
      <c r="FM173" s="69"/>
      <c r="FN173" s="69"/>
      <c r="FO173" s="69"/>
      <c r="FP173" s="69"/>
      <c r="FQ173" s="69"/>
      <c r="FR173" s="69"/>
      <c r="FS173" s="69"/>
      <c r="FT173" s="69"/>
      <c r="FU173" s="69"/>
      <c r="FV173" s="69"/>
      <c r="FW173" s="69"/>
      <c r="FX173" s="69"/>
      <c r="FY173" s="69"/>
      <c r="FZ173" s="69"/>
      <c r="GA173" s="69"/>
      <c r="GB173" s="69"/>
      <c r="GC173" s="69"/>
      <c r="GD173" s="69"/>
      <c r="GE173" s="69"/>
      <c r="GF173" s="69"/>
      <c r="GG173" s="69"/>
      <c r="GH173" s="69"/>
      <c r="GI173" s="69"/>
      <c r="GJ173" s="69"/>
      <c r="GK173" s="69"/>
      <c r="GL173" s="69"/>
      <c r="GM173" s="69"/>
      <c r="GN173" s="69"/>
      <c r="GO173" s="69"/>
      <c r="GP173" s="69"/>
      <c r="GQ173" s="69"/>
      <c r="GR173" s="69"/>
      <c r="GS173" s="69"/>
      <c r="GT173" s="69"/>
      <c r="GU173" s="69"/>
      <c r="GV173" s="69"/>
      <c r="GW173" s="69"/>
      <c r="GX173" s="69"/>
      <c r="GY173" s="69"/>
      <c r="GZ173" s="69"/>
      <c r="HA173" s="69"/>
      <c r="HB173" s="69"/>
      <c r="HC173" s="69"/>
      <c r="HD173" s="69"/>
      <c r="HE173" s="69"/>
      <c r="HF173" s="69"/>
      <c r="HG173" s="69"/>
      <c r="HH173" s="69"/>
      <c r="HI173" s="69"/>
      <c r="HJ173" s="69"/>
      <c r="HK173" s="69"/>
      <c r="HL173" s="69"/>
      <c r="HM173" s="69"/>
      <c r="HN173" s="69"/>
      <c r="HO173" s="69"/>
      <c r="HP173" s="69"/>
      <c r="HQ173" s="69"/>
      <c r="HR173" s="69"/>
      <c r="HS173" s="69"/>
      <c r="HT173" s="69"/>
      <c r="HU173" s="69"/>
      <c r="HV173" s="69"/>
      <c r="HW173" s="69"/>
      <c r="HX173" s="69"/>
      <c r="HY173" s="69"/>
      <c r="HZ173" s="69"/>
      <c r="IA173" s="69"/>
      <c r="IB173" s="69"/>
      <c r="IC173" s="69"/>
      <c r="ID173" s="69"/>
      <c r="IE173" s="69"/>
      <c r="IF173" s="69"/>
      <c r="IG173" s="69"/>
      <c r="IH173" s="69"/>
      <c r="II173" s="69"/>
      <c r="IJ173" s="69"/>
      <c r="IK173" s="69"/>
      <c r="IL173" s="69"/>
      <c r="IM173" s="69"/>
      <c r="IN173" s="69"/>
      <c r="IO173" s="69"/>
      <c r="IP173" s="69"/>
      <c r="IQ173" s="69"/>
      <c r="IR173" s="69"/>
      <c r="IS173" s="69"/>
      <c r="IT173" s="69"/>
      <c r="IU173" s="69"/>
      <c r="IV173" s="69"/>
      <c r="IW173" s="69"/>
      <c r="IX173" s="69"/>
      <c r="IY173" s="69"/>
      <c r="IZ173" s="69"/>
      <c r="JA173" s="69"/>
      <c r="JB173" s="69"/>
      <c r="JC173" s="69"/>
      <c r="JD173" s="69"/>
    </row>
    <row r="174" spans="1:264" ht="20.100000000000001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  <c r="CM174" s="69"/>
      <c r="CN174" s="69"/>
      <c r="CO174" s="69"/>
      <c r="CP174" s="69"/>
      <c r="CQ174" s="69"/>
      <c r="CR174" s="69"/>
      <c r="CS174" s="69"/>
      <c r="CT174" s="69"/>
      <c r="CU174" s="69"/>
      <c r="CV174" s="69"/>
      <c r="CW174" s="69"/>
      <c r="CX174" s="69"/>
      <c r="CY174" s="69"/>
      <c r="CZ174" s="69"/>
      <c r="DA174" s="69"/>
      <c r="DB174" s="69"/>
      <c r="DC174" s="69"/>
      <c r="DD174" s="69"/>
      <c r="DE174" s="69"/>
      <c r="DF174" s="69"/>
      <c r="DG174" s="69"/>
      <c r="DH174" s="69"/>
      <c r="DI174" s="69"/>
      <c r="DJ174" s="69"/>
      <c r="DK174" s="69"/>
      <c r="DL174" s="69"/>
      <c r="DM174" s="69"/>
      <c r="DN174" s="69"/>
      <c r="DO174" s="69"/>
      <c r="DP174" s="69"/>
      <c r="DQ174" s="69"/>
      <c r="DR174" s="69"/>
      <c r="DS174" s="69"/>
      <c r="DT174" s="69"/>
      <c r="DU174" s="69"/>
      <c r="DV174" s="69"/>
      <c r="DW174" s="69"/>
      <c r="DX174" s="69"/>
      <c r="DY174" s="69"/>
      <c r="DZ174" s="69"/>
      <c r="EA174" s="69"/>
      <c r="EB174" s="69"/>
      <c r="EC174" s="69"/>
      <c r="ED174" s="69"/>
      <c r="EE174" s="69"/>
      <c r="EF174" s="69"/>
      <c r="EG174" s="69"/>
      <c r="EH174" s="69"/>
      <c r="EI174" s="69"/>
      <c r="EJ174" s="69"/>
      <c r="EK174" s="69"/>
      <c r="EL174" s="69"/>
      <c r="EM174" s="69"/>
      <c r="EN174" s="69"/>
      <c r="EO174" s="69"/>
      <c r="EP174" s="69"/>
      <c r="EQ174" s="69"/>
      <c r="ER174" s="69"/>
      <c r="ES174" s="69"/>
      <c r="ET174" s="69"/>
      <c r="EU174" s="69"/>
      <c r="EV174" s="69"/>
      <c r="EW174" s="69"/>
      <c r="EX174" s="69"/>
      <c r="EY174" s="69"/>
      <c r="EZ174" s="69"/>
      <c r="FA174" s="69"/>
      <c r="FB174" s="69"/>
      <c r="FC174" s="69"/>
      <c r="FD174" s="69"/>
      <c r="FE174" s="69"/>
      <c r="FF174" s="69"/>
      <c r="FG174" s="69"/>
      <c r="FH174" s="69"/>
      <c r="FI174" s="69"/>
      <c r="FJ174" s="69"/>
      <c r="FK174" s="69"/>
      <c r="FL174" s="69"/>
      <c r="FM174" s="69"/>
      <c r="FN174" s="69"/>
      <c r="FO174" s="69"/>
      <c r="FP174" s="69"/>
      <c r="FQ174" s="69"/>
      <c r="FR174" s="69"/>
      <c r="FS174" s="69"/>
      <c r="FT174" s="69"/>
      <c r="FU174" s="69"/>
      <c r="FV174" s="69"/>
      <c r="FW174" s="69"/>
      <c r="FX174" s="69"/>
      <c r="FY174" s="69"/>
      <c r="FZ174" s="69"/>
      <c r="GA174" s="69"/>
      <c r="GB174" s="69"/>
      <c r="GC174" s="69"/>
      <c r="GD174" s="69"/>
      <c r="GE174" s="69"/>
      <c r="GF174" s="69"/>
      <c r="GG174" s="69"/>
      <c r="GH174" s="69"/>
      <c r="GI174" s="69"/>
      <c r="GJ174" s="69"/>
      <c r="GK174" s="69"/>
      <c r="GL174" s="69"/>
      <c r="GM174" s="69"/>
      <c r="GN174" s="69"/>
      <c r="GO174" s="69"/>
      <c r="GP174" s="69"/>
      <c r="GQ174" s="69"/>
      <c r="GR174" s="69"/>
      <c r="GS174" s="69"/>
      <c r="GT174" s="69"/>
      <c r="GU174" s="69"/>
      <c r="GV174" s="69"/>
      <c r="GW174" s="69"/>
      <c r="GX174" s="69"/>
      <c r="GY174" s="69"/>
      <c r="GZ174" s="69"/>
      <c r="HA174" s="69"/>
      <c r="HB174" s="69"/>
      <c r="HC174" s="69"/>
      <c r="HD174" s="69"/>
      <c r="HE174" s="69"/>
      <c r="HF174" s="69"/>
      <c r="HG174" s="69"/>
      <c r="HH174" s="69"/>
      <c r="HI174" s="69"/>
      <c r="HJ174" s="69"/>
      <c r="HK174" s="69"/>
      <c r="HL174" s="69"/>
      <c r="HM174" s="69"/>
      <c r="HN174" s="69"/>
      <c r="HO174" s="69"/>
      <c r="HP174" s="69"/>
      <c r="HQ174" s="69"/>
      <c r="HR174" s="69"/>
      <c r="HS174" s="69"/>
      <c r="HT174" s="69"/>
      <c r="HU174" s="69"/>
      <c r="HV174" s="69"/>
      <c r="HW174" s="69"/>
      <c r="HX174" s="69"/>
      <c r="HY174" s="69"/>
      <c r="HZ174" s="69"/>
      <c r="IA174" s="69"/>
      <c r="IB174" s="69"/>
      <c r="IC174" s="69"/>
      <c r="ID174" s="69"/>
      <c r="IE174" s="69"/>
      <c r="IF174" s="69"/>
      <c r="IG174" s="69"/>
      <c r="IH174" s="69"/>
      <c r="II174" s="69"/>
      <c r="IJ174" s="69"/>
      <c r="IK174" s="69"/>
      <c r="IL174" s="69"/>
      <c r="IM174" s="69"/>
      <c r="IN174" s="69"/>
      <c r="IO174" s="69"/>
      <c r="IP174" s="69"/>
      <c r="IQ174" s="69"/>
      <c r="IR174" s="69"/>
      <c r="IS174" s="69"/>
      <c r="IT174" s="69"/>
      <c r="IU174" s="69"/>
      <c r="IV174" s="69"/>
      <c r="IW174" s="69"/>
      <c r="IX174" s="69"/>
      <c r="IY174" s="69"/>
      <c r="IZ174" s="69"/>
      <c r="JA174" s="69"/>
      <c r="JB174" s="69"/>
      <c r="JC174" s="69"/>
      <c r="JD174" s="69"/>
    </row>
    <row r="175" spans="1:264" ht="20.100000000000001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  <c r="CS175" s="69"/>
      <c r="CT175" s="69"/>
      <c r="CU175" s="69"/>
      <c r="CV175" s="69"/>
      <c r="CW175" s="69"/>
      <c r="CX175" s="69"/>
      <c r="CY175" s="69"/>
      <c r="CZ175" s="69"/>
      <c r="DA175" s="69"/>
      <c r="DB175" s="69"/>
      <c r="DC175" s="69"/>
      <c r="DD175" s="69"/>
      <c r="DE175" s="69"/>
      <c r="DF175" s="69"/>
      <c r="DG175" s="69"/>
      <c r="DH175" s="69"/>
      <c r="DI175" s="69"/>
      <c r="DJ175" s="69"/>
      <c r="DK175" s="69"/>
      <c r="DL175" s="69"/>
      <c r="DM175" s="69"/>
      <c r="DN175" s="69"/>
      <c r="DO175" s="69"/>
      <c r="DP175" s="69"/>
      <c r="DQ175" s="69"/>
      <c r="DR175" s="69"/>
      <c r="DS175" s="69"/>
      <c r="DT175" s="69"/>
      <c r="DU175" s="69"/>
      <c r="DV175" s="69"/>
      <c r="DW175" s="69"/>
      <c r="DX175" s="69"/>
      <c r="DY175" s="69"/>
      <c r="DZ175" s="69"/>
      <c r="EA175" s="69"/>
      <c r="EB175" s="69"/>
      <c r="EC175" s="69"/>
      <c r="ED175" s="69"/>
      <c r="EE175" s="69"/>
      <c r="EF175" s="69"/>
      <c r="EG175" s="69"/>
      <c r="EH175" s="69"/>
      <c r="EI175" s="69"/>
      <c r="EJ175" s="69"/>
      <c r="EK175" s="69"/>
      <c r="EL175" s="69"/>
      <c r="EM175" s="69"/>
      <c r="EN175" s="69"/>
      <c r="EO175" s="69"/>
      <c r="EP175" s="69"/>
      <c r="EQ175" s="69"/>
      <c r="ER175" s="69"/>
      <c r="ES175" s="69"/>
      <c r="ET175" s="69"/>
      <c r="EU175" s="69"/>
      <c r="EV175" s="69"/>
      <c r="EW175" s="69"/>
      <c r="EX175" s="69"/>
      <c r="EY175" s="69"/>
      <c r="EZ175" s="69"/>
      <c r="FA175" s="69"/>
      <c r="FB175" s="69"/>
      <c r="FC175" s="69"/>
      <c r="FD175" s="69"/>
      <c r="FE175" s="69"/>
      <c r="FF175" s="69"/>
      <c r="FG175" s="69"/>
      <c r="FH175" s="69"/>
      <c r="FI175" s="69"/>
      <c r="FJ175" s="69"/>
      <c r="FK175" s="69"/>
      <c r="FL175" s="69"/>
      <c r="FM175" s="69"/>
      <c r="FN175" s="69"/>
      <c r="FO175" s="69"/>
      <c r="FP175" s="69"/>
      <c r="FQ175" s="69"/>
      <c r="FR175" s="69"/>
      <c r="FS175" s="69"/>
      <c r="FT175" s="69"/>
      <c r="FU175" s="69"/>
      <c r="FV175" s="69"/>
      <c r="FW175" s="69"/>
      <c r="FX175" s="69"/>
      <c r="FY175" s="69"/>
      <c r="FZ175" s="69"/>
      <c r="GA175" s="69"/>
      <c r="GB175" s="69"/>
      <c r="GC175" s="69"/>
      <c r="GD175" s="69"/>
      <c r="GE175" s="69"/>
      <c r="GF175" s="69"/>
      <c r="GG175" s="69"/>
      <c r="GH175" s="69"/>
      <c r="GI175" s="69"/>
      <c r="GJ175" s="69"/>
      <c r="GK175" s="69"/>
      <c r="GL175" s="69"/>
      <c r="GM175" s="69"/>
      <c r="GN175" s="69"/>
      <c r="GO175" s="69"/>
      <c r="GP175" s="69"/>
      <c r="GQ175" s="69"/>
      <c r="GR175" s="69"/>
      <c r="GS175" s="69"/>
      <c r="GT175" s="69"/>
      <c r="GU175" s="69"/>
      <c r="GV175" s="69"/>
      <c r="GW175" s="69"/>
      <c r="GX175" s="69"/>
      <c r="GY175" s="69"/>
      <c r="GZ175" s="69"/>
      <c r="HA175" s="69"/>
      <c r="HB175" s="69"/>
      <c r="HC175" s="69"/>
      <c r="HD175" s="69"/>
      <c r="HE175" s="69"/>
      <c r="HF175" s="69"/>
      <c r="HG175" s="69"/>
      <c r="HH175" s="69"/>
      <c r="HI175" s="69"/>
      <c r="HJ175" s="69"/>
      <c r="HK175" s="69"/>
      <c r="HL175" s="69"/>
      <c r="HM175" s="69"/>
      <c r="HN175" s="69"/>
      <c r="HO175" s="69"/>
      <c r="HP175" s="69"/>
      <c r="HQ175" s="69"/>
      <c r="HR175" s="69"/>
      <c r="HS175" s="69"/>
      <c r="HT175" s="69"/>
      <c r="HU175" s="69"/>
      <c r="HV175" s="69"/>
      <c r="HW175" s="69"/>
      <c r="HX175" s="69"/>
      <c r="HY175" s="69"/>
      <c r="HZ175" s="69"/>
      <c r="IA175" s="69"/>
      <c r="IB175" s="69"/>
      <c r="IC175" s="69"/>
      <c r="ID175" s="69"/>
      <c r="IE175" s="69"/>
      <c r="IF175" s="69"/>
      <c r="IG175" s="69"/>
      <c r="IH175" s="69"/>
      <c r="II175" s="69"/>
      <c r="IJ175" s="69"/>
      <c r="IK175" s="69"/>
      <c r="IL175" s="69"/>
      <c r="IM175" s="69"/>
      <c r="IN175" s="69"/>
      <c r="IO175" s="69"/>
      <c r="IP175" s="69"/>
      <c r="IQ175" s="69"/>
      <c r="IR175" s="69"/>
      <c r="IS175" s="69"/>
      <c r="IT175" s="69"/>
      <c r="IU175" s="69"/>
      <c r="IV175" s="69"/>
      <c r="IW175" s="69"/>
      <c r="IX175" s="69"/>
      <c r="IY175" s="69"/>
      <c r="IZ175" s="69"/>
      <c r="JA175" s="69"/>
      <c r="JB175" s="69"/>
      <c r="JC175" s="69"/>
      <c r="JD175" s="69"/>
    </row>
    <row r="176" spans="1:264" ht="20.100000000000001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  <c r="CM176" s="69"/>
      <c r="CN176" s="69"/>
      <c r="CO176" s="69"/>
      <c r="CP176" s="69"/>
      <c r="CQ176" s="69"/>
      <c r="CR176" s="69"/>
      <c r="CS176" s="69"/>
      <c r="CT176" s="69"/>
      <c r="CU176" s="69"/>
      <c r="CV176" s="69"/>
      <c r="CW176" s="69"/>
      <c r="CX176" s="69"/>
      <c r="CY176" s="69"/>
      <c r="CZ176" s="69"/>
      <c r="DA176" s="69"/>
      <c r="DB176" s="69"/>
      <c r="DC176" s="69"/>
      <c r="DD176" s="69"/>
      <c r="DE176" s="69"/>
      <c r="DF176" s="69"/>
      <c r="DG176" s="69"/>
      <c r="DH176" s="69"/>
      <c r="DI176" s="69"/>
      <c r="DJ176" s="69"/>
      <c r="DK176" s="69"/>
      <c r="DL176" s="69"/>
      <c r="DM176" s="69"/>
      <c r="DN176" s="69"/>
      <c r="DO176" s="69"/>
      <c r="DP176" s="69"/>
      <c r="DQ176" s="69"/>
      <c r="DR176" s="69"/>
      <c r="DS176" s="69"/>
      <c r="DT176" s="69"/>
      <c r="DU176" s="69"/>
      <c r="DV176" s="69"/>
      <c r="DW176" s="69"/>
      <c r="DX176" s="69"/>
      <c r="DY176" s="69"/>
      <c r="DZ176" s="69"/>
      <c r="EA176" s="69"/>
      <c r="EB176" s="69"/>
      <c r="EC176" s="69"/>
      <c r="ED176" s="69"/>
      <c r="EE176" s="69"/>
      <c r="EF176" s="69"/>
      <c r="EG176" s="69"/>
      <c r="EH176" s="69"/>
      <c r="EI176" s="69"/>
      <c r="EJ176" s="69"/>
      <c r="EK176" s="69"/>
      <c r="EL176" s="69"/>
      <c r="EM176" s="69"/>
      <c r="EN176" s="69"/>
      <c r="EO176" s="69"/>
      <c r="EP176" s="69"/>
      <c r="EQ176" s="69"/>
      <c r="ER176" s="69"/>
      <c r="ES176" s="69"/>
      <c r="ET176" s="69"/>
      <c r="EU176" s="69"/>
      <c r="EV176" s="69"/>
      <c r="EW176" s="69"/>
      <c r="EX176" s="69"/>
      <c r="EY176" s="69"/>
      <c r="EZ176" s="69"/>
      <c r="FA176" s="69"/>
      <c r="FB176" s="69"/>
      <c r="FC176" s="69"/>
      <c r="FD176" s="69"/>
      <c r="FE176" s="69"/>
      <c r="FF176" s="69"/>
      <c r="FG176" s="69"/>
      <c r="FH176" s="69"/>
      <c r="FI176" s="69"/>
      <c r="FJ176" s="69"/>
      <c r="FK176" s="69"/>
      <c r="FL176" s="69"/>
      <c r="FM176" s="69"/>
      <c r="FN176" s="69"/>
      <c r="FO176" s="69"/>
      <c r="FP176" s="69"/>
      <c r="FQ176" s="69"/>
      <c r="FR176" s="69"/>
      <c r="FS176" s="69"/>
      <c r="FT176" s="69"/>
      <c r="FU176" s="69"/>
      <c r="FV176" s="69"/>
      <c r="FW176" s="69"/>
      <c r="FX176" s="69"/>
      <c r="FY176" s="69"/>
      <c r="FZ176" s="69"/>
      <c r="GA176" s="69"/>
      <c r="GB176" s="69"/>
      <c r="GC176" s="69"/>
      <c r="GD176" s="69"/>
      <c r="GE176" s="69"/>
      <c r="GF176" s="69"/>
      <c r="GG176" s="69"/>
      <c r="GH176" s="69"/>
      <c r="GI176" s="69"/>
      <c r="GJ176" s="69"/>
      <c r="GK176" s="69"/>
      <c r="GL176" s="69"/>
      <c r="GM176" s="69"/>
      <c r="GN176" s="69"/>
      <c r="GO176" s="69"/>
      <c r="GP176" s="69"/>
      <c r="GQ176" s="69"/>
      <c r="GR176" s="69"/>
      <c r="GS176" s="69"/>
      <c r="GT176" s="69"/>
      <c r="GU176" s="69"/>
      <c r="GV176" s="69"/>
      <c r="GW176" s="69"/>
      <c r="GX176" s="69"/>
      <c r="GY176" s="69"/>
      <c r="GZ176" s="69"/>
      <c r="HA176" s="69"/>
      <c r="HB176" s="69"/>
      <c r="HC176" s="69"/>
      <c r="HD176" s="69"/>
      <c r="HE176" s="69"/>
      <c r="HF176" s="69"/>
      <c r="HG176" s="69"/>
      <c r="HH176" s="69"/>
      <c r="HI176" s="69"/>
      <c r="HJ176" s="69"/>
      <c r="HK176" s="69"/>
      <c r="HL176" s="69"/>
      <c r="HM176" s="69"/>
      <c r="HN176" s="69"/>
      <c r="HO176" s="69"/>
      <c r="HP176" s="69"/>
      <c r="HQ176" s="69"/>
      <c r="HR176" s="69"/>
      <c r="HS176" s="69"/>
      <c r="HT176" s="69"/>
      <c r="HU176" s="69"/>
      <c r="HV176" s="69"/>
      <c r="HW176" s="69"/>
      <c r="HX176" s="69"/>
      <c r="HY176" s="69"/>
      <c r="HZ176" s="69"/>
      <c r="IA176" s="69"/>
      <c r="IB176" s="69"/>
      <c r="IC176" s="69"/>
      <c r="ID176" s="69"/>
      <c r="IE176" s="69"/>
      <c r="IF176" s="69"/>
      <c r="IG176" s="69"/>
      <c r="IH176" s="69"/>
      <c r="II176" s="69"/>
      <c r="IJ176" s="69"/>
      <c r="IK176" s="69"/>
      <c r="IL176" s="69"/>
      <c r="IM176" s="69"/>
      <c r="IN176" s="69"/>
      <c r="IO176" s="69"/>
      <c r="IP176" s="69"/>
      <c r="IQ176" s="69"/>
      <c r="IR176" s="69"/>
      <c r="IS176" s="69"/>
      <c r="IT176" s="69"/>
      <c r="IU176" s="69"/>
      <c r="IV176" s="69"/>
      <c r="IW176" s="69"/>
      <c r="IX176" s="69"/>
      <c r="IY176" s="69"/>
      <c r="IZ176" s="69"/>
      <c r="JA176" s="69"/>
      <c r="JB176" s="69"/>
      <c r="JC176" s="69"/>
      <c r="JD176" s="69"/>
    </row>
    <row r="177" spans="1:264" ht="20.100000000000001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  <c r="CM177" s="69"/>
      <c r="CN177" s="69"/>
      <c r="CO177" s="69"/>
      <c r="CP177" s="69"/>
      <c r="CQ177" s="69"/>
      <c r="CR177" s="69"/>
      <c r="CS177" s="69"/>
      <c r="CT177" s="69"/>
      <c r="CU177" s="69"/>
      <c r="CV177" s="69"/>
      <c r="CW177" s="69"/>
      <c r="CX177" s="69"/>
      <c r="CY177" s="69"/>
      <c r="CZ177" s="69"/>
      <c r="DA177" s="69"/>
      <c r="DB177" s="69"/>
      <c r="DC177" s="69"/>
      <c r="DD177" s="69"/>
      <c r="DE177" s="69"/>
      <c r="DF177" s="69"/>
      <c r="DG177" s="69"/>
      <c r="DH177" s="69"/>
      <c r="DI177" s="69"/>
      <c r="DJ177" s="69"/>
      <c r="DK177" s="69"/>
      <c r="DL177" s="69"/>
      <c r="DM177" s="69"/>
      <c r="DN177" s="69"/>
      <c r="DO177" s="69"/>
      <c r="DP177" s="69"/>
      <c r="DQ177" s="69"/>
      <c r="DR177" s="69"/>
      <c r="DS177" s="69"/>
      <c r="DT177" s="69"/>
      <c r="DU177" s="69"/>
      <c r="DV177" s="69"/>
      <c r="DW177" s="69"/>
      <c r="DX177" s="69"/>
      <c r="DY177" s="69"/>
      <c r="DZ177" s="69"/>
      <c r="EA177" s="69"/>
      <c r="EB177" s="69"/>
      <c r="EC177" s="69"/>
      <c r="ED177" s="69"/>
      <c r="EE177" s="69"/>
      <c r="EF177" s="69"/>
      <c r="EG177" s="69"/>
      <c r="EH177" s="69"/>
      <c r="EI177" s="69"/>
      <c r="EJ177" s="69"/>
      <c r="EK177" s="69"/>
      <c r="EL177" s="69"/>
      <c r="EM177" s="69"/>
      <c r="EN177" s="69"/>
      <c r="EO177" s="69"/>
      <c r="EP177" s="69"/>
      <c r="EQ177" s="69"/>
      <c r="ER177" s="69"/>
      <c r="ES177" s="69"/>
      <c r="ET177" s="69"/>
      <c r="EU177" s="69"/>
      <c r="EV177" s="69"/>
      <c r="EW177" s="69"/>
      <c r="EX177" s="69"/>
      <c r="EY177" s="69"/>
      <c r="EZ177" s="69"/>
      <c r="FA177" s="69"/>
      <c r="FB177" s="69"/>
      <c r="FC177" s="69"/>
      <c r="FD177" s="69"/>
      <c r="FE177" s="69"/>
      <c r="FF177" s="69"/>
      <c r="FG177" s="69"/>
      <c r="FH177" s="69"/>
      <c r="FI177" s="69"/>
      <c r="FJ177" s="69"/>
      <c r="FK177" s="69"/>
      <c r="FL177" s="69"/>
      <c r="FM177" s="69"/>
      <c r="FN177" s="69"/>
      <c r="FO177" s="69"/>
      <c r="FP177" s="69"/>
      <c r="FQ177" s="69"/>
      <c r="FR177" s="69"/>
      <c r="FS177" s="69"/>
      <c r="FT177" s="69"/>
      <c r="FU177" s="69"/>
      <c r="FV177" s="69"/>
      <c r="FW177" s="69"/>
      <c r="FX177" s="69"/>
      <c r="FY177" s="69"/>
      <c r="FZ177" s="69"/>
      <c r="GA177" s="69"/>
      <c r="GB177" s="69"/>
      <c r="GC177" s="69"/>
      <c r="GD177" s="69"/>
      <c r="GE177" s="69"/>
      <c r="GF177" s="69"/>
      <c r="GG177" s="69"/>
      <c r="GH177" s="69"/>
      <c r="GI177" s="69"/>
      <c r="GJ177" s="69"/>
      <c r="GK177" s="69"/>
      <c r="GL177" s="69"/>
      <c r="GM177" s="69"/>
      <c r="GN177" s="69"/>
      <c r="GO177" s="69"/>
      <c r="GP177" s="69"/>
      <c r="GQ177" s="69"/>
      <c r="GR177" s="69"/>
      <c r="GS177" s="69"/>
      <c r="GT177" s="69"/>
      <c r="GU177" s="69"/>
      <c r="GV177" s="69"/>
      <c r="GW177" s="69"/>
      <c r="GX177" s="69"/>
      <c r="GY177" s="69"/>
      <c r="GZ177" s="69"/>
      <c r="HA177" s="69"/>
      <c r="HB177" s="69"/>
      <c r="HC177" s="69"/>
      <c r="HD177" s="69"/>
      <c r="HE177" s="69"/>
      <c r="HF177" s="69"/>
      <c r="HG177" s="69"/>
      <c r="HH177" s="69"/>
      <c r="HI177" s="69"/>
      <c r="HJ177" s="69"/>
      <c r="HK177" s="69"/>
      <c r="HL177" s="69"/>
      <c r="HM177" s="69"/>
      <c r="HN177" s="69"/>
      <c r="HO177" s="69"/>
      <c r="HP177" s="69"/>
      <c r="HQ177" s="69"/>
      <c r="HR177" s="69"/>
      <c r="HS177" s="69"/>
      <c r="HT177" s="69"/>
      <c r="HU177" s="69"/>
      <c r="HV177" s="69"/>
      <c r="HW177" s="69"/>
      <c r="HX177" s="69"/>
      <c r="HY177" s="69"/>
      <c r="HZ177" s="69"/>
      <c r="IA177" s="69"/>
      <c r="IB177" s="69"/>
      <c r="IC177" s="69"/>
      <c r="ID177" s="69"/>
      <c r="IE177" s="69"/>
      <c r="IF177" s="69"/>
      <c r="IG177" s="69"/>
      <c r="IH177" s="69"/>
      <c r="II177" s="69"/>
      <c r="IJ177" s="69"/>
      <c r="IK177" s="69"/>
      <c r="IL177" s="69"/>
      <c r="IM177" s="69"/>
      <c r="IN177" s="69"/>
      <c r="IO177" s="69"/>
      <c r="IP177" s="69"/>
      <c r="IQ177" s="69"/>
      <c r="IR177" s="69"/>
      <c r="IS177" s="69"/>
      <c r="IT177" s="69"/>
      <c r="IU177" s="69"/>
      <c r="IV177" s="69"/>
      <c r="IW177" s="69"/>
      <c r="IX177" s="69"/>
      <c r="IY177" s="69"/>
      <c r="IZ177" s="69"/>
      <c r="JA177" s="69"/>
      <c r="JB177" s="69"/>
      <c r="JC177" s="69"/>
      <c r="JD177" s="69"/>
    </row>
    <row r="178" spans="1:264" ht="20.100000000000001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69"/>
      <c r="BJ178" s="69"/>
      <c r="BK178" s="69"/>
      <c r="BL178" s="69"/>
      <c r="BM178" s="69"/>
      <c r="BN178" s="69"/>
      <c r="BO178" s="69"/>
      <c r="BP178" s="69"/>
      <c r="BQ178" s="69"/>
      <c r="BR178" s="69"/>
      <c r="BS178" s="69"/>
      <c r="BT178" s="69"/>
      <c r="BU178" s="69"/>
      <c r="BV178" s="69"/>
      <c r="BW178" s="69"/>
      <c r="BX178" s="69"/>
      <c r="BY178" s="69"/>
      <c r="BZ178" s="69"/>
      <c r="CA178" s="69"/>
      <c r="CB178" s="69"/>
      <c r="CC178" s="69"/>
      <c r="CD178" s="69"/>
      <c r="CE178" s="69"/>
      <c r="CF178" s="69"/>
      <c r="CG178" s="69"/>
      <c r="CH178" s="69"/>
      <c r="CI178" s="69"/>
      <c r="CJ178" s="69"/>
      <c r="CK178" s="69"/>
      <c r="CL178" s="69"/>
      <c r="CM178" s="69"/>
      <c r="CN178" s="69"/>
      <c r="CO178" s="69"/>
      <c r="CP178" s="69"/>
      <c r="CQ178" s="69"/>
      <c r="CR178" s="69"/>
      <c r="CS178" s="69"/>
      <c r="CT178" s="69"/>
      <c r="CU178" s="69"/>
      <c r="CV178" s="69"/>
      <c r="CW178" s="69"/>
      <c r="CX178" s="69"/>
      <c r="CY178" s="69"/>
      <c r="CZ178" s="69"/>
      <c r="DA178" s="69"/>
      <c r="DB178" s="69"/>
      <c r="DC178" s="69"/>
      <c r="DD178" s="69"/>
      <c r="DE178" s="69"/>
      <c r="DF178" s="69"/>
      <c r="DG178" s="69"/>
      <c r="DH178" s="69"/>
      <c r="DI178" s="69"/>
      <c r="DJ178" s="69"/>
      <c r="DK178" s="69"/>
      <c r="DL178" s="69"/>
      <c r="DM178" s="69"/>
      <c r="DN178" s="69"/>
      <c r="DO178" s="69"/>
      <c r="DP178" s="69"/>
      <c r="DQ178" s="69"/>
      <c r="DR178" s="69"/>
      <c r="DS178" s="69"/>
      <c r="DT178" s="69"/>
      <c r="DU178" s="69"/>
      <c r="DV178" s="69"/>
      <c r="DW178" s="69"/>
      <c r="DX178" s="69"/>
      <c r="DY178" s="69"/>
      <c r="DZ178" s="69"/>
      <c r="EA178" s="69"/>
      <c r="EB178" s="69"/>
      <c r="EC178" s="69"/>
      <c r="ED178" s="69"/>
      <c r="EE178" s="69"/>
      <c r="EF178" s="69"/>
      <c r="EG178" s="69"/>
      <c r="EH178" s="69"/>
      <c r="EI178" s="69"/>
      <c r="EJ178" s="69"/>
      <c r="EK178" s="69"/>
      <c r="EL178" s="69"/>
      <c r="EM178" s="69"/>
      <c r="EN178" s="69"/>
      <c r="EO178" s="69"/>
      <c r="EP178" s="69"/>
      <c r="EQ178" s="69"/>
      <c r="ER178" s="69"/>
      <c r="ES178" s="69"/>
      <c r="ET178" s="69"/>
      <c r="EU178" s="69"/>
      <c r="EV178" s="69"/>
      <c r="EW178" s="69"/>
      <c r="EX178" s="69"/>
      <c r="EY178" s="69"/>
      <c r="EZ178" s="69"/>
      <c r="FA178" s="69"/>
      <c r="FB178" s="69"/>
      <c r="FC178" s="69"/>
      <c r="FD178" s="69"/>
      <c r="FE178" s="69"/>
      <c r="FF178" s="69"/>
      <c r="FG178" s="69"/>
      <c r="FH178" s="69"/>
      <c r="FI178" s="69"/>
      <c r="FJ178" s="69"/>
      <c r="FK178" s="69"/>
      <c r="FL178" s="69"/>
      <c r="FM178" s="69"/>
      <c r="FN178" s="69"/>
      <c r="FO178" s="69"/>
      <c r="FP178" s="69"/>
      <c r="FQ178" s="69"/>
      <c r="FR178" s="69"/>
      <c r="FS178" s="69"/>
      <c r="FT178" s="69"/>
      <c r="FU178" s="69"/>
      <c r="FV178" s="69"/>
      <c r="FW178" s="69"/>
      <c r="FX178" s="69"/>
      <c r="FY178" s="69"/>
      <c r="FZ178" s="69"/>
      <c r="GA178" s="69"/>
      <c r="GB178" s="69"/>
      <c r="GC178" s="69"/>
      <c r="GD178" s="69"/>
      <c r="GE178" s="69"/>
      <c r="GF178" s="69"/>
      <c r="GG178" s="69"/>
      <c r="GH178" s="69"/>
      <c r="GI178" s="69"/>
      <c r="GJ178" s="69"/>
      <c r="GK178" s="69"/>
      <c r="GL178" s="69"/>
      <c r="GM178" s="69"/>
      <c r="GN178" s="69"/>
      <c r="GO178" s="69"/>
      <c r="GP178" s="69"/>
      <c r="GQ178" s="69"/>
      <c r="GR178" s="69"/>
      <c r="GS178" s="69"/>
      <c r="GT178" s="69"/>
      <c r="GU178" s="69"/>
      <c r="GV178" s="69"/>
      <c r="GW178" s="69"/>
      <c r="GX178" s="69"/>
      <c r="GY178" s="69"/>
      <c r="GZ178" s="69"/>
      <c r="HA178" s="69"/>
      <c r="HB178" s="69"/>
      <c r="HC178" s="69"/>
      <c r="HD178" s="69"/>
      <c r="HE178" s="69"/>
      <c r="HF178" s="69"/>
      <c r="HG178" s="69"/>
      <c r="HH178" s="69"/>
      <c r="HI178" s="69"/>
      <c r="HJ178" s="69"/>
      <c r="HK178" s="69"/>
      <c r="HL178" s="69"/>
      <c r="HM178" s="69"/>
      <c r="HN178" s="69"/>
      <c r="HO178" s="69"/>
      <c r="HP178" s="69"/>
      <c r="HQ178" s="69"/>
      <c r="HR178" s="69"/>
      <c r="HS178" s="69"/>
      <c r="HT178" s="69"/>
      <c r="HU178" s="69"/>
      <c r="HV178" s="69"/>
      <c r="HW178" s="69"/>
      <c r="HX178" s="69"/>
      <c r="HY178" s="69"/>
      <c r="HZ178" s="69"/>
      <c r="IA178" s="69"/>
      <c r="IB178" s="69"/>
      <c r="IC178" s="69"/>
      <c r="ID178" s="69"/>
      <c r="IE178" s="69"/>
      <c r="IF178" s="69"/>
      <c r="IG178" s="69"/>
      <c r="IH178" s="69"/>
      <c r="II178" s="69"/>
      <c r="IJ178" s="69"/>
      <c r="IK178" s="69"/>
      <c r="IL178" s="69"/>
      <c r="IM178" s="69"/>
      <c r="IN178" s="69"/>
      <c r="IO178" s="69"/>
      <c r="IP178" s="69"/>
      <c r="IQ178" s="69"/>
      <c r="IR178" s="69"/>
      <c r="IS178" s="69"/>
      <c r="IT178" s="69"/>
      <c r="IU178" s="69"/>
      <c r="IV178" s="69"/>
      <c r="IW178" s="69"/>
      <c r="IX178" s="69"/>
      <c r="IY178" s="69"/>
      <c r="IZ178" s="69"/>
      <c r="JA178" s="69"/>
      <c r="JB178" s="69"/>
      <c r="JC178" s="69"/>
      <c r="JD178" s="69"/>
    </row>
    <row r="179" spans="1:264" ht="20.100000000000001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69"/>
      <c r="BB179" s="69"/>
      <c r="BC179" s="69"/>
      <c r="BD179" s="69"/>
      <c r="BE179" s="69"/>
      <c r="BF179" s="69"/>
      <c r="BG179" s="69"/>
      <c r="BH179" s="69"/>
      <c r="BI179" s="69"/>
      <c r="BJ179" s="69"/>
      <c r="BK179" s="69"/>
      <c r="BL179" s="69"/>
      <c r="BM179" s="69"/>
      <c r="BN179" s="69"/>
      <c r="BO179" s="69"/>
      <c r="BP179" s="69"/>
      <c r="BQ179" s="69"/>
      <c r="BR179" s="69"/>
      <c r="BS179" s="69"/>
      <c r="BT179" s="69"/>
      <c r="BU179" s="69"/>
      <c r="BV179" s="69"/>
      <c r="BW179" s="69"/>
      <c r="BX179" s="69"/>
      <c r="BY179" s="69"/>
      <c r="BZ179" s="69"/>
      <c r="CA179" s="69"/>
      <c r="CB179" s="69"/>
      <c r="CC179" s="69"/>
      <c r="CD179" s="69"/>
      <c r="CE179" s="69"/>
      <c r="CF179" s="69"/>
      <c r="CG179" s="69"/>
      <c r="CH179" s="69"/>
      <c r="CI179" s="69"/>
      <c r="CJ179" s="69"/>
      <c r="CK179" s="69"/>
      <c r="CL179" s="69"/>
      <c r="CM179" s="69"/>
      <c r="CN179" s="69"/>
      <c r="CO179" s="69"/>
      <c r="CP179" s="69"/>
      <c r="CQ179" s="69"/>
      <c r="CR179" s="69"/>
      <c r="CS179" s="69"/>
      <c r="CT179" s="69"/>
      <c r="CU179" s="69"/>
      <c r="CV179" s="69"/>
      <c r="CW179" s="69"/>
      <c r="CX179" s="69"/>
      <c r="CY179" s="69"/>
      <c r="CZ179" s="69"/>
      <c r="DA179" s="69"/>
      <c r="DB179" s="69"/>
      <c r="DC179" s="69"/>
      <c r="DD179" s="69"/>
      <c r="DE179" s="69"/>
      <c r="DF179" s="69"/>
      <c r="DG179" s="69"/>
      <c r="DH179" s="69"/>
      <c r="DI179" s="69"/>
      <c r="DJ179" s="69"/>
      <c r="DK179" s="69"/>
      <c r="DL179" s="69"/>
      <c r="DM179" s="69"/>
      <c r="DN179" s="69"/>
      <c r="DO179" s="69"/>
      <c r="DP179" s="69"/>
      <c r="DQ179" s="69"/>
      <c r="DR179" s="69"/>
      <c r="DS179" s="69"/>
      <c r="DT179" s="69"/>
      <c r="DU179" s="69"/>
      <c r="DV179" s="69"/>
      <c r="DW179" s="69"/>
      <c r="DX179" s="69"/>
      <c r="DY179" s="69"/>
      <c r="DZ179" s="69"/>
      <c r="EA179" s="69"/>
      <c r="EB179" s="69"/>
      <c r="EC179" s="69"/>
      <c r="ED179" s="69"/>
      <c r="EE179" s="69"/>
      <c r="EF179" s="69"/>
      <c r="EG179" s="69"/>
      <c r="EH179" s="69"/>
      <c r="EI179" s="69"/>
      <c r="EJ179" s="69"/>
      <c r="EK179" s="69"/>
      <c r="EL179" s="69"/>
      <c r="EM179" s="69"/>
      <c r="EN179" s="69"/>
      <c r="EO179" s="69"/>
      <c r="EP179" s="69"/>
      <c r="EQ179" s="69"/>
      <c r="ER179" s="69"/>
      <c r="ES179" s="69"/>
      <c r="ET179" s="69"/>
      <c r="EU179" s="69"/>
      <c r="EV179" s="69"/>
      <c r="EW179" s="69"/>
      <c r="EX179" s="69"/>
      <c r="EY179" s="69"/>
      <c r="EZ179" s="69"/>
      <c r="FA179" s="69"/>
      <c r="FB179" s="69"/>
      <c r="FC179" s="69"/>
      <c r="FD179" s="69"/>
      <c r="FE179" s="69"/>
      <c r="FF179" s="69"/>
      <c r="FG179" s="69"/>
      <c r="FH179" s="69"/>
      <c r="FI179" s="69"/>
      <c r="FJ179" s="69"/>
      <c r="FK179" s="69"/>
      <c r="FL179" s="69"/>
      <c r="FM179" s="69"/>
      <c r="FN179" s="69"/>
      <c r="FO179" s="69"/>
      <c r="FP179" s="69"/>
      <c r="FQ179" s="69"/>
      <c r="FR179" s="69"/>
      <c r="FS179" s="69"/>
      <c r="FT179" s="69"/>
      <c r="FU179" s="69"/>
      <c r="FV179" s="69"/>
      <c r="FW179" s="69"/>
      <c r="FX179" s="69"/>
      <c r="FY179" s="69"/>
      <c r="FZ179" s="69"/>
      <c r="GA179" s="69"/>
      <c r="GB179" s="69"/>
      <c r="GC179" s="69"/>
      <c r="GD179" s="69"/>
      <c r="GE179" s="69"/>
      <c r="GF179" s="69"/>
      <c r="GG179" s="69"/>
      <c r="GH179" s="69"/>
      <c r="GI179" s="69"/>
      <c r="GJ179" s="69"/>
      <c r="GK179" s="69"/>
      <c r="GL179" s="69"/>
      <c r="GM179" s="69"/>
      <c r="GN179" s="69"/>
      <c r="GO179" s="69"/>
      <c r="GP179" s="69"/>
      <c r="GQ179" s="69"/>
      <c r="GR179" s="69"/>
      <c r="GS179" s="69"/>
      <c r="GT179" s="69"/>
      <c r="GU179" s="69"/>
      <c r="GV179" s="69"/>
      <c r="GW179" s="69"/>
      <c r="GX179" s="69"/>
      <c r="GY179" s="69"/>
      <c r="GZ179" s="69"/>
      <c r="HA179" s="69"/>
      <c r="HB179" s="69"/>
      <c r="HC179" s="69"/>
      <c r="HD179" s="69"/>
      <c r="HE179" s="69"/>
      <c r="HF179" s="69"/>
      <c r="HG179" s="69"/>
      <c r="HH179" s="69"/>
      <c r="HI179" s="69"/>
      <c r="HJ179" s="69"/>
      <c r="HK179" s="69"/>
      <c r="HL179" s="69"/>
      <c r="HM179" s="69"/>
      <c r="HN179" s="69"/>
      <c r="HO179" s="69"/>
      <c r="HP179" s="69"/>
      <c r="HQ179" s="69"/>
      <c r="HR179" s="69"/>
      <c r="HS179" s="69"/>
      <c r="HT179" s="69"/>
      <c r="HU179" s="69"/>
      <c r="HV179" s="69"/>
      <c r="HW179" s="69"/>
      <c r="HX179" s="69"/>
      <c r="HY179" s="69"/>
      <c r="HZ179" s="69"/>
      <c r="IA179" s="69"/>
      <c r="IB179" s="69"/>
      <c r="IC179" s="69"/>
      <c r="ID179" s="69"/>
      <c r="IE179" s="69"/>
      <c r="IF179" s="69"/>
      <c r="IG179" s="69"/>
      <c r="IH179" s="69"/>
      <c r="II179" s="69"/>
      <c r="IJ179" s="69"/>
      <c r="IK179" s="69"/>
      <c r="IL179" s="69"/>
      <c r="IM179" s="69"/>
      <c r="IN179" s="69"/>
      <c r="IO179" s="69"/>
      <c r="IP179" s="69"/>
      <c r="IQ179" s="69"/>
      <c r="IR179" s="69"/>
      <c r="IS179" s="69"/>
      <c r="IT179" s="69"/>
      <c r="IU179" s="69"/>
      <c r="IV179" s="69"/>
      <c r="IW179" s="69"/>
      <c r="IX179" s="69"/>
      <c r="IY179" s="69"/>
      <c r="IZ179" s="69"/>
      <c r="JA179" s="69"/>
      <c r="JB179" s="69"/>
      <c r="JC179" s="69"/>
      <c r="JD179" s="69"/>
    </row>
    <row r="180" spans="1:264" ht="20.100000000000001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69"/>
      <c r="BK180" s="69"/>
      <c r="BL180" s="69"/>
      <c r="BM180" s="69"/>
      <c r="BN180" s="69"/>
      <c r="BO180" s="69"/>
      <c r="BP180" s="69"/>
      <c r="BQ180" s="69"/>
      <c r="BR180" s="69"/>
      <c r="BS180" s="69"/>
      <c r="BT180" s="69"/>
      <c r="BU180" s="69"/>
      <c r="BV180" s="69"/>
      <c r="BW180" s="69"/>
      <c r="BX180" s="69"/>
      <c r="BY180" s="69"/>
      <c r="BZ180" s="69"/>
      <c r="CA180" s="69"/>
      <c r="CB180" s="69"/>
      <c r="CC180" s="69"/>
      <c r="CD180" s="69"/>
      <c r="CE180" s="69"/>
      <c r="CF180" s="69"/>
      <c r="CG180" s="69"/>
      <c r="CH180" s="69"/>
      <c r="CI180" s="69"/>
      <c r="CJ180" s="69"/>
      <c r="CK180" s="69"/>
      <c r="CL180" s="69"/>
      <c r="CM180" s="69"/>
      <c r="CN180" s="69"/>
      <c r="CO180" s="69"/>
      <c r="CP180" s="69"/>
      <c r="CQ180" s="69"/>
      <c r="CR180" s="69"/>
      <c r="CS180" s="69"/>
      <c r="CT180" s="69"/>
      <c r="CU180" s="69"/>
      <c r="CV180" s="69"/>
      <c r="CW180" s="69"/>
      <c r="CX180" s="69"/>
      <c r="CY180" s="69"/>
      <c r="CZ180" s="69"/>
      <c r="DA180" s="69"/>
      <c r="DB180" s="69"/>
      <c r="DC180" s="69"/>
      <c r="DD180" s="69"/>
      <c r="DE180" s="69"/>
      <c r="DF180" s="69"/>
      <c r="DG180" s="69"/>
      <c r="DH180" s="69"/>
      <c r="DI180" s="69"/>
      <c r="DJ180" s="69"/>
      <c r="DK180" s="69"/>
      <c r="DL180" s="69"/>
      <c r="DM180" s="69"/>
      <c r="DN180" s="69"/>
      <c r="DO180" s="69"/>
      <c r="DP180" s="69"/>
      <c r="DQ180" s="69"/>
      <c r="DR180" s="69"/>
      <c r="DS180" s="69"/>
      <c r="DT180" s="69"/>
      <c r="DU180" s="69"/>
      <c r="DV180" s="69"/>
      <c r="DW180" s="69"/>
      <c r="DX180" s="69"/>
      <c r="DY180" s="69"/>
      <c r="DZ180" s="69"/>
      <c r="EA180" s="69"/>
      <c r="EB180" s="69"/>
      <c r="EC180" s="69"/>
      <c r="ED180" s="69"/>
      <c r="EE180" s="69"/>
      <c r="EF180" s="69"/>
      <c r="EG180" s="69"/>
      <c r="EH180" s="69"/>
      <c r="EI180" s="69"/>
      <c r="EJ180" s="69"/>
      <c r="EK180" s="69"/>
      <c r="EL180" s="69"/>
      <c r="EM180" s="69"/>
      <c r="EN180" s="69"/>
      <c r="EO180" s="69"/>
      <c r="EP180" s="69"/>
      <c r="EQ180" s="69"/>
      <c r="ER180" s="69"/>
      <c r="ES180" s="69"/>
      <c r="ET180" s="69"/>
      <c r="EU180" s="69"/>
      <c r="EV180" s="69"/>
      <c r="EW180" s="69"/>
      <c r="EX180" s="69"/>
      <c r="EY180" s="69"/>
      <c r="EZ180" s="69"/>
      <c r="FA180" s="69"/>
      <c r="FB180" s="69"/>
      <c r="FC180" s="69"/>
      <c r="FD180" s="69"/>
      <c r="FE180" s="69"/>
      <c r="FF180" s="69"/>
      <c r="FG180" s="69"/>
      <c r="FH180" s="69"/>
      <c r="FI180" s="69"/>
      <c r="FJ180" s="69"/>
      <c r="FK180" s="69"/>
      <c r="FL180" s="69"/>
      <c r="FM180" s="69"/>
      <c r="FN180" s="69"/>
      <c r="FO180" s="69"/>
      <c r="FP180" s="69"/>
      <c r="FQ180" s="69"/>
      <c r="FR180" s="69"/>
      <c r="FS180" s="69"/>
      <c r="FT180" s="69"/>
      <c r="FU180" s="69"/>
      <c r="FV180" s="69"/>
      <c r="FW180" s="69"/>
      <c r="FX180" s="69"/>
      <c r="FY180" s="69"/>
      <c r="FZ180" s="69"/>
      <c r="GA180" s="69"/>
      <c r="GB180" s="69"/>
      <c r="GC180" s="69"/>
      <c r="GD180" s="69"/>
      <c r="GE180" s="69"/>
      <c r="GF180" s="69"/>
      <c r="GG180" s="69"/>
      <c r="GH180" s="69"/>
      <c r="GI180" s="69"/>
      <c r="GJ180" s="69"/>
      <c r="GK180" s="69"/>
      <c r="GL180" s="69"/>
      <c r="GM180" s="69"/>
      <c r="GN180" s="69"/>
      <c r="GO180" s="69"/>
      <c r="GP180" s="69"/>
      <c r="GQ180" s="69"/>
      <c r="GR180" s="69"/>
      <c r="GS180" s="69"/>
      <c r="GT180" s="69"/>
      <c r="GU180" s="69"/>
      <c r="GV180" s="69"/>
      <c r="GW180" s="69"/>
      <c r="GX180" s="69"/>
      <c r="GY180" s="69"/>
      <c r="GZ180" s="69"/>
      <c r="HA180" s="69"/>
      <c r="HB180" s="69"/>
      <c r="HC180" s="69"/>
      <c r="HD180" s="69"/>
      <c r="HE180" s="69"/>
      <c r="HF180" s="69"/>
      <c r="HG180" s="69"/>
      <c r="HH180" s="69"/>
      <c r="HI180" s="69"/>
      <c r="HJ180" s="69"/>
      <c r="HK180" s="69"/>
      <c r="HL180" s="69"/>
      <c r="HM180" s="69"/>
      <c r="HN180" s="69"/>
      <c r="HO180" s="69"/>
      <c r="HP180" s="69"/>
      <c r="HQ180" s="69"/>
      <c r="HR180" s="69"/>
      <c r="HS180" s="69"/>
      <c r="HT180" s="69"/>
      <c r="HU180" s="69"/>
      <c r="HV180" s="69"/>
      <c r="HW180" s="69"/>
      <c r="HX180" s="69"/>
      <c r="HY180" s="69"/>
      <c r="HZ180" s="69"/>
      <c r="IA180" s="69"/>
      <c r="IB180" s="69"/>
      <c r="IC180" s="69"/>
      <c r="ID180" s="69"/>
      <c r="IE180" s="69"/>
      <c r="IF180" s="69"/>
      <c r="IG180" s="69"/>
      <c r="IH180" s="69"/>
      <c r="II180" s="69"/>
      <c r="IJ180" s="69"/>
      <c r="IK180" s="69"/>
      <c r="IL180" s="69"/>
      <c r="IM180" s="69"/>
      <c r="IN180" s="69"/>
      <c r="IO180" s="69"/>
      <c r="IP180" s="69"/>
      <c r="IQ180" s="69"/>
      <c r="IR180" s="69"/>
      <c r="IS180" s="69"/>
      <c r="IT180" s="69"/>
      <c r="IU180" s="69"/>
      <c r="IV180" s="69"/>
      <c r="IW180" s="69"/>
      <c r="IX180" s="69"/>
      <c r="IY180" s="69"/>
      <c r="IZ180" s="69"/>
      <c r="JA180" s="69"/>
      <c r="JB180" s="69"/>
      <c r="JC180" s="69"/>
      <c r="JD180" s="69"/>
    </row>
    <row r="181" spans="1:264" ht="20.100000000000001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69"/>
      <c r="BK181" s="69"/>
      <c r="BL181" s="69"/>
      <c r="BM181" s="69"/>
      <c r="BN181" s="69"/>
      <c r="BO181" s="69"/>
      <c r="BP181" s="69"/>
      <c r="BQ181" s="69"/>
      <c r="BR181" s="69"/>
      <c r="BS181" s="69"/>
      <c r="BT181" s="69"/>
      <c r="BU181" s="69"/>
      <c r="BV181" s="69"/>
      <c r="BW181" s="69"/>
      <c r="BX181" s="69"/>
      <c r="BY181" s="69"/>
      <c r="BZ181" s="69"/>
      <c r="CA181" s="69"/>
      <c r="CB181" s="69"/>
      <c r="CC181" s="69"/>
      <c r="CD181" s="69"/>
      <c r="CE181" s="69"/>
      <c r="CF181" s="69"/>
      <c r="CG181" s="69"/>
      <c r="CH181" s="69"/>
      <c r="CI181" s="69"/>
      <c r="CJ181" s="69"/>
      <c r="CK181" s="69"/>
      <c r="CL181" s="69"/>
      <c r="CM181" s="69"/>
      <c r="CN181" s="69"/>
      <c r="CO181" s="69"/>
      <c r="CP181" s="69"/>
      <c r="CQ181" s="69"/>
      <c r="CR181" s="69"/>
      <c r="CS181" s="69"/>
      <c r="CT181" s="69"/>
      <c r="CU181" s="69"/>
      <c r="CV181" s="69"/>
      <c r="CW181" s="69"/>
      <c r="CX181" s="69"/>
      <c r="CY181" s="69"/>
      <c r="CZ181" s="69"/>
      <c r="DA181" s="69"/>
      <c r="DB181" s="69"/>
      <c r="DC181" s="69"/>
      <c r="DD181" s="69"/>
      <c r="DE181" s="69"/>
      <c r="DF181" s="69"/>
      <c r="DG181" s="69"/>
      <c r="DH181" s="69"/>
      <c r="DI181" s="69"/>
      <c r="DJ181" s="69"/>
      <c r="DK181" s="69"/>
      <c r="DL181" s="69"/>
      <c r="DM181" s="69"/>
      <c r="DN181" s="69"/>
      <c r="DO181" s="69"/>
      <c r="DP181" s="69"/>
      <c r="DQ181" s="69"/>
      <c r="DR181" s="69"/>
      <c r="DS181" s="69"/>
      <c r="DT181" s="69"/>
      <c r="DU181" s="69"/>
      <c r="DV181" s="69"/>
      <c r="DW181" s="69"/>
      <c r="DX181" s="69"/>
      <c r="DY181" s="69"/>
      <c r="DZ181" s="69"/>
      <c r="EA181" s="69"/>
      <c r="EB181" s="69"/>
      <c r="EC181" s="69"/>
      <c r="ED181" s="69"/>
      <c r="EE181" s="69"/>
      <c r="EF181" s="69"/>
      <c r="EG181" s="69"/>
      <c r="EH181" s="69"/>
      <c r="EI181" s="69"/>
      <c r="EJ181" s="69"/>
      <c r="EK181" s="69"/>
      <c r="EL181" s="69"/>
      <c r="EM181" s="69"/>
      <c r="EN181" s="69"/>
      <c r="EO181" s="69"/>
      <c r="EP181" s="69"/>
      <c r="EQ181" s="69"/>
      <c r="ER181" s="69"/>
      <c r="ES181" s="69"/>
      <c r="ET181" s="69"/>
      <c r="EU181" s="69"/>
      <c r="EV181" s="69"/>
      <c r="EW181" s="69"/>
      <c r="EX181" s="69"/>
      <c r="EY181" s="69"/>
      <c r="EZ181" s="69"/>
      <c r="FA181" s="69"/>
      <c r="FB181" s="69"/>
      <c r="FC181" s="69"/>
      <c r="FD181" s="69"/>
      <c r="FE181" s="69"/>
      <c r="FF181" s="69"/>
      <c r="FG181" s="69"/>
      <c r="FH181" s="69"/>
      <c r="FI181" s="69"/>
      <c r="FJ181" s="69"/>
      <c r="FK181" s="69"/>
      <c r="FL181" s="69"/>
      <c r="FM181" s="69"/>
      <c r="FN181" s="69"/>
      <c r="FO181" s="69"/>
      <c r="FP181" s="69"/>
      <c r="FQ181" s="69"/>
      <c r="FR181" s="69"/>
      <c r="FS181" s="69"/>
      <c r="FT181" s="69"/>
      <c r="FU181" s="69"/>
      <c r="FV181" s="69"/>
      <c r="FW181" s="69"/>
      <c r="FX181" s="69"/>
      <c r="FY181" s="69"/>
      <c r="FZ181" s="69"/>
      <c r="GA181" s="69"/>
      <c r="GB181" s="69"/>
      <c r="GC181" s="69"/>
      <c r="GD181" s="69"/>
      <c r="GE181" s="69"/>
      <c r="GF181" s="69"/>
      <c r="GG181" s="69"/>
      <c r="GH181" s="69"/>
      <c r="GI181" s="69"/>
      <c r="GJ181" s="69"/>
      <c r="GK181" s="69"/>
      <c r="GL181" s="69"/>
      <c r="GM181" s="69"/>
      <c r="GN181" s="69"/>
      <c r="GO181" s="69"/>
      <c r="GP181" s="69"/>
      <c r="GQ181" s="69"/>
      <c r="GR181" s="69"/>
      <c r="GS181" s="69"/>
      <c r="GT181" s="69"/>
      <c r="GU181" s="69"/>
      <c r="GV181" s="69"/>
      <c r="GW181" s="69"/>
      <c r="GX181" s="69"/>
      <c r="GY181" s="69"/>
      <c r="GZ181" s="69"/>
      <c r="HA181" s="69"/>
      <c r="HB181" s="69"/>
      <c r="HC181" s="69"/>
      <c r="HD181" s="69"/>
      <c r="HE181" s="69"/>
      <c r="HF181" s="69"/>
      <c r="HG181" s="69"/>
      <c r="HH181" s="69"/>
      <c r="HI181" s="69"/>
      <c r="HJ181" s="69"/>
      <c r="HK181" s="69"/>
      <c r="HL181" s="69"/>
      <c r="HM181" s="69"/>
      <c r="HN181" s="69"/>
      <c r="HO181" s="69"/>
      <c r="HP181" s="69"/>
      <c r="HQ181" s="69"/>
      <c r="HR181" s="69"/>
      <c r="HS181" s="69"/>
      <c r="HT181" s="69"/>
      <c r="HU181" s="69"/>
      <c r="HV181" s="69"/>
      <c r="HW181" s="69"/>
      <c r="HX181" s="69"/>
      <c r="HY181" s="69"/>
      <c r="HZ181" s="69"/>
      <c r="IA181" s="69"/>
      <c r="IB181" s="69"/>
      <c r="IC181" s="69"/>
      <c r="ID181" s="69"/>
      <c r="IE181" s="69"/>
      <c r="IF181" s="69"/>
      <c r="IG181" s="69"/>
      <c r="IH181" s="69"/>
      <c r="II181" s="69"/>
      <c r="IJ181" s="69"/>
      <c r="IK181" s="69"/>
      <c r="IL181" s="69"/>
      <c r="IM181" s="69"/>
      <c r="IN181" s="69"/>
      <c r="IO181" s="69"/>
      <c r="IP181" s="69"/>
      <c r="IQ181" s="69"/>
      <c r="IR181" s="69"/>
      <c r="IS181" s="69"/>
      <c r="IT181" s="69"/>
      <c r="IU181" s="69"/>
      <c r="IV181" s="69"/>
      <c r="IW181" s="69"/>
      <c r="IX181" s="69"/>
      <c r="IY181" s="69"/>
      <c r="IZ181" s="69"/>
      <c r="JA181" s="69"/>
      <c r="JB181" s="69"/>
      <c r="JC181" s="69"/>
      <c r="JD181" s="69"/>
    </row>
    <row r="182" spans="1:264" ht="20.100000000000001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  <c r="BE182" s="69"/>
      <c r="BF182" s="69"/>
      <c r="BG182" s="69"/>
      <c r="BH182" s="69"/>
      <c r="BI182" s="69"/>
      <c r="BJ182" s="69"/>
      <c r="BK182" s="69"/>
      <c r="BL182" s="69"/>
      <c r="BM182" s="69"/>
      <c r="BN182" s="69"/>
      <c r="BO182" s="69"/>
      <c r="BP182" s="69"/>
      <c r="BQ182" s="69"/>
      <c r="BR182" s="69"/>
      <c r="BS182" s="69"/>
      <c r="BT182" s="69"/>
      <c r="BU182" s="69"/>
      <c r="BV182" s="69"/>
      <c r="BW182" s="69"/>
      <c r="BX182" s="69"/>
      <c r="BY182" s="69"/>
      <c r="BZ182" s="69"/>
      <c r="CA182" s="69"/>
      <c r="CB182" s="69"/>
      <c r="CC182" s="69"/>
      <c r="CD182" s="69"/>
      <c r="CE182" s="69"/>
      <c r="CF182" s="69"/>
      <c r="CG182" s="69"/>
      <c r="CH182" s="69"/>
      <c r="CI182" s="69"/>
      <c r="CJ182" s="69"/>
      <c r="CK182" s="69"/>
      <c r="CL182" s="69"/>
      <c r="CM182" s="69"/>
      <c r="CN182" s="69"/>
      <c r="CO182" s="69"/>
      <c r="CP182" s="69"/>
      <c r="CQ182" s="69"/>
      <c r="CR182" s="69"/>
      <c r="CS182" s="69"/>
      <c r="CT182" s="69"/>
      <c r="CU182" s="69"/>
      <c r="CV182" s="69"/>
      <c r="CW182" s="69"/>
      <c r="CX182" s="69"/>
      <c r="CY182" s="69"/>
      <c r="CZ182" s="69"/>
      <c r="DA182" s="69"/>
      <c r="DB182" s="69"/>
      <c r="DC182" s="69"/>
      <c r="DD182" s="69"/>
      <c r="DE182" s="69"/>
      <c r="DF182" s="69"/>
      <c r="DG182" s="69"/>
      <c r="DH182" s="69"/>
      <c r="DI182" s="69"/>
      <c r="DJ182" s="69"/>
      <c r="DK182" s="69"/>
      <c r="DL182" s="69"/>
      <c r="DM182" s="69"/>
      <c r="DN182" s="69"/>
      <c r="DO182" s="69"/>
      <c r="DP182" s="69"/>
      <c r="DQ182" s="69"/>
      <c r="DR182" s="69"/>
      <c r="DS182" s="69"/>
      <c r="DT182" s="69"/>
      <c r="DU182" s="69"/>
      <c r="DV182" s="69"/>
      <c r="DW182" s="69"/>
      <c r="DX182" s="69"/>
      <c r="DY182" s="69"/>
      <c r="DZ182" s="69"/>
      <c r="EA182" s="69"/>
      <c r="EB182" s="69"/>
      <c r="EC182" s="69"/>
      <c r="ED182" s="69"/>
      <c r="EE182" s="69"/>
      <c r="EF182" s="69"/>
      <c r="EG182" s="69"/>
      <c r="EH182" s="69"/>
      <c r="EI182" s="69"/>
      <c r="EJ182" s="69"/>
      <c r="EK182" s="69"/>
      <c r="EL182" s="69"/>
      <c r="EM182" s="69"/>
      <c r="EN182" s="69"/>
      <c r="EO182" s="69"/>
      <c r="EP182" s="69"/>
      <c r="EQ182" s="69"/>
      <c r="ER182" s="69"/>
      <c r="ES182" s="69"/>
      <c r="ET182" s="69"/>
      <c r="EU182" s="69"/>
      <c r="EV182" s="69"/>
      <c r="EW182" s="69"/>
      <c r="EX182" s="69"/>
      <c r="EY182" s="69"/>
      <c r="EZ182" s="69"/>
      <c r="FA182" s="69"/>
      <c r="FB182" s="69"/>
      <c r="FC182" s="69"/>
      <c r="FD182" s="69"/>
      <c r="FE182" s="69"/>
      <c r="FF182" s="69"/>
      <c r="FG182" s="69"/>
      <c r="FH182" s="69"/>
      <c r="FI182" s="69"/>
      <c r="FJ182" s="69"/>
      <c r="FK182" s="69"/>
      <c r="FL182" s="69"/>
      <c r="FM182" s="69"/>
      <c r="FN182" s="69"/>
      <c r="FO182" s="69"/>
      <c r="FP182" s="69"/>
      <c r="FQ182" s="69"/>
      <c r="FR182" s="69"/>
      <c r="FS182" s="69"/>
      <c r="FT182" s="69"/>
      <c r="FU182" s="69"/>
      <c r="FV182" s="69"/>
      <c r="FW182" s="69"/>
      <c r="FX182" s="69"/>
      <c r="FY182" s="69"/>
      <c r="FZ182" s="69"/>
      <c r="GA182" s="69"/>
      <c r="GB182" s="69"/>
      <c r="GC182" s="69"/>
      <c r="GD182" s="69"/>
      <c r="GE182" s="69"/>
      <c r="GF182" s="69"/>
      <c r="GG182" s="69"/>
      <c r="GH182" s="69"/>
      <c r="GI182" s="69"/>
      <c r="GJ182" s="69"/>
      <c r="GK182" s="69"/>
      <c r="GL182" s="69"/>
      <c r="GM182" s="69"/>
      <c r="GN182" s="69"/>
      <c r="GO182" s="69"/>
      <c r="GP182" s="69"/>
      <c r="GQ182" s="69"/>
      <c r="GR182" s="69"/>
      <c r="GS182" s="69"/>
      <c r="GT182" s="69"/>
      <c r="GU182" s="69"/>
      <c r="GV182" s="69"/>
      <c r="GW182" s="69"/>
      <c r="GX182" s="69"/>
      <c r="GY182" s="69"/>
      <c r="GZ182" s="69"/>
      <c r="HA182" s="69"/>
      <c r="HB182" s="69"/>
      <c r="HC182" s="69"/>
      <c r="HD182" s="69"/>
      <c r="HE182" s="69"/>
      <c r="HF182" s="69"/>
      <c r="HG182" s="69"/>
      <c r="HH182" s="69"/>
      <c r="HI182" s="69"/>
      <c r="HJ182" s="69"/>
      <c r="HK182" s="69"/>
      <c r="HL182" s="69"/>
      <c r="HM182" s="69"/>
      <c r="HN182" s="69"/>
      <c r="HO182" s="69"/>
      <c r="HP182" s="69"/>
      <c r="HQ182" s="69"/>
      <c r="HR182" s="69"/>
      <c r="HS182" s="69"/>
      <c r="HT182" s="69"/>
      <c r="HU182" s="69"/>
      <c r="HV182" s="69"/>
      <c r="HW182" s="69"/>
      <c r="HX182" s="69"/>
      <c r="HY182" s="69"/>
      <c r="HZ182" s="69"/>
      <c r="IA182" s="69"/>
      <c r="IB182" s="69"/>
      <c r="IC182" s="69"/>
      <c r="ID182" s="69"/>
      <c r="IE182" s="69"/>
      <c r="IF182" s="69"/>
      <c r="IG182" s="69"/>
      <c r="IH182" s="69"/>
      <c r="II182" s="69"/>
      <c r="IJ182" s="69"/>
      <c r="IK182" s="69"/>
      <c r="IL182" s="69"/>
      <c r="IM182" s="69"/>
      <c r="IN182" s="69"/>
      <c r="IO182" s="69"/>
      <c r="IP182" s="69"/>
      <c r="IQ182" s="69"/>
      <c r="IR182" s="69"/>
      <c r="IS182" s="69"/>
      <c r="IT182" s="69"/>
      <c r="IU182" s="69"/>
      <c r="IV182" s="69"/>
      <c r="IW182" s="69"/>
      <c r="IX182" s="69"/>
      <c r="IY182" s="69"/>
      <c r="IZ182" s="69"/>
      <c r="JA182" s="69"/>
      <c r="JB182" s="69"/>
      <c r="JC182" s="69"/>
      <c r="JD182" s="69"/>
    </row>
    <row r="183" spans="1:264" ht="20.100000000000001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69"/>
      <c r="BO183" s="69"/>
      <c r="BP183" s="69"/>
      <c r="BQ183" s="69"/>
      <c r="BR183" s="69"/>
      <c r="BS183" s="69"/>
      <c r="BT183" s="69"/>
      <c r="BU183" s="69"/>
      <c r="BV183" s="69"/>
      <c r="BW183" s="69"/>
      <c r="BX183" s="69"/>
      <c r="BY183" s="69"/>
      <c r="BZ183" s="69"/>
      <c r="CA183" s="69"/>
      <c r="CB183" s="69"/>
      <c r="CC183" s="69"/>
      <c r="CD183" s="69"/>
      <c r="CE183" s="69"/>
      <c r="CF183" s="69"/>
      <c r="CG183" s="69"/>
      <c r="CH183" s="69"/>
      <c r="CI183" s="69"/>
      <c r="CJ183" s="69"/>
      <c r="CK183" s="69"/>
      <c r="CL183" s="69"/>
      <c r="CM183" s="69"/>
      <c r="CN183" s="69"/>
      <c r="CO183" s="69"/>
      <c r="CP183" s="69"/>
      <c r="CQ183" s="69"/>
      <c r="CR183" s="69"/>
      <c r="CS183" s="69"/>
      <c r="CT183" s="69"/>
      <c r="CU183" s="69"/>
      <c r="CV183" s="69"/>
      <c r="CW183" s="69"/>
      <c r="CX183" s="69"/>
      <c r="CY183" s="69"/>
      <c r="CZ183" s="69"/>
      <c r="DA183" s="69"/>
      <c r="DB183" s="69"/>
      <c r="DC183" s="69"/>
      <c r="DD183" s="69"/>
      <c r="DE183" s="69"/>
      <c r="DF183" s="69"/>
      <c r="DG183" s="69"/>
      <c r="DH183" s="69"/>
      <c r="DI183" s="69"/>
      <c r="DJ183" s="69"/>
      <c r="DK183" s="69"/>
      <c r="DL183" s="69"/>
      <c r="DM183" s="69"/>
      <c r="DN183" s="69"/>
      <c r="DO183" s="69"/>
      <c r="DP183" s="69"/>
      <c r="DQ183" s="69"/>
      <c r="DR183" s="69"/>
      <c r="DS183" s="69"/>
      <c r="DT183" s="69"/>
      <c r="DU183" s="69"/>
      <c r="DV183" s="69"/>
      <c r="DW183" s="69"/>
      <c r="DX183" s="69"/>
      <c r="DY183" s="69"/>
      <c r="DZ183" s="69"/>
      <c r="EA183" s="69"/>
      <c r="EB183" s="69"/>
      <c r="EC183" s="69"/>
      <c r="ED183" s="69"/>
      <c r="EE183" s="69"/>
      <c r="EF183" s="69"/>
      <c r="EG183" s="69"/>
      <c r="EH183" s="69"/>
      <c r="EI183" s="69"/>
      <c r="EJ183" s="69"/>
      <c r="EK183" s="69"/>
      <c r="EL183" s="69"/>
      <c r="EM183" s="69"/>
      <c r="EN183" s="69"/>
      <c r="EO183" s="69"/>
      <c r="EP183" s="69"/>
      <c r="EQ183" s="69"/>
      <c r="ER183" s="69"/>
      <c r="ES183" s="69"/>
      <c r="ET183" s="69"/>
      <c r="EU183" s="69"/>
      <c r="EV183" s="69"/>
      <c r="EW183" s="69"/>
      <c r="EX183" s="69"/>
      <c r="EY183" s="69"/>
      <c r="EZ183" s="69"/>
      <c r="FA183" s="69"/>
      <c r="FB183" s="69"/>
      <c r="FC183" s="69"/>
      <c r="FD183" s="69"/>
      <c r="FE183" s="69"/>
      <c r="FF183" s="69"/>
      <c r="FG183" s="69"/>
      <c r="FH183" s="69"/>
      <c r="FI183" s="69"/>
      <c r="FJ183" s="69"/>
      <c r="FK183" s="69"/>
      <c r="FL183" s="69"/>
      <c r="FM183" s="69"/>
      <c r="FN183" s="69"/>
      <c r="FO183" s="69"/>
      <c r="FP183" s="69"/>
      <c r="FQ183" s="69"/>
      <c r="FR183" s="69"/>
      <c r="FS183" s="69"/>
      <c r="FT183" s="69"/>
      <c r="FU183" s="69"/>
      <c r="FV183" s="69"/>
      <c r="FW183" s="69"/>
      <c r="FX183" s="69"/>
      <c r="FY183" s="69"/>
      <c r="FZ183" s="69"/>
      <c r="GA183" s="69"/>
      <c r="GB183" s="69"/>
      <c r="GC183" s="69"/>
      <c r="GD183" s="69"/>
      <c r="GE183" s="69"/>
      <c r="GF183" s="69"/>
      <c r="GG183" s="69"/>
      <c r="GH183" s="69"/>
      <c r="GI183" s="69"/>
      <c r="GJ183" s="69"/>
      <c r="GK183" s="69"/>
      <c r="GL183" s="69"/>
      <c r="GM183" s="69"/>
      <c r="GN183" s="69"/>
      <c r="GO183" s="69"/>
      <c r="GP183" s="69"/>
      <c r="GQ183" s="69"/>
      <c r="GR183" s="69"/>
      <c r="GS183" s="69"/>
      <c r="GT183" s="69"/>
      <c r="GU183" s="69"/>
      <c r="GV183" s="69"/>
      <c r="GW183" s="69"/>
      <c r="GX183" s="69"/>
      <c r="GY183" s="69"/>
      <c r="GZ183" s="69"/>
      <c r="HA183" s="69"/>
      <c r="HB183" s="69"/>
      <c r="HC183" s="69"/>
      <c r="HD183" s="69"/>
      <c r="HE183" s="69"/>
      <c r="HF183" s="69"/>
      <c r="HG183" s="69"/>
      <c r="HH183" s="69"/>
      <c r="HI183" s="69"/>
      <c r="HJ183" s="69"/>
      <c r="HK183" s="69"/>
      <c r="HL183" s="69"/>
      <c r="HM183" s="69"/>
      <c r="HN183" s="69"/>
      <c r="HO183" s="69"/>
      <c r="HP183" s="69"/>
      <c r="HQ183" s="69"/>
      <c r="HR183" s="69"/>
      <c r="HS183" s="69"/>
      <c r="HT183" s="69"/>
      <c r="HU183" s="69"/>
      <c r="HV183" s="69"/>
      <c r="HW183" s="69"/>
      <c r="HX183" s="69"/>
      <c r="HY183" s="69"/>
      <c r="HZ183" s="69"/>
      <c r="IA183" s="69"/>
      <c r="IB183" s="69"/>
      <c r="IC183" s="69"/>
      <c r="ID183" s="69"/>
      <c r="IE183" s="69"/>
      <c r="IF183" s="69"/>
      <c r="IG183" s="69"/>
      <c r="IH183" s="69"/>
      <c r="II183" s="69"/>
      <c r="IJ183" s="69"/>
      <c r="IK183" s="69"/>
      <c r="IL183" s="69"/>
      <c r="IM183" s="69"/>
      <c r="IN183" s="69"/>
      <c r="IO183" s="69"/>
      <c r="IP183" s="69"/>
      <c r="IQ183" s="69"/>
      <c r="IR183" s="69"/>
      <c r="IS183" s="69"/>
      <c r="IT183" s="69"/>
      <c r="IU183" s="69"/>
      <c r="IV183" s="69"/>
      <c r="IW183" s="69"/>
      <c r="IX183" s="69"/>
      <c r="IY183" s="69"/>
      <c r="IZ183" s="69"/>
      <c r="JA183" s="69"/>
      <c r="JB183" s="69"/>
      <c r="JC183" s="69"/>
      <c r="JD183" s="69"/>
    </row>
    <row r="184" spans="1:264" ht="20.100000000000001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  <c r="BE184" s="69"/>
      <c r="BF184" s="69"/>
      <c r="BG184" s="69"/>
      <c r="BH184" s="69"/>
      <c r="BI184" s="69"/>
      <c r="BJ184" s="69"/>
      <c r="BK184" s="69"/>
      <c r="BL184" s="69"/>
      <c r="BM184" s="69"/>
      <c r="BN184" s="69"/>
      <c r="BO184" s="69"/>
      <c r="BP184" s="69"/>
      <c r="BQ184" s="69"/>
      <c r="BR184" s="69"/>
      <c r="BS184" s="69"/>
      <c r="BT184" s="69"/>
      <c r="BU184" s="69"/>
      <c r="BV184" s="69"/>
      <c r="BW184" s="69"/>
      <c r="BX184" s="69"/>
      <c r="BY184" s="69"/>
      <c r="BZ184" s="69"/>
      <c r="CA184" s="69"/>
      <c r="CB184" s="69"/>
      <c r="CC184" s="69"/>
      <c r="CD184" s="69"/>
      <c r="CE184" s="69"/>
      <c r="CF184" s="69"/>
      <c r="CG184" s="69"/>
      <c r="CH184" s="69"/>
      <c r="CI184" s="69"/>
      <c r="CJ184" s="69"/>
      <c r="CK184" s="69"/>
      <c r="CL184" s="69"/>
      <c r="CM184" s="69"/>
      <c r="CN184" s="69"/>
      <c r="CO184" s="69"/>
      <c r="CP184" s="69"/>
      <c r="CQ184" s="69"/>
      <c r="CR184" s="69"/>
      <c r="CS184" s="69"/>
      <c r="CT184" s="69"/>
      <c r="CU184" s="69"/>
      <c r="CV184" s="69"/>
      <c r="CW184" s="69"/>
      <c r="CX184" s="69"/>
      <c r="CY184" s="69"/>
      <c r="CZ184" s="69"/>
      <c r="DA184" s="69"/>
      <c r="DB184" s="69"/>
      <c r="DC184" s="69"/>
      <c r="DD184" s="69"/>
      <c r="DE184" s="69"/>
      <c r="DF184" s="69"/>
      <c r="DG184" s="69"/>
      <c r="DH184" s="69"/>
      <c r="DI184" s="69"/>
      <c r="DJ184" s="69"/>
      <c r="DK184" s="69"/>
      <c r="DL184" s="69"/>
      <c r="DM184" s="69"/>
      <c r="DN184" s="69"/>
      <c r="DO184" s="69"/>
      <c r="DP184" s="69"/>
      <c r="DQ184" s="69"/>
      <c r="DR184" s="69"/>
      <c r="DS184" s="69"/>
      <c r="DT184" s="69"/>
      <c r="DU184" s="69"/>
      <c r="DV184" s="69"/>
      <c r="DW184" s="69"/>
      <c r="DX184" s="69"/>
      <c r="DY184" s="69"/>
      <c r="DZ184" s="69"/>
      <c r="EA184" s="69"/>
      <c r="EB184" s="69"/>
      <c r="EC184" s="69"/>
      <c r="ED184" s="69"/>
      <c r="EE184" s="69"/>
      <c r="EF184" s="69"/>
      <c r="EG184" s="69"/>
      <c r="EH184" s="69"/>
      <c r="EI184" s="69"/>
      <c r="EJ184" s="69"/>
      <c r="EK184" s="69"/>
      <c r="EL184" s="69"/>
      <c r="EM184" s="69"/>
      <c r="EN184" s="69"/>
      <c r="EO184" s="69"/>
      <c r="EP184" s="69"/>
      <c r="EQ184" s="69"/>
      <c r="ER184" s="69"/>
      <c r="ES184" s="69"/>
      <c r="ET184" s="69"/>
      <c r="EU184" s="69"/>
      <c r="EV184" s="69"/>
      <c r="EW184" s="69"/>
      <c r="EX184" s="69"/>
      <c r="EY184" s="69"/>
      <c r="EZ184" s="69"/>
      <c r="FA184" s="69"/>
      <c r="FB184" s="69"/>
      <c r="FC184" s="69"/>
      <c r="FD184" s="69"/>
      <c r="FE184" s="69"/>
      <c r="FF184" s="69"/>
      <c r="FG184" s="69"/>
      <c r="FH184" s="69"/>
      <c r="FI184" s="69"/>
      <c r="FJ184" s="69"/>
      <c r="FK184" s="69"/>
      <c r="FL184" s="69"/>
      <c r="FM184" s="69"/>
      <c r="FN184" s="69"/>
      <c r="FO184" s="69"/>
      <c r="FP184" s="69"/>
      <c r="FQ184" s="69"/>
      <c r="FR184" s="69"/>
      <c r="FS184" s="69"/>
      <c r="FT184" s="69"/>
      <c r="FU184" s="69"/>
      <c r="FV184" s="69"/>
      <c r="FW184" s="69"/>
      <c r="FX184" s="69"/>
      <c r="FY184" s="69"/>
      <c r="FZ184" s="69"/>
      <c r="GA184" s="69"/>
      <c r="GB184" s="69"/>
      <c r="GC184" s="69"/>
      <c r="GD184" s="69"/>
      <c r="GE184" s="69"/>
      <c r="GF184" s="69"/>
      <c r="GG184" s="69"/>
      <c r="GH184" s="69"/>
      <c r="GI184" s="69"/>
      <c r="GJ184" s="69"/>
      <c r="GK184" s="69"/>
      <c r="GL184" s="69"/>
      <c r="GM184" s="69"/>
      <c r="GN184" s="69"/>
      <c r="GO184" s="69"/>
      <c r="GP184" s="69"/>
      <c r="GQ184" s="69"/>
      <c r="GR184" s="69"/>
      <c r="GS184" s="69"/>
      <c r="GT184" s="69"/>
      <c r="GU184" s="69"/>
      <c r="GV184" s="69"/>
      <c r="GW184" s="69"/>
      <c r="GX184" s="69"/>
      <c r="GY184" s="69"/>
      <c r="GZ184" s="69"/>
      <c r="HA184" s="69"/>
      <c r="HB184" s="69"/>
      <c r="HC184" s="69"/>
      <c r="HD184" s="69"/>
      <c r="HE184" s="69"/>
      <c r="HF184" s="69"/>
      <c r="HG184" s="69"/>
      <c r="HH184" s="69"/>
      <c r="HI184" s="69"/>
      <c r="HJ184" s="69"/>
      <c r="HK184" s="69"/>
      <c r="HL184" s="69"/>
      <c r="HM184" s="69"/>
      <c r="HN184" s="69"/>
      <c r="HO184" s="69"/>
      <c r="HP184" s="69"/>
      <c r="HQ184" s="69"/>
      <c r="HR184" s="69"/>
      <c r="HS184" s="69"/>
      <c r="HT184" s="69"/>
      <c r="HU184" s="69"/>
      <c r="HV184" s="69"/>
      <c r="HW184" s="69"/>
      <c r="HX184" s="69"/>
      <c r="HY184" s="69"/>
      <c r="HZ184" s="69"/>
      <c r="IA184" s="69"/>
      <c r="IB184" s="69"/>
      <c r="IC184" s="69"/>
      <c r="ID184" s="69"/>
      <c r="IE184" s="69"/>
      <c r="IF184" s="69"/>
      <c r="IG184" s="69"/>
      <c r="IH184" s="69"/>
      <c r="II184" s="69"/>
      <c r="IJ184" s="69"/>
      <c r="IK184" s="69"/>
      <c r="IL184" s="69"/>
      <c r="IM184" s="69"/>
      <c r="IN184" s="69"/>
      <c r="IO184" s="69"/>
      <c r="IP184" s="69"/>
      <c r="IQ184" s="69"/>
      <c r="IR184" s="69"/>
      <c r="IS184" s="69"/>
      <c r="IT184" s="69"/>
      <c r="IU184" s="69"/>
      <c r="IV184" s="69"/>
      <c r="IW184" s="69"/>
      <c r="IX184" s="69"/>
      <c r="IY184" s="69"/>
      <c r="IZ184" s="69"/>
      <c r="JA184" s="69"/>
      <c r="JB184" s="69"/>
      <c r="JC184" s="69"/>
      <c r="JD184" s="69"/>
    </row>
    <row r="185" spans="1:264" ht="20.100000000000001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69"/>
      <c r="BB185" s="69"/>
      <c r="BC185" s="69"/>
      <c r="BD185" s="69"/>
      <c r="BE185" s="69"/>
      <c r="BF185" s="69"/>
      <c r="BG185" s="69"/>
      <c r="BH185" s="69"/>
      <c r="BI185" s="69"/>
      <c r="BJ185" s="69"/>
      <c r="BK185" s="69"/>
      <c r="BL185" s="69"/>
      <c r="BM185" s="69"/>
      <c r="BN185" s="69"/>
      <c r="BO185" s="69"/>
      <c r="BP185" s="69"/>
      <c r="BQ185" s="69"/>
      <c r="BR185" s="69"/>
      <c r="BS185" s="69"/>
      <c r="BT185" s="69"/>
      <c r="BU185" s="69"/>
      <c r="BV185" s="69"/>
      <c r="BW185" s="69"/>
      <c r="BX185" s="69"/>
      <c r="BY185" s="69"/>
      <c r="BZ185" s="69"/>
      <c r="CA185" s="69"/>
      <c r="CB185" s="69"/>
      <c r="CC185" s="69"/>
      <c r="CD185" s="69"/>
      <c r="CE185" s="69"/>
      <c r="CF185" s="69"/>
      <c r="CG185" s="69"/>
      <c r="CH185" s="69"/>
      <c r="CI185" s="69"/>
      <c r="CJ185" s="69"/>
      <c r="CK185" s="69"/>
      <c r="CL185" s="69"/>
      <c r="CM185" s="69"/>
      <c r="CN185" s="69"/>
      <c r="CO185" s="69"/>
      <c r="CP185" s="69"/>
      <c r="CQ185" s="69"/>
      <c r="CR185" s="69"/>
      <c r="CS185" s="69"/>
      <c r="CT185" s="69"/>
      <c r="CU185" s="69"/>
      <c r="CV185" s="69"/>
      <c r="CW185" s="69"/>
      <c r="CX185" s="69"/>
      <c r="CY185" s="69"/>
      <c r="CZ185" s="69"/>
      <c r="DA185" s="69"/>
      <c r="DB185" s="69"/>
      <c r="DC185" s="69"/>
      <c r="DD185" s="69"/>
      <c r="DE185" s="69"/>
      <c r="DF185" s="69"/>
      <c r="DG185" s="69"/>
      <c r="DH185" s="69"/>
      <c r="DI185" s="69"/>
      <c r="DJ185" s="69"/>
      <c r="DK185" s="69"/>
      <c r="DL185" s="69"/>
      <c r="DM185" s="69"/>
      <c r="DN185" s="69"/>
      <c r="DO185" s="69"/>
      <c r="DP185" s="69"/>
      <c r="DQ185" s="69"/>
      <c r="DR185" s="69"/>
      <c r="DS185" s="69"/>
      <c r="DT185" s="69"/>
      <c r="DU185" s="69"/>
      <c r="DV185" s="69"/>
      <c r="DW185" s="69"/>
      <c r="DX185" s="69"/>
      <c r="DY185" s="69"/>
      <c r="DZ185" s="69"/>
      <c r="EA185" s="69"/>
      <c r="EB185" s="69"/>
      <c r="EC185" s="69"/>
      <c r="ED185" s="69"/>
      <c r="EE185" s="69"/>
      <c r="EF185" s="69"/>
      <c r="EG185" s="69"/>
      <c r="EH185" s="69"/>
      <c r="EI185" s="69"/>
      <c r="EJ185" s="69"/>
      <c r="EK185" s="69"/>
      <c r="EL185" s="69"/>
      <c r="EM185" s="69"/>
      <c r="EN185" s="69"/>
      <c r="EO185" s="69"/>
      <c r="EP185" s="69"/>
      <c r="EQ185" s="69"/>
      <c r="ER185" s="69"/>
      <c r="ES185" s="69"/>
      <c r="ET185" s="69"/>
      <c r="EU185" s="69"/>
      <c r="EV185" s="69"/>
      <c r="EW185" s="69"/>
      <c r="EX185" s="69"/>
      <c r="EY185" s="69"/>
      <c r="EZ185" s="69"/>
      <c r="FA185" s="69"/>
      <c r="FB185" s="69"/>
      <c r="FC185" s="69"/>
      <c r="FD185" s="69"/>
      <c r="FE185" s="69"/>
      <c r="FF185" s="69"/>
      <c r="FG185" s="69"/>
      <c r="FH185" s="69"/>
      <c r="FI185" s="69"/>
      <c r="FJ185" s="69"/>
      <c r="FK185" s="69"/>
      <c r="FL185" s="69"/>
      <c r="FM185" s="69"/>
      <c r="FN185" s="69"/>
      <c r="FO185" s="69"/>
      <c r="FP185" s="69"/>
      <c r="FQ185" s="69"/>
      <c r="FR185" s="69"/>
      <c r="FS185" s="69"/>
      <c r="FT185" s="69"/>
      <c r="FU185" s="69"/>
      <c r="FV185" s="69"/>
      <c r="FW185" s="69"/>
      <c r="FX185" s="69"/>
      <c r="FY185" s="69"/>
      <c r="FZ185" s="69"/>
      <c r="GA185" s="69"/>
      <c r="GB185" s="69"/>
      <c r="GC185" s="69"/>
      <c r="GD185" s="69"/>
      <c r="GE185" s="69"/>
      <c r="GF185" s="69"/>
      <c r="GG185" s="69"/>
      <c r="GH185" s="69"/>
      <c r="GI185" s="69"/>
      <c r="GJ185" s="69"/>
      <c r="GK185" s="69"/>
      <c r="GL185" s="69"/>
      <c r="GM185" s="69"/>
      <c r="GN185" s="69"/>
      <c r="GO185" s="69"/>
      <c r="GP185" s="69"/>
      <c r="GQ185" s="69"/>
      <c r="GR185" s="69"/>
      <c r="GS185" s="69"/>
      <c r="GT185" s="69"/>
      <c r="GU185" s="69"/>
      <c r="GV185" s="69"/>
      <c r="GW185" s="69"/>
      <c r="GX185" s="69"/>
      <c r="GY185" s="69"/>
      <c r="GZ185" s="69"/>
      <c r="HA185" s="69"/>
      <c r="HB185" s="69"/>
      <c r="HC185" s="69"/>
      <c r="HD185" s="69"/>
      <c r="HE185" s="69"/>
      <c r="HF185" s="69"/>
      <c r="HG185" s="69"/>
      <c r="HH185" s="69"/>
      <c r="HI185" s="69"/>
      <c r="HJ185" s="69"/>
      <c r="HK185" s="69"/>
      <c r="HL185" s="69"/>
      <c r="HM185" s="69"/>
      <c r="HN185" s="69"/>
      <c r="HO185" s="69"/>
      <c r="HP185" s="69"/>
      <c r="HQ185" s="69"/>
      <c r="HR185" s="69"/>
      <c r="HS185" s="69"/>
      <c r="HT185" s="69"/>
      <c r="HU185" s="69"/>
      <c r="HV185" s="69"/>
      <c r="HW185" s="69"/>
      <c r="HX185" s="69"/>
      <c r="HY185" s="69"/>
      <c r="HZ185" s="69"/>
      <c r="IA185" s="69"/>
      <c r="IB185" s="69"/>
      <c r="IC185" s="69"/>
      <c r="ID185" s="69"/>
      <c r="IE185" s="69"/>
      <c r="IF185" s="69"/>
      <c r="IG185" s="69"/>
      <c r="IH185" s="69"/>
      <c r="II185" s="69"/>
      <c r="IJ185" s="69"/>
      <c r="IK185" s="69"/>
      <c r="IL185" s="69"/>
      <c r="IM185" s="69"/>
      <c r="IN185" s="69"/>
      <c r="IO185" s="69"/>
      <c r="IP185" s="69"/>
      <c r="IQ185" s="69"/>
      <c r="IR185" s="69"/>
      <c r="IS185" s="69"/>
      <c r="IT185" s="69"/>
      <c r="IU185" s="69"/>
      <c r="IV185" s="69"/>
      <c r="IW185" s="69"/>
      <c r="IX185" s="69"/>
      <c r="IY185" s="69"/>
      <c r="IZ185" s="69"/>
      <c r="JA185" s="69"/>
      <c r="JB185" s="69"/>
      <c r="JC185" s="69"/>
      <c r="JD185" s="69"/>
    </row>
    <row r="186" spans="1:264" ht="20.100000000000001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69"/>
      <c r="BB186" s="69"/>
      <c r="BC186" s="69"/>
      <c r="BD186" s="69"/>
      <c r="BE186" s="69"/>
      <c r="BF186" s="69"/>
      <c r="BG186" s="69"/>
      <c r="BH186" s="69"/>
      <c r="BI186" s="69"/>
      <c r="BJ186" s="69"/>
      <c r="BK186" s="69"/>
      <c r="BL186" s="69"/>
      <c r="BM186" s="69"/>
      <c r="BN186" s="69"/>
      <c r="BO186" s="69"/>
      <c r="BP186" s="69"/>
      <c r="BQ186" s="69"/>
      <c r="BR186" s="69"/>
      <c r="BS186" s="69"/>
      <c r="BT186" s="69"/>
      <c r="BU186" s="69"/>
      <c r="BV186" s="69"/>
      <c r="BW186" s="69"/>
      <c r="BX186" s="69"/>
      <c r="BY186" s="69"/>
      <c r="BZ186" s="69"/>
      <c r="CA186" s="69"/>
      <c r="CB186" s="69"/>
      <c r="CC186" s="69"/>
      <c r="CD186" s="69"/>
      <c r="CE186" s="69"/>
      <c r="CF186" s="69"/>
      <c r="CG186" s="69"/>
      <c r="CH186" s="69"/>
      <c r="CI186" s="69"/>
      <c r="CJ186" s="69"/>
      <c r="CK186" s="69"/>
      <c r="CL186" s="69"/>
      <c r="CM186" s="69"/>
      <c r="CN186" s="69"/>
      <c r="CO186" s="69"/>
      <c r="CP186" s="69"/>
      <c r="CQ186" s="69"/>
      <c r="CR186" s="69"/>
      <c r="CS186" s="69"/>
      <c r="CT186" s="69"/>
      <c r="CU186" s="69"/>
      <c r="CV186" s="69"/>
      <c r="CW186" s="69"/>
      <c r="CX186" s="69"/>
      <c r="CY186" s="69"/>
      <c r="CZ186" s="69"/>
      <c r="DA186" s="69"/>
      <c r="DB186" s="69"/>
      <c r="DC186" s="69"/>
      <c r="DD186" s="69"/>
      <c r="DE186" s="69"/>
      <c r="DF186" s="69"/>
      <c r="DG186" s="69"/>
      <c r="DH186" s="69"/>
      <c r="DI186" s="69"/>
      <c r="DJ186" s="69"/>
      <c r="DK186" s="69"/>
      <c r="DL186" s="69"/>
      <c r="DM186" s="69"/>
      <c r="DN186" s="69"/>
      <c r="DO186" s="69"/>
      <c r="DP186" s="69"/>
      <c r="DQ186" s="69"/>
      <c r="DR186" s="69"/>
      <c r="DS186" s="69"/>
      <c r="DT186" s="69"/>
      <c r="DU186" s="69"/>
      <c r="DV186" s="69"/>
      <c r="DW186" s="69"/>
      <c r="DX186" s="69"/>
      <c r="DY186" s="69"/>
      <c r="DZ186" s="69"/>
      <c r="EA186" s="69"/>
      <c r="EB186" s="69"/>
      <c r="EC186" s="69"/>
      <c r="ED186" s="69"/>
      <c r="EE186" s="69"/>
      <c r="EF186" s="69"/>
      <c r="EG186" s="69"/>
      <c r="EH186" s="69"/>
      <c r="EI186" s="69"/>
      <c r="EJ186" s="69"/>
      <c r="EK186" s="69"/>
      <c r="EL186" s="69"/>
      <c r="EM186" s="69"/>
      <c r="EN186" s="69"/>
      <c r="EO186" s="69"/>
      <c r="EP186" s="69"/>
      <c r="EQ186" s="69"/>
      <c r="ER186" s="69"/>
      <c r="ES186" s="69"/>
      <c r="ET186" s="69"/>
      <c r="EU186" s="69"/>
      <c r="EV186" s="69"/>
      <c r="EW186" s="69"/>
      <c r="EX186" s="69"/>
      <c r="EY186" s="69"/>
      <c r="EZ186" s="69"/>
      <c r="FA186" s="69"/>
      <c r="FB186" s="69"/>
      <c r="FC186" s="69"/>
      <c r="FD186" s="69"/>
      <c r="FE186" s="69"/>
      <c r="FF186" s="69"/>
      <c r="FG186" s="69"/>
      <c r="FH186" s="69"/>
      <c r="FI186" s="69"/>
      <c r="FJ186" s="69"/>
      <c r="FK186" s="69"/>
      <c r="FL186" s="69"/>
      <c r="FM186" s="69"/>
      <c r="FN186" s="69"/>
      <c r="FO186" s="69"/>
      <c r="FP186" s="69"/>
      <c r="FQ186" s="69"/>
      <c r="FR186" s="69"/>
      <c r="FS186" s="69"/>
      <c r="FT186" s="69"/>
      <c r="FU186" s="69"/>
      <c r="FV186" s="69"/>
      <c r="FW186" s="69"/>
      <c r="FX186" s="69"/>
      <c r="FY186" s="69"/>
      <c r="FZ186" s="69"/>
      <c r="GA186" s="69"/>
      <c r="GB186" s="69"/>
      <c r="GC186" s="69"/>
      <c r="GD186" s="69"/>
      <c r="GE186" s="69"/>
      <c r="GF186" s="69"/>
      <c r="GG186" s="69"/>
      <c r="GH186" s="69"/>
      <c r="GI186" s="69"/>
      <c r="GJ186" s="69"/>
      <c r="GK186" s="69"/>
      <c r="GL186" s="69"/>
      <c r="GM186" s="69"/>
      <c r="GN186" s="69"/>
      <c r="GO186" s="69"/>
      <c r="GP186" s="69"/>
      <c r="GQ186" s="69"/>
      <c r="GR186" s="69"/>
      <c r="GS186" s="69"/>
      <c r="GT186" s="69"/>
      <c r="GU186" s="69"/>
      <c r="GV186" s="69"/>
      <c r="GW186" s="69"/>
      <c r="GX186" s="69"/>
      <c r="GY186" s="69"/>
      <c r="GZ186" s="69"/>
      <c r="HA186" s="69"/>
      <c r="HB186" s="69"/>
      <c r="HC186" s="69"/>
      <c r="HD186" s="69"/>
      <c r="HE186" s="69"/>
      <c r="HF186" s="69"/>
      <c r="HG186" s="69"/>
      <c r="HH186" s="69"/>
      <c r="HI186" s="69"/>
      <c r="HJ186" s="69"/>
      <c r="HK186" s="69"/>
      <c r="HL186" s="69"/>
      <c r="HM186" s="69"/>
      <c r="HN186" s="69"/>
      <c r="HO186" s="69"/>
      <c r="HP186" s="69"/>
      <c r="HQ186" s="69"/>
      <c r="HR186" s="69"/>
      <c r="HS186" s="69"/>
      <c r="HT186" s="69"/>
      <c r="HU186" s="69"/>
      <c r="HV186" s="69"/>
      <c r="HW186" s="69"/>
      <c r="HX186" s="69"/>
      <c r="HY186" s="69"/>
      <c r="HZ186" s="69"/>
      <c r="IA186" s="69"/>
      <c r="IB186" s="69"/>
      <c r="IC186" s="69"/>
      <c r="ID186" s="69"/>
      <c r="IE186" s="69"/>
      <c r="IF186" s="69"/>
      <c r="IG186" s="69"/>
      <c r="IH186" s="69"/>
      <c r="II186" s="69"/>
      <c r="IJ186" s="69"/>
      <c r="IK186" s="69"/>
      <c r="IL186" s="69"/>
      <c r="IM186" s="69"/>
      <c r="IN186" s="69"/>
      <c r="IO186" s="69"/>
      <c r="IP186" s="69"/>
      <c r="IQ186" s="69"/>
      <c r="IR186" s="69"/>
      <c r="IS186" s="69"/>
      <c r="IT186" s="69"/>
      <c r="IU186" s="69"/>
      <c r="IV186" s="69"/>
      <c r="IW186" s="69"/>
      <c r="IX186" s="69"/>
      <c r="IY186" s="69"/>
      <c r="IZ186" s="69"/>
      <c r="JA186" s="69"/>
      <c r="JB186" s="69"/>
      <c r="JC186" s="69"/>
      <c r="JD186" s="69"/>
    </row>
    <row r="187" spans="1:264" ht="20.100000000000001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69"/>
      <c r="BB187" s="69"/>
      <c r="BC187" s="69"/>
      <c r="BD187" s="69"/>
      <c r="BE187" s="69"/>
      <c r="BF187" s="69"/>
      <c r="BG187" s="69"/>
      <c r="BH187" s="69"/>
      <c r="BI187" s="69"/>
      <c r="BJ187" s="69"/>
      <c r="BK187" s="69"/>
      <c r="BL187" s="69"/>
      <c r="BM187" s="69"/>
      <c r="BN187" s="69"/>
      <c r="BO187" s="69"/>
      <c r="BP187" s="69"/>
      <c r="BQ187" s="69"/>
      <c r="BR187" s="69"/>
      <c r="BS187" s="69"/>
      <c r="BT187" s="69"/>
      <c r="BU187" s="69"/>
      <c r="BV187" s="69"/>
      <c r="BW187" s="69"/>
      <c r="BX187" s="69"/>
      <c r="BY187" s="69"/>
      <c r="BZ187" s="69"/>
      <c r="CA187" s="69"/>
      <c r="CB187" s="69"/>
      <c r="CC187" s="69"/>
      <c r="CD187" s="69"/>
      <c r="CE187" s="69"/>
      <c r="CF187" s="69"/>
      <c r="CG187" s="69"/>
      <c r="CH187" s="69"/>
      <c r="CI187" s="69"/>
      <c r="CJ187" s="69"/>
      <c r="CK187" s="69"/>
      <c r="CL187" s="69"/>
      <c r="CM187" s="69"/>
      <c r="CN187" s="69"/>
      <c r="CO187" s="69"/>
      <c r="CP187" s="69"/>
      <c r="CQ187" s="69"/>
      <c r="CR187" s="69"/>
      <c r="CS187" s="69"/>
      <c r="CT187" s="69"/>
      <c r="CU187" s="69"/>
      <c r="CV187" s="69"/>
      <c r="CW187" s="69"/>
      <c r="CX187" s="69"/>
      <c r="CY187" s="69"/>
      <c r="CZ187" s="69"/>
      <c r="DA187" s="69"/>
      <c r="DB187" s="69"/>
      <c r="DC187" s="69"/>
      <c r="DD187" s="69"/>
      <c r="DE187" s="69"/>
      <c r="DF187" s="69"/>
      <c r="DG187" s="69"/>
      <c r="DH187" s="69"/>
      <c r="DI187" s="69"/>
      <c r="DJ187" s="69"/>
      <c r="DK187" s="69"/>
      <c r="DL187" s="69"/>
      <c r="DM187" s="69"/>
      <c r="DN187" s="69"/>
      <c r="DO187" s="69"/>
      <c r="DP187" s="69"/>
      <c r="DQ187" s="69"/>
      <c r="DR187" s="69"/>
      <c r="DS187" s="69"/>
      <c r="DT187" s="69"/>
      <c r="DU187" s="69"/>
      <c r="DV187" s="69"/>
      <c r="DW187" s="69"/>
      <c r="DX187" s="69"/>
      <c r="DY187" s="69"/>
      <c r="DZ187" s="69"/>
      <c r="EA187" s="69"/>
      <c r="EB187" s="69"/>
      <c r="EC187" s="69"/>
      <c r="ED187" s="69"/>
      <c r="EE187" s="69"/>
      <c r="EF187" s="69"/>
      <c r="EG187" s="69"/>
      <c r="EH187" s="69"/>
      <c r="EI187" s="69"/>
      <c r="EJ187" s="69"/>
      <c r="EK187" s="69"/>
      <c r="EL187" s="69"/>
      <c r="EM187" s="69"/>
      <c r="EN187" s="69"/>
      <c r="EO187" s="69"/>
      <c r="EP187" s="69"/>
      <c r="EQ187" s="69"/>
      <c r="ER187" s="69"/>
      <c r="ES187" s="69"/>
      <c r="ET187" s="69"/>
      <c r="EU187" s="69"/>
      <c r="EV187" s="69"/>
      <c r="EW187" s="69"/>
      <c r="EX187" s="69"/>
      <c r="EY187" s="69"/>
      <c r="EZ187" s="69"/>
      <c r="FA187" s="69"/>
      <c r="FB187" s="69"/>
      <c r="FC187" s="69"/>
      <c r="FD187" s="69"/>
      <c r="FE187" s="69"/>
      <c r="FF187" s="69"/>
      <c r="FG187" s="69"/>
      <c r="FH187" s="69"/>
      <c r="FI187" s="69"/>
      <c r="FJ187" s="69"/>
      <c r="FK187" s="69"/>
      <c r="FL187" s="69"/>
      <c r="FM187" s="69"/>
      <c r="FN187" s="69"/>
      <c r="FO187" s="69"/>
      <c r="FP187" s="69"/>
      <c r="FQ187" s="69"/>
      <c r="FR187" s="69"/>
      <c r="FS187" s="69"/>
      <c r="FT187" s="69"/>
      <c r="FU187" s="69"/>
      <c r="FV187" s="69"/>
      <c r="FW187" s="69"/>
      <c r="FX187" s="69"/>
      <c r="FY187" s="69"/>
      <c r="FZ187" s="69"/>
      <c r="GA187" s="69"/>
      <c r="GB187" s="69"/>
      <c r="GC187" s="69"/>
      <c r="GD187" s="69"/>
      <c r="GE187" s="69"/>
      <c r="GF187" s="69"/>
      <c r="GG187" s="69"/>
      <c r="GH187" s="69"/>
      <c r="GI187" s="69"/>
      <c r="GJ187" s="69"/>
      <c r="GK187" s="69"/>
      <c r="GL187" s="69"/>
      <c r="GM187" s="69"/>
      <c r="GN187" s="69"/>
      <c r="GO187" s="69"/>
      <c r="GP187" s="69"/>
      <c r="GQ187" s="69"/>
      <c r="GR187" s="69"/>
      <c r="GS187" s="69"/>
      <c r="GT187" s="69"/>
      <c r="GU187" s="69"/>
      <c r="GV187" s="69"/>
      <c r="GW187" s="69"/>
      <c r="GX187" s="69"/>
      <c r="GY187" s="69"/>
      <c r="GZ187" s="69"/>
      <c r="HA187" s="69"/>
      <c r="HB187" s="69"/>
      <c r="HC187" s="69"/>
      <c r="HD187" s="69"/>
      <c r="HE187" s="69"/>
      <c r="HF187" s="69"/>
      <c r="HG187" s="69"/>
      <c r="HH187" s="69"/>
      <c r="HI187" s="69"/>
      <c r="HJ187" s="69"/>
      <c r="HK187" s="69"/>
      <c r="HL187" s="69"/>
      <c r="HM187" s="69"/>
      <c r="HN187" s="69"/>
      <c r="HO187" s="69"/>
      <c r="HP187" s="69"/>
      <c r="HQ187" s="69"/>
      <c r="HR187" s="69"/>
      <c r="HS187" s="69"/>
      <c r="HT187" s="69"/>
      <c r="HU187" s="69"/>
      <c r="HV187" s="69"/>
      <c r="HW187" s="69"/>
      <c r="HX187" s="69"/>
      <c r="HY187" s="69"/>
      <c r="HZ187" s="69"/>
      <c r="IA187" s="69"/>
      <c r="IB187" s="69"/>
      <c r="IC187" s="69"/>
      <c r="ID187" s="69"/>
      <c r="IE187" s="69"/>
      <c r="IF187" s="69"/>
      <c r="IG187" s="69"/>
      <c r="IH187" s="69"/>
      <c r="II187" s="69"/>
      <c r="IJ187" s="69"/>
      <c r="IK187" s="69"/>
      <c r="IL187" s="69"/>
      <c r="IM187" s="69"/>
      <c r="IN187" s="69"/>
      <c r="IO187" s="69"/>
      <c r="IP187" s="69"/>
      <c r="IQ187" s="69"/>
      <c r="IR187" s="69"/>
      <c r="IS187" s="69"/>
      <c r="IT187" s="69"/>
      <c r="IU187" s="69"/>
      <c r="IV187" s="69"/>
      <c r="IW187" s="69"/>
      <c r="IX187" s="69"/>
      <c r="IY187" s="69"/>
      <c r="IZ187" s="69"/>
      <c r="JA187" s="69"/>
      <c r="JB187" s="69"/>
      <c r="JC187" s="69"/>
      <c r="JD187" s="69"/>
    </row>
    <row r="188" spans="1:264" ht="20.100000000000001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69"/>
      <c r="BB188" s="69"/>
      <c r="BC188" s="69"/>
      <c r="BD188" s="69"/>
      <c r="BE188" s="69"/>
      <c r="BF188" s="69"/>
      <c r="BG188" s="69"/>
      <c r="BH188" s="69"/>
      <c r="BI188" s="69"/>
      <c r="BJ188" s="69"/>
      <c r="BK188" s="69"/>
      <c r="BL188" s="69"/>
      <c r="BM188" s="69"/>
      <c r="BN188" s="69"/>
      <c r="BO188" s="69"/>
      <c r="BP188" s="69"/>
      <c r="BQ188" s="69"/>
      <c r="BR188" s="69"/>
      <c r="BS188" s="69"/>
      <c r="BT188" s="69"/>
      <c r="BU188" s="69"/>
      <c r="BV188" s="69"/>
      <c r="BW188" s="69"/>
      <c r="BX188" s="69"/>
      <c r="BY188" s="69"/>
      <c r="BZ188" s="69"/>
      <c r="CA188" s="69"/>
      <c r="CB188" s="69"/>
      <c r="CC188" s="69"/>
      <c r="CD188" s="69"/>
      <c r="CE188" s="69"/>
      <c r="CF188" s="69"/>
      <c r="CG188" s="69"/>
      <c r="CH188" s="69"/>
      <c r="CI188" s="69"/>
      <c r="CJ188" s="69"/>
      <c r="CK188" s="69"/>
      <c r="CL188" s="69"/>
      <c r="CM188" s="69"/>
      <c r="CN188" s="69"/>
      <c r="CO188" s="69"/>
      <c r="CP188" s="69"/>
      <c r="CQ188" s="69"/>
      <c r="CR188" s="69"/>
      <c r="CS188" s="69"/>
      <c r="CT188" s="69"/>
      <c r="CU188" s="69"/>
      <c r="CV188" s="69"/>
      <c r="CW188" s="69"/>
      <c r="CX188" s="69"/>
      <c r="CY188" s="69"/>
      <c r="CZ188" s="69"/>
      <c r="DA188" s="69"/>
      <c r="DB188" s="69"/>
      <c r="DC188" s="69"/>
      <c r="DD188" s="69"/>
      <c r="DE188" s="69"/>
      <c r="DF188" s="69"/>
      <c r="DG188" s="69"/>
      <c r="DH188" s="69"/>
      <c r="DI188" s="69"/>
      <c r="DJ188" s="69"/>
      <c r="DK188" s="69"/>
      <c r="DL188" s="69"/>
      <c r="DM188" s="69"/>
      <c r="DN188" s="69"/>
      <c r="DO188" s="69"/>
      <c r="DP188" s="69"/>
      <c r="DQ188" s="69"/>
      <c r="DR188" s="69"/>
      <c r="DS188" s="69"/>
      <c r="DT188" s="69"/>
      <c r="DU188" s="69"/>
      <c r="DV188" s="69"/>
      <c r="DW188" s="69"/>
      <c r="DX188" s="69"/>
      <c r="DY188" s="69"/>
      <c r="DZ188" s="69"/>
      <c r="EA188" s="69"/>
      <c r="EB188" s="69"/>
      <c r="EC188" s="69"/>
      <c r="ED188" s="69"/>
      <c r="EE188" s="69"/>
      <c r="EF188" s="69"/>
      <c r="EG188" s="69"/>
      <c r="EH188" s="69"/>
      <c r="EI188" s="69"/>
      <c r="EJ188" s="69"/>
      <c r="EK188" s="69"/>
      <c r="EL188" s="69"/>
      <c r="EM188" s="69"/>
      <c r="EN188" s="69"/>
      <c r="EO188" s="69"/>
      <c r="EP188" s="69"/>
      <c r="EQ188" s="69"/>
      <c r="ER188" s="69"/>
      <c r="ES188" s="69"/>
      <c r="ET188" s="69"/>
      <c r="EU188" s="69"/>
      <c r="EV188" s="69"/>
      <c r="EW188" s="69"/>
      <c r="EX188" s="69"/>
      <c r="EY188" s="69"/>
      <c r="EZ188" s="69"/>
      <c r="FA188" s="69"/>
      <c r="FB188" s="69"/>
      <c r="FC188" s="69"/>
      <c r="FD188" s="69"/>
      <c r="FE188" s="69"/>
      <c r="FF188" s="69"/>
      <c r="FG188" s="69"/>
      <c r="FH188" s="69"/>
      <c r="FI188" s="69"/>
      <c r="FJ188" s="69"/>
      <c r="FK188" s="69"/>
      <c r="FL188" s="69"/>
      <c r="FM188" s="69"/>
      <c r="FN188" s="69"/>
      <c r="FO188" s="69"/>
      <c r="FP188" s="69"/>
      <c r="FQ188" s="69"/>
      <c r="FR188" s="69"/>
      <c r="FS188" s="69"/>
      <c r="FT188" s="69"/>
      <c r="FU188" s="69"/>
      <c r="FV188" s="69"/>
      <c r="FW188" s="69"/>
      <c r="FX188" s="69"/>
      <c r="FY188" s="69"/>
      <c r="FZ188" s="69"/>
      <c r="GA188" s="69"/>
      <c r="GB188" s="69"/>
      <c r="GC188" s="69"/>
      <c r="GD188" s="69"/>
      <c r="GE188" s="69"/>
      <c r="GF188" s="69"/>
      <c r="GG188" s="69"/>
      <c r="GH188" s="69"/>
      <c r="GI188" s="69"/>
      <c r="GJ188" s="69"/>
      <c r="GK188" s="69"/>
      <c r="GL188" s="69"/>
      <c r="GM188" s="69"/>
      <c r="GN188" s="69"/>
      <c r="GO188" s="69"/>
      <c r="GP188" s="69"/>
      <c r="GQ188" s="69"/>
      <c r="GR188" s="69"/>
      <c r="GS188" s="69"/>
      <c r="GT188" s="69"/>
      <c r="GU188" s="69"/>
      <c r="GV188" s="69"/>
      <c r="GW188" s="69"/>
      <c r="GX188" s="69"/>
      <c r="GY188" s="69"/>
      <c r="GZ188" s="69"/>
      <c r="HA188" s="69"/>
      <c r="HB188" s="69"/>
      <c r="HC188" s="69"/>
      <c r="HD188" s="69"/>
      <c r="HE188" s="69"/>
      <c r="HF188" s="69"/>
      <c r="HG188" s="69"/>
      <c r="HH188" s="69"/>
      <c r="HI188" s="69"/>
      <c r="HJ188" s="69"/>
      <c r="HK188" s="69"/>
      <c r="HL188" s="69"/>
      <c r="HM188" s="69"/>
      <c r="HN188" s="69"/>
      <c r="HO188" s="69"/>
      <c r="HP188" s="69"/>
      <c r="HQ188" s="69"/>
      <c r="HR188" s="69"/>
      <c r="HS188" s="69"/>
      <c r="HT188" s="69"/>
      <c r="HU188" s="69"/>
      <c r="HV188" s="69"/>
      <c r="HW188" s="69"/>
      <c r="HX188" s="69"/>
      <c r="HY188" s="69"/>
      <c r="HZ188" s="69"/>
      <c r="IA188" s="69"/>
      <c r="IB188" s="69"/>
      <c r="IC188" s="69"/>
      <c r="ID188" s="69"/>
      <c r="IE188" s="69"/>
      <c r="IF188" s="69"/>
      <c r="IG188" s="69"/>
      <c r="IH188" s="69"/>
      <c r="II188" s="69"/>
      <c r="IJ188" s="69"/>
      <c r="IK188" s="69"/>
      <c r="IL188" s="69"/>
      <c r="IM188" s="69"/>
      <c r="IN188" s="69"/>
      <c r="IO188" s="69"/>
      <c r="IP188" s="69"/>
      <c r="IQ188" s="69"/>
      <c r="IR188" s="69"/>
      <c r="IS188" s="69"/>
      <c r="IT188" s="69"/>
      <c r="IU188" s="69"/>
      <c r="IV188" s="69"/>
      <c r="IW188" s="69"/>
      <c r="IX188" s="69"/>
      <c r="IY188" s="69"/>
      <c r="IZ188" s="69"/>
      <c r="JA188" s="69"/>
      <c r="JB188" s="69"/>
      <c r="JC188" s="69"/>
      <c r="JD188" s="69"/>
    </row>
    <row r="189" spans="1:264" ht="20.100000000000001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69"/>
      <c r="BK189" s="69"/>
      <c r="BL189" s="69"/>
      <c r="BM189" s="69"/>
      <c r="BN189" s="69"/>
      <c r="BO189" s="69"/>
      <c r="BP189" s="69"/>
      <c r="BQ189" s="69"/>
      <c r="BR189" s="69"/>
      <c r="BS189" s="69"/>
      <c r="BT189" s="69"/>
      <c r="BU189" s="69"/>
      <c r="BV189" s="69"/>
      <c r="BW189" s="69"/>
      <c r="BX189" s="69"/>
      <c r="BY189" s="69"/>
      <c r="BZ189" s="69"/>
      <c r="CA189" s="69"/>
      <c r="CB189" s="69"/>
      <c r="CC189" s="69"/>
      <c r="CD189" s="69"/>
      <c r="CE189" s="69"/>
      <c r="CF189" s="69"/>
      <c r="CG189" s="69"/>
      <c r="CH189" s="69"/>
      <c r="CI189" s="69"/>
      <c r="CJ189" s="69"/>
      <c r="CK189" s="69"/>
      <c r="CL189" s="69"/>
      <c r="CM189" s="69"/>
      <c r="CN189" s="69"/>
      <c r="CO189" s="69"/>
      <c r="CP189" s="69"/>
      <c r="CQ189" s="69"/>
      <c r="CR189" s="69"/>
      <c r="CS189" s="69"/>
      <c r="CT189" s="69"/>
      <c r="CU189" s="69"/>
      <c r="CV189" s="69"/>
      <c r="CW189" s="69"/>
      <c r="CX189" s="69"/>
      <c r="CY189" s="69"/>
      <c r="CZ189" s="69"/>
      <c r="DA189" s="69"/>
      <c r="DB189" s="69"/>
      <c r="DC189" s="69"/>
      <c r="DD189" s="69"/>
      <c r="DE189" s="69"/>
      <c r="DF189" s="69"/>
      <c r="DG189" s="69"/>
      <c r="DH189" s="69"/>
      <c r="DI189" s="69"/>
      <c r="DJ189" s="69"/>
      <c r="DK189" s="69"/>
      <c r="DL189" s="69"/>
      <c r="DM189" s="69"/>
      <c r="DN189" s="69"/>
      <c r="DO189" s="69"/>
      <c r="DP189" s="69"/>
      <c r="DQ189" s="69"/>
      <c r="DR189" s="69"/>
      <c r="DS189" s="69"/>
      <c r="DT189" s="69"/>
      <c r="DU189" s="69"/>
      <c r="DV189" s="69"/>
      <c r="DW189" s="69"/>
      <c r="DX189" s="69"/>
      <c r="DY189" s="69"/>
      <c r="DZ189" s="69"/>
      <c r="EA189" s="69"/>
      <c r="EB189" s="69"/>
      <c r="EC189" s="69"/>
      <c r="ED189" s="69"/>
      <c r="EE189" s="69"/>
      <c r="EF189" s="69"/>
      <c r="EG189" s="69"/>
      <c r="EH189" s="69"/>
      <c r="EI189" s="69"/>
      <c r="EJ189" s="69"/>
      <c r="EK189" s="69"/>
      <c r="EL189" s="69"/>
      <c r="EM189" s="69"/>
      <c r="EN189" s="69"/>
      <c r="EO189" s="69"/>
      <c r="EP189" s="69"/>
      <c r="EQ189" s="69"/>
      <c r="ER189" s="69"/>
      <c r="ES189" s="69"/>
      <c r="ET189" s="69"/>
      <c r="EU189" s="69"/>
      <c r="EV189" s="69"/>
      <c r="EW189" s="69"/>
      <c r="EX189" s="69"/>
      <c r="EY189" s="69"/>
      <c r="EZ189" s="69"/>
      <c r="FA189" s="69"/>
      <c r="FB189" s="69"/>
      <c r="FC189" s="69"/>
      <c r="FD189" s="69"/>
      <c r="FE189" s="69"/>
      <c r="FF189" s="69"/>
      <c r="FG189" s="69"/>
      <c r="FH189" s="69"/>
      <c r="FI189" s="69"/>
      <c r="FJ189" s="69"/>
      <c r="FK189" s="69"/>
      <c r="FL189" s="69"/>
      <c r="FM189" s="69"/>
      <c r="FN189" s="69"/>
      <c r="FO189" s="69"/>
      <c r="FP189" s="69"/>
      <c r="FQ189" s="69"/>
      <c r="FR189" s="69"/>
      <c r="FS189" s="69"/>
      <c r="FT189" s="69"/>
      <c r="FU189" s="69"/>
      <c r="FV189" s="69"/>
      <c r="FW189" s="69"/>
      <c r="FX189" s="69"/>
      <c r="FY189" s="69"/>
      <c r="FZ189" s="69"/>
      <c r="GA189" s="69"/>
      <c r="GB189" s="69"/>
      <c r="GC189" s="69"/>
      <c r="GD189" s="69"/>
      <c r="GE189" s="69"/>
      <c r="GF189" s="69"/>
      <c r="GG189" s="69"/>
      <c r="GH189" s="69"/>
      <c r="GI189" s="69"/>
      <c r="GJ189" s="69"/>
      <c r="GK189" s="69"/>
      <c r="GL189" s="69"/>
      <c r="GM189" s="69"/>
      <c r="GN189" s="69"/>
      <c r="GO189" s="69"/>
      <c r="GP189" s="69"/>
      <c r="GQ189" s="69"/>
      <c r="GR189" s="69"/>
      <c r="GS189" s="69"/>
      <c r="GT189" s="69"/>
      <c r="GU189" s="69"/>
      <c r="GV189" s="69"/>
      <c r="GW189" s="69"/>
      <c r="GX189" s="69"/>
      <c r="GY189" s="69"/>
      <c r="GZ189" s="69"/>
      <c r="HA189" s="69"/>
      <c r="HB189" s="69"/>
      <c r="HC189" s="69"/>
      <c r="HD189" s="69"/>
      <c r="HE189" s="69"/>
      <c r="HF189" s="69"/>
      <c r="HG189" s="69"/>
      <c r="HH189" s="69"/>
      <c r="HI189" s="69"/>
      <c r="HJ189" s="69"/>
      <c r="HK189" s="69"/>
      <c r="HL189" s="69"/>
      <c r="HM189" s="69"/>
      <c r="HN189" s="69"/>
      <c r="HO189" s="69"/>
      <c r="HP189" s="69"/>
      <c r="HQ189" s="69"/>
      <c r="HR189" s="69"/>
      <c r="HS189" s="69"/>
      <c r="HT189" s="69"/>
      <c r="HU189" s="69"/>
      <c r="HV189" s="69"/>
      <c r="HW189" s="69"/>
      <c r="HX189" s="69"/>
      <c r="HY189" s="69"/>
      <c r="HZ189" s="69"/>
      <c r="IA189" s="69"/>
      <c r="IB189" s="69"/>
      <c r="IC189" s="69"/>
      <c r="ID189" s="69"/>
      <c r="IE189" s="69"/>
      <c r="IF189" s="69"/>
      <c r="IG189" s="69"/>
      <c r="IH189" s="69"/>
      <c r="II189" s="69"/>
      <c r="IJ189" s="69"/>
      <c r="IK189" s="69"/>
      <c r="IL189" s="69"/>
      <c r="IM189" s="69"/>
      <c r="IN189" s="69"/>
      <c r="IO189" s="69"/>
      <c r="IP189" s="69"/>
      <c r="IQ189" s="69"/>
      <c r="IR189" s="69"/>
      <c r="IS189" s="69"/>
      <c r="IT189" s="69"/>
      <c r="IU189" s="69"/>
      <c r="IV189" s="69"/>
      <c r="IW189" s="69"/>
      <c r="IX189" s="69"/>
      <c r="IY189" s="69"/>
      <c r="IZ189" s="69"/>
      <c r="JA189" s="69"/>
      <c r="JB189" s="69"/>
      <c r="JC189" s="69"/>
      <c r="JD189" s="69"/>
    </row>
    <row r="190" spans="1:264" ht="20.100000000000001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69"/>
      <c r="BB190" s="69"/>
      <c r="BC190" s="69"/>
      <c r="BD190" s="69"/>
      <c r="BE190" s="69"/>
      <c r="BF190" s="69"/>
      <c r="BG190" s="69"/>
      <c r="BH190" s="69"/>
      <c r="BI190" s="69"/>
      <c r="BJ190" s="69"/>
      <c r="BK190" s="69"/>
      <c r="BL190" s="69"/>
      <c r="BM190" s="69"/>
      <c r="BN190" s="69"/>
      <c r="BO190" s="69"/>
      <c r="BP190" s="69"/>
      <c r="BQ190" s="69"/>
      <c r="BR190" s="69"/>
      <c r="BS190" s="69"/>
      <c r="BT190" s="69"/>
      <c r="BU190" s="69"/>
      <c r="BV190" s="69"/>
      <c r="BW190" s="69"/>
      <c r="BX190" s="69"/>
      <c r="BY190" s="69"/>
      <c r="BZ190" s="69"/>
      <c r="CA190" s="69"/>
      <c r="CB190" s="69"/>
      <c r="CC190" s="69"/>
      <c r="CD190" s="69"/>
      <c r="CE190" s="69"/>
      <c r="CF190" s="69"/>
      <c r="CG190" s="69"/>
      <c r="CH190" s="69"/>
      <c r="CI190" s="69"/>
      <c r="CJ190" s="69"/>
      <c r="CK190" s="69"/>
      <c r="CL190" s="69"/>
      <c r="CM190" s="69"/>
      <c r="CN190" s="69"/>
      <c r="CO190" s="69"/>
      <c r="CP190" s="69"/>
      <c r="CQ190" s="69"/>
      <c r="CR190" s="69"/>
      <c r="CS190" s="69"/>
      <c r="CT190" s="69"/>
      <c r="CU190" s="69"/>
      <c r="CV190" s="69"/>
      <c r="CW190" s="69"/>
      <c r="CX190" s="69"/>
      <c r="CY190" s="69"/>
      <c r="CZ190" s="69"/>
      <c r="DA190" s="69"/>
      <c r="DB190" s="69"/>
      <c r="DC190" s="69"/>
      <c r="DD190" s="69"/>
      <c r="DE190" s="69"/>
      <c r="DF190" s="69"/>
      <c r="DG190" s="69"/>
      <c r="DH190" s="69"/>
      <c r="DI190" s="69"/>
      <c r="DJ190" s="69"/>
      <c r="DK190" s="69"/>
      <c r="DL190" s="69"/>
      <c r="DM190" s="69"/>
      <c r="DN190" s="69"/>
      <c r="DO190" s="69"/>
      <c r="DP190" s="69"/>
      <c r="DQ190" s="69"/>
      <c r="DR190" s="69"/>
      <c r="DS190" s="69"/>
      <c r="DT190" s="69"/>
      <c r="DU190" s="69"/>
      <c r="DV190" s="69"/>
      <c r="DW190" s="69"/>
      <c r="DX190" s="69"/>
      <c r="DY190" s="69"/>
      <c r="DZ190" s="69"/>
      <c r="EA190" s="69"/>
      <c r="EB190" s="69"/>
      <c r="EC190" s="69"/>
      <c r="ED190" s="69"/>
      <c r="EE190" s="69"/>
      <c r="EF190" s="69"/>
      <c r="EG190" s="69"/>
      <c r="EH190" s="69"/>
      <c r="EI190" s="69"/>
      <c r="EJ190" s="69"/>
      <c r="EK190" s="69"/>
      <c r="EL190" s="69"/>
      <c r="EM190" s="69"/>
      <c r="EN190" s="69"/>
      <c r="EO190" s="69"/>
      <c r="EP190" s="69"/>
      <c r="EQ190" s="69"/>
      <c r="ER190" s="69"/>
      <c r="ES190" s="69"/>
      <c r="ET190" s="69"/>
      <c r="EU190" s="69"/>
      <c r="EV190" s="69"/>
      <c r="EW190" s="69"/>
      <c r="EX190" s="69"/>
      <c r="EY190" s="69"/>
      <c r="EZ190" s="69"/>
      <c r="FA190" s="69"/>
      <c r="FB190" s="69"/>
      <c r="FC190" s="69"/>
      <c r="FD190" s="69"/>
      <c r="FE190" s="69"/>
      <c r="FF190" s="69"/>
      <c r="FG190" s="69"/>
      <c r="FH190" s="69"/>
      <c r="FI190" s="69"/>
      <c r="FJ190" s="69"/>
      <c r="FK190" s="69"/>
      <c r="FL190" s="69"/>
      <c r="FM190" s="69"/>
      <c r="FN190" s="69"/>
      <c r="FO190" s="69"/>
      <c r="FP190" s="69"/>
      <c r="FQ190" s="69"/>
      <c r="FR190" s="69"/>
      <c r="FS190" s="69"/>
      <c r="FT190" s="69"/>
      <c r="FU190" s="69"/>
      <c r="FV190" s="69"/>
      <c r="FW190" s="69"/>
      <c r="FX190" s="69"/>
      <c r="FY190" s="69"/>
      <c r="FZ190" s="69"/>
      <c r="GA190" s="69"/>
      <c r="GB190" s="69"/>
      <c r="GC190" s="69"/>
      <c r="GD190" s="69"/>
      <c r="GE190" s="69"/>
      <c r="GF190" s="69"/>
      <c r="GG190" s="69"/>
      <c r="GH190" s="69"/>
      <c r="GI190" s="69"/>
      <c r="GJ190" s="69"/>
      <c r="GK190" s="69"/>
      <c r="GL190" s="69"/>
      <c r="GM190" s="69"/>
      <c r="GN190" s="69"/>
      <c r="GO190" s="69"/>
      <c r="GP190" s="69"/>
      <c r="GQ190" s="69"/>
      <c r="GR190" s="69"/>
      <c r="GS190" s="69"/>
      <c r="GT190" s="69"/>
      <c r="GU190" s="69"/>
      <c r="GV190" s="69"/>
      <c r="GW190" s="69"/>
      <c r="GX190" s="69"/>
      <c r="GY190" s="69"/>
      <c r="GZ190" s="69"/>
      <c r="HA190" s="69"/>
      <c r="HB190" s="69"/>
      <c r="HC190" s="69"/>
      <c r="HD190" s="69"/>
      <c r="HE190" s="69"/>
      <c r="HF190" s="69"/>
      <c r="HG190" s="69"/>
      <c r="HH190" s="69"/>
      <c r="HI190" s="69"/>
      <c r="HJ190" s="69"/>
      <c r="HK190" s="69"/>
      <c r="HL190" s="69"/>
      <c r="HM190" s="69"/>
      <c r="HN190" s="69"/>
      <c r="HO190" s="69"/>
      <c r="HP190" s="69"/>
      <c r="HQ190" s="69"/>
      <c r="HR190" s="69"/>
      <c r="HS190" s="69"/>
      <c r="HT190" s="69"/>
      <c r="HU190" s="69"/>
      <c r="HV190" s="69"/>
      <c r="HW190" s="69"/>
      <c r="HX190" s="69"/>
      <c r="HY190" s="69"/>
      <c r="HZ190" s="69"/>
      <c r="IA190" s="69"/>
      <c r="IB190" s="69"/>
      <c r="IC190" s="69"/>
      <c r="ID190" s="69"/>
      <c r="IE190" s="69"/>
      <c r="IF190" s="69"/>
      <c r="IG190" s="69"/>
      <c r="IH190" s="69"/>
      <c r="II190" s="69"/>
      <c r="IJ190" s="69"/>
      <c r="IK190" s="69"/>
      <c r="IL190" s="69"/>
      <c r="IM190" s="69"/>
      <c r="IN190" s="69"/>
      <c r="IO190" s="69"/>
      <c r="IP190" s="69"/>
      <c r="IQ190" s="69"/>
      <c r="IR190" s="69"/>
      <c r="IS190" s="69"/>
      <c r="IT190" s="69"/>
      <c r="IU190" s="69"/>
      <c r="IV190" s="69"/>
      <c r="IW190" s="69"/>
      <c r="IX190" s="69"/>
      <c r="IY190" s="69"/>
      <c r="IZ190" s="69"/>
      <c r="JA190" s="69"/>
      <c r="JB190" s="69"/>
      <c r="JC190" s="69"/>
      <c r="JD190" s="69"/>
    </row>
    <row r="191" spans="1:264" ht="20.100000000000001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69"/>
      <c r="BK191" s="69"/>
      <c r="BL191" s="69"/>
      <c r="BM191" s="69"/>
      <c r="BN191" s="69"/>
      <c r="BO191" s="69"/>
      <c r="BP191" s="69"/>
      <c r="BQ191" s="69"/>
      <c r="BR191" s="69"/>
      <c r="BS191" s="69"/>
      <c r="BT191" s="69"/>
      <c r="BU191" s="69"/>
      <c r="BV191" s="69"/>
      <c r="BW191" s="69"/>
      <c r="BX191" s="69"/>
      <c r="BY191" s="69"/>
      <c r="BZ191" s="69"/>
      <c r="CA191" s="69"/>
      <c r="CB191" s="69"/>
      <c r="CC191" s="69"/>
      <c r="CD191" s="69"/>
      <c r="CE191" s="69"/>
      <c r="CF191" s="69"/>
      <c r="CG191" s="69"/>
      <c r="CH191" s="69"/>
      <c r="CI191" s="69"/>
      <c r="CJ191" s="69"/>
      <c r="CK191" s="69"/>
      <c r="CL191" s="69"/>
      <c r="CM191" s="69"/>
      <c r="CN191" s="69"/>
      <c r="CO191" s="69"/>
      <c r="CP191" s="69"/>
      <c r="CQ191" s="69"/>
      <c r="CR191" s="69"/>
      <c r="CS191" s="69"/>
      <c r="CT191" s="69"/>
      <c r="CU191" s="69"/>
      <c r="CV191" s="69"/>
      <c r="CW191" s="69"/>
      <c r="CX191" s="69"/>
      <c r="CY191" s="69"/>
      <c r="CZ191" s="69"/>
      <c r="DA191" s="69"/>
      <c r="DB191" s="69"/>
      <c r="DC191" s="69"/>
      <c r="DD191" s="69"/>
      <c r="DE191" s="69"/>
      <c r="DF191" s="69"/>
      <c r="DG191" s="69"/>
      <c r="DH191" s="69"/>
      <c r="DI191" s="69"/>
      <c r="DJ191" s="69"/>
      <c r="DK191" s="69"/>
      <c r="DL191" s="69"/>
      <c r="DM191" s="69"/>
      <c r="DN191" s="69"/>
      <c r="DO191" s="69"/>
      <c r="DP191" s="69"/>
      <c r="DQ191" s="69"/>
      <c r="DR191" s="69"/>
      <c r="DS191" s="69"/>
      <c r="DT191" s="69"/>
      <c r="DU191" s="69"/>
      <c r="DV191" s="69"/>
      <c r="DW191" s="69"/>
      <c r="DX191" s="69"/>
      <c r="DY191" s="69"/>
      <c r="DZ191" s="69"/>
      <c r="EA191" s="69"/>
      <c r="EB191" s="69"/>
      <c r="EC191" s="69"/>
      <c r="ED191" s="69"/>
      <c r="EE191" s="69"/>
      <c r="EF191" s="69"/>
      <c r="EG191" s="69"/>
      <c r="EH191" s="69"/>
      <c r="EI191" s="69"/>
      <c r="EJ191" s="69"/>
      <c r="EK191" s="69"/>
      <c r="EL191" s="69"/>
      <c r="EM191" s="69"/>
      <c r="EN191" s="69"/>
      <c r="EO191" s="69"/>
      <c r="EP191" s="69"/>
      <c r="EQ191" s="69"/>
      <c r="ER191" s="69"/>
      <c r="ES191" s="69"/>
      <c r="ET191" s="69"/>
      <c r="EU191" s="69"/>
      <c r="EV191" s="69"/>
      <c r="EW191" s="69"/>
      <c r="EX191" s="69"/>
      <c r="EY191" s="69"/>
      <c r="EZ191" s="69"/>
      <c r="FA191" s="69"/>
      <c r="FB191" s="69"/>
      <c r="FC191" s="69"/>
      <c r="FD191" s="69"/>
      <c r="FE191" s="69"/>
      <c r="FF191" s="69"/>
      <c r="FG191" s="69"/>
      <c r="FH191" s="69"/>
      <c r="FI191" s="69"/>
      <c r="FJ191" s="69"/>
      <c r="FK191" s="69"/>
      <c r="FL191" s="69"/>
      <c r="FM191" s="69"/>
      <c r="FN191" s="69"/>
      <c r="FO191" s="69"/>
      <c r="FP191" s="69"/>
      <c r="FQ191" s="69"/>
      <c r="FR191" s="69"/>
      <c r="FS191" s="69"/>
      <c r="FT191" s="69"/>
      <c r="FU191" s="69"/>
      <c r="FV191" s="69"/>
      <c r="FW191" s="69"/>
      <c r="FX191" s="69"/>
      <c r="FY191" s="69"/>
      <c r="FZ191" s="69"/>
      <c r="GA191" s="69"/>
      <c r="GB191" s="69"/>
      <c r="GC191" s="69"/>
      <c r="GD191" s="69"/>
      <c r="GE191" s="69"/>
      <c r="GF191" s="69"/>
      <c r="GG191" s="69"/>
      <c r="GH191" s="69"/>
      <c r="GI191" s="69"/>
      <c r="GJ191" s="69"/>
      <c r="GK191" s="69"/>
      <c r="GL191" s="69"/>
      <c r="GM191" s="69"/>
      <c r="GN191" s="69"/>
      <c r="GO191" s="69"/>
      <c r="GP191" s="69"/>
      <c r="GQ191" s="69"/>
      <c r="GR191" s="69"/>
      <c r="GS191" s="69"/>
      <c r="GT191" s="69"/>
      <c r="GU191" s="69"/>
      <c r="GV191" s="69"/>
      <c r="GW191" s="69"/>
      <c r="GX191" s="69"/>
      <c r="GY191" s="69"/>
      <c r="GZ191" s="69"/>
      <c r="HA191" s="69"/>
      <c r="HB191" s="69"/>
      <c r="HC191" s="69"/>
      <c r="HD191" s="69"/>
      <c r="HE191" s="69"/>
      <c r="HF191" s="69"/>
      <c r="HG191" s="69"/>
      <c r="HH191" s="69"/>
      <c r="HI191" s="69"/>
      <c r="HJ191" s="69"/>
      <c r="HK191" s="69"/>
      <c r="HL191" s="69"/>
      <c r="HM191" s="69"/>
      <c r="HN191" s="69"/>
      <c r="HO191" s="69"/>
      <c r="HP191" s="69"/>
      <c r="HQ191" s="69"/>
      <c r="HR191" s="69"/>
      <c r="HS191" s="69"/>
      <c r="HT191" s="69"/>
      <c r="HU191" s="69"/>
      <c r="HV191" s="69"/>
      <c r="HW191" s="69"/>
      <c r="HX191" s="69"/>
      <c r="HY191" s="69"/>
      <c r="HZ191" s="69"/>
      <c r="IA191" s="69"/>
      <c r="IB191" s="69"/>
      <c r="IC191" s="69"/>
      <c r="ID191" s="69"/>
      <c r="IE191" s="69"/>
      <c r="IF191" s="69"/>
      <c r="IG191" s="69"/>
      <c r="IH191" s="69"/>
      <c r="II191" s="69"/>
      <c r="IJ191" s="69"/>
      <c r="IK191" s="69"/>
      <c r="IL191" s="69"/>
      <c r="IM191" s="69"/>
      <c r="IN191" s="69"/>
      <c r="IO191" s="69"/>
      <c r="IP191" s="69"/>
      <c r="IQ191" s="69"/>
      <c r="IR191" s="69"/>
      <c r="IS191" s="69"/>
      <c r="IT191" s="69"/>
      <c r="IU191" s="69"/>
      <c r="IV191" s="69"/>
      <c r="IW191" s="69"/>
      <c r="IX191" s="69"/>
      <c r="IY191" s="69"/>
      <c r="IZ191" s="69"/>
      <c r="JA191" s="69"/>
      <c r="JB191" s="69"/>
      <c r="JC191" s="69"/>
      <c r="JD191" s="69"/>
    </row>
    <row r="192" spans="1:264" ht="20.100000000000001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69"/>
      <c r="BK192" s="69"/>
      <c r="BL192" s="69"/>
      <c r="BM192" s="69"/>
      <c r="BN192" s="69"/>
      <c r="BO192" s="69"/>
      <c r="BP192" s="69"/>
      <c r="BQ192" s="69"/>
      <c r="BR192" s="69"/>
      <c r="BS192" s="69"/>
      <c r="BT192" s="69"/>
      <c r="BU192" s="69"/>
      <c r="BV192" s="69"/>
      <c r="BW192" s="69"/>
      <c r="BX192" s="69"/>
      <c r="BY192" s="69"/>
      <c r="BZ192" s="69"/>
      <c r="CA192" s="69"/>
      <c r="CB192" s="69"/>
      <c r="CC192" s="69"/>
      <c r="CD192" s="69"/>
      <c r="CE192" s="69"/>
      <c r="CF192" s="69"/>
      <c r="CG192" s="69"/>
      <c r="CH192" s="69"/>
      <c r="CI192" s="69"/>
      <c r="CJ192" s="69"/>
      <c r="CK192" s="69"/>
      <c r="CL192" s="69"/>
      <c r="CM192" s="69"/>
      <c r="CN192" s="69"/>
      <c r="CO192" s="69"/>
      <c r="CP192" s="69"/>
      <c r="CQ192" s="69"/>
      <c r="CR192" s="69"/>
      <c r="CS192" s="69"/>
      <c r="CT192" s="69"/>
      <c r="CU192" s="69"/>
      <c r="CV192" s="69"/>
      <c r="CW192" s="69"/>
      <c r="CX192" s="69"/>
      <c r="CY192" s="69"/>
      <c r="CZ192" s="69"/>
      <c r="DA192" s="69"/>
      <c r="DB192" s="69"/>
      <c r="DC192" s="69"/>
      <c r="DD192" s="69"/>
      <c r="DE192" s="69"/>
      <c r="DF192" s="69"/>
      <c r="DG192" s="69"/>
      <c r="DH192" s="69"/>
      <c r="DI192" s="69"/>
      <c r="DJ192" s="69"/>
      <c r="DK192" s="69"/>
      <c r="DL192" s="69"/>
      <c r="DM192" s="69"/>
      <c r="DN192" s="69"/>
      <c r="DO192" s="69"/>
      <c r="DP192" s="69"/>
      <c r="DQ192" s="69"/>
      <c r="DR192" s="69"/>
      <c r="DS192" s="69"/>
      <c r="DT192" s="69"/>
      <c r="DU192" s="69"/>
      <c r="DV192" s="69"/>
      <c r="DW192" s="69"/>
      <c r="DX192" s="69"/>
      <c r="DY192" s="69"/>
      <c r="DZ192" s="69"/>
      <c r="EA192" s="69"/>
      <c r="EB192" s="69"/>
      <c r="EC192" s="69"/>
      <c r="ED192" s="69"/>
      <c r="EE192" s="69"/>
      <c r="EF192" s="69"/>
      <c r="EG192" s="69"/>
      <c r="EH192" s="69"/>
      <c r="EI192" s="69"/>
      <c r="EJ192" s="69"/>
      <c r="EK192" s="69"/>
      <c r="EL192" s="69"/>
      <c r="EM192" s="69"/>
      <c r="EN192" s="69"/>
      <c r="EO192" s="69"/>
      <c r="EP192" s="69"/>
      <c r="EQ192" s="69"/>
      <c r="ER192" s="69"/>
      <c r="ES192" s="69"/>
      <c r="ET192" s="69"/>
      <c r="EU192" s="69"/>
      <c r="EV192" s="69"/>
      <c r="EW192" s="69"/>
      <c r="EX192" s="69"/>
      <c r="EY192" s="69"/>
      <c r="EZ192" s="69"/>
      <c r="FA192" s="69"/>
      <c r="FB192" s="69"/>
      <c r="FC192" s="69"/>
      <c r="FD192" s="69"/>
      <c r="FE192" s="69"/>
      <c r="FF192" s="69"/>
      <c r="FG192" s="69"/>
      <c r="FH192" s="69"/>
      <c r="FI192" s="69"/>
      <c r="FJ192" s="69"/>
      <c r="FK192" s="69"/>
      <c r="FL192" s="69"/>
      <c r="FM192" s="69"/>
      <c r="FN192" s="69"/>
      <c r="FO192" s="69"/>
      <c r="FP192" s="69"/>
      <c r="FQ192" s="69"/>
      <c r="FR192" s="69"/>
      <c r="FS192" s="69"/>
      <c r="FT192" s="69"/>
      <c r="FU192" s="69"/>
      <c r="FV192" s="69"/>
      <c r="FW192" s="69"/>
      <c r="FX192" s="69"/>
      <c r="FY192" s="69"/>
      <c r="FZ192" s="69"/>
      <c r="GA192" s="69"/>
      <c r="GB192" s="69"/>
      <c r="GC192" s="69"/>
      <c r="GD192" s="69"/>
      <c r="GE192" s="69"/>
      <c r="GF192" s="69"/>
      <c r="GG192" s="69"/>
      <c r="GH192" s="69"/>
      <c r="GI192" s="69"/>
      <c r="GJ192" s="69"/>
      <c r="GK192" s="69"/>
      <c r="GL192" s="69"/>
      <c r="GM192" s="69"/>
      <c r="GN192" s="69"/>
      <c r="GO192" s="69"/>
      <c r="GP192" s="69"/>
      <c r="GQ192" s="69"/>
      <c r="GR192" s="69"/>
      <c r="GS192" s="69"/>
      <c r="GT192" s="69"/>
      <c r="GU192" s="69"/>
      <c r="GV192" s="69"/>
      <c r="GW192" s="69"/>
      <c r="GX192" s="69"/>
      <c r="GY192" s="69"/>
      <c r="GZ192" s="69"/>
      <c r="HA192" s="69"/>
      <c r="HB192" s="69"/>
      <c r="HC192" s="69"/>
      <c r="HD192" s="69"/>
      <c r="HE192" s="69"/>
      <c r="HF192" s="69"/>
      <c r="HG192" s="69"/>
      <c r="HH192" s="69"/>
      <c r="HI192" s="69"/>
      <c r="HJ192" s="69"/>
      <c r="HK192" s="69"/>
      <c r="HL192" s="69"/>
      <c r="HM192" s="69"/>
      <c r="HN192" s="69"/>
      <c r="HO192" s="69"/>
      <c r="HP192" s="69"/>
      <c r="HQ192" s="69"/>
      <c r="HR192" s="69"/>
      <c r="HS192" s="69"/>
      <c r="HT192" s="69"/>
      <c r="HU192" s="69"/>
      <c r="HV192" s="69"/>
      <c r="HW192" s="69"/>
      <c r="HX192" s="69"/>
      <c r="HY192" s="69"/>
      <c r="HZ192" s="69"/>
      <c r="IA192" s="69"/>
      <c r="IB192" s="69"/>
      <c r="IC192" s="69"/>
      <c r="ID192" s="69"/>
      <c r="IE192" s="69"/>
      <c r="IF192" s="69"/>
      <c r="IG192" s="69"/>
      <c r="IH192" s="69"/>
      <c r="II192" s="69"/>
      <c r="IJ192" s="69"/>
      <c r="IK192" s="69"/>
      <c r="IL192" s="69"/>
      <c r="IM192" s="69"/>
      <c r="IN192" s="69"/>
      <c r="IO192" s="69"/>
      <c r="IP192" s="69"/>
      <c r="IQ192" s="69"/>
      <c r="IR192" s="69"/>
      <c r="IS192" s="69"/>
      <c r="IT192" s="69"/>
      <c r="IU192" s="69"/>
      <c r="IV192" s="69"/>
      <c r="IW192" s="69"/>
      <c r="IX192" s="69"/>
      <c r="IY192" s="69"/>
      <c r="IZ192" s="69"/>
      <c r="JA192" s="69"/>
      <c r="JB192" s="69"/>
      <c r="JC192" s="69"/>
      <c r="JD192" s="69"/>
    </row>
    <row r="193" spans="1:264" ht="20.100000000000001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69"/>
      <c r="BK193" s="69"/>
      <c r="BL193" s="69"/>
      <c r="BM193" s="69"/>
      <c r="BN193" s="69"/>
      <c r="BO193" s="69"/>
      <c r="BP193" s="69"/>
      <c r="BQ193" s="69"/>
      <c r="BR193" s="69"/>
      <c r="BS193" s="69"/>
      <c r="BT193" s="69"/>
      <c r="BU193" s="69"/>
      <c r="BV193" s="69"/>
      <c r="BW193" s="69"/>
      <c r="BX193" s="69"/>
      <c r="BY193" s="69"/>
      <c r="BZ193" s="69"/>
      <c r="CA193" s="69"/>
      <c r="CB193" s="69"/>
      <c r="CC193" s="69"/>
      <c r="CD193" s="69"/>
      <c r="CE193" s="69"/>
      <c r="CF193" s="69"/>
      <c r="CG193" s="69"/>
      <c r="CH193" s="69"/>
      <c r="CI193" s="69"/>
      <c r="CJ193" s="69"/>
      <c r="CK193" s="69"/>
      <c r="CL193" s="69"/>
      <c r="CM193" s="69"/>
      <c r="CN193" s="69"/>
      <c r="CO193" s="69"/>
      <c r="CP193" s="69"/>
      <c r="CQ193" s="69"/>
      <c r="CR193" s="69"/>
      <c r="CS193" s="69"/>
      <c r="CT193" s="69"/>
      <c r="CU193" s="69"/>
      <c r="CV193" s="69"/>
      <c r="CW193" s="69"/>
      <c r="CX193" s="69"/>
      <c r="CY193" s="69"/>
      <c r="CZ193" s="69"/>
      <c r="DA193" s="69"/>
      <c r="DB193" s="69"/>
      <c r="DC193" s="69"/>
      <c r="DD193" s="69"/>
      <c r="DE193" s="69"/>
      <c r="DF193" s="69"/>
      <c r="DG193" s="69"/>
      <c r="DH193" s="69"/>
      <c r="DI193" s="69"/>
      <c r="DJ193" s="69"/>
      <c r="DK193" s="69"/>
      <c r="DL193" s="69"/>
      <c r="DM193" s="69"/>
      <c r="DN193" s="69"/>
      <c r="DO193" s="69"/>
      <c r="DP193" s="69"/>
      <c r="DQ193" s="69"/>
      <c r="DR193" s="69"/>
      <c r="DS193" s="69"/>
      <c r="DT193" s="69"/>
      <c r="DU193" s="69"/>
      <c r="DV193" s="69"/>
      <c r="DW193" s="69"/>
      <c r="DX193" s="69"/>
      <c r="DY193" s="69"/>
      <c r="DZ193" s="69"/>
      <c r="EA193" s="69"/>
      <c r="EB193" s="69"/>
      <c r="EC193" s="69"/>
      <c r="ED193" s="69"/>
      <c r="EE193" s="69"/>
      <c r="EF193" s="69"/>
      <c r="EG193" s="69"/>
      <c r="EH193" s="69"/>
      <c r="EI193" s="69"/>
      <c r="EJ193" s="69"/>
      <c r="EK193" s="69"/>
      <c r="EL193" s="69"/>
      <c r="EM193" s="69"/>
      <c r="EN193" s="69"/>
      <c r="EO193" s="69"/>
      <c r="EP193" s="69"/>
      <c r="EQ193" s="69"/>
      <c r="ER193" s="69"/>
      <c r="ES193" s="69"/>
      <c r="ET193" s="69"/>
      <c r="EU193" s="69"/>
      <c r="EV193" s="69"/>
      <c r="EW193" s="69"/>
      <c r="EX193" s="69"/>
      <c r="EY193" s="69"/>
      <c r="EZ193" s="69"/>
      <c r="FA193" s="69"/>
      <c r="FB193" s="69"/>
      <c r="FC193" s="69"/>
      <c r="FD193" s="69"/>
      <c r="FE193" s="69"/>
      <c r="FF193" s="69"/>
      <c r="FG193" s="69"/>
      <c r="FH193" s="69"/>
      <c r="FI193" s="69"/>
      <c r="FJ193" s="69"/>
      <c r="FK193" s="69"/>
      <c r="FL193" s="69"/>
      <c r="FM193" s="69"/>
      <c r="FN193" s="69"/>
      <c r="FO193" s="69"/>
      <c r="FP193" s="69"/>
      <c r="FQ193" s="69"/>
      <c r="FR193" s="69"/>
      <c r="FS193" s="69"/>
      <c r="FT193" s="69"/>
      <c r="FU193" s="69"/>
      <c r="FV193" s="69"/>
      <c r="FW193" s="69"/>
      <c r="FX193" s="69"/>
      <c r="FY193" s="69"/>
      <c r="FZ193" s="69"/>
      <c r="GA193" s="69"/>
      <c r="GB193" s="69"/>
      <c r="GC193" s="69"/>
      <c r="GD193" s="69"/>
      <c r="GE193" s="69"/>
      <c r="GF193" s="69"/>
      <c r="GG193" s="69"/>
      <c r="GH193" s="69"/>
      <c r="GI193" s="69"/>
      <c r="GJ193" s="69"/>
      <c r="GK193" s="69"/>
      <c r="GL193" s="69"/>
      <c r="GM193" s="69"/>
      <c r="GN193" s="69"/>
      <c r="GO193" s="69"/>
      <c r="GP193" s="69"/>
      <c r="GQ193" s="69"/>
      <c r="GR193" s="69"/>
      <c r="GS193" s="69"/>
      <c r="GT193" s="69"/>
      <c r="GU193" s="69"/>
      <c r="GV193" s="69"/>
      <c r="GW193" s="69"/>
      <c r="GX193" s="69"/>
      <c r="GY193" s="69"/>
      <c r="GZ193" s="69"/>
      <c r="HA193" s="69"/>
      <c r="HB193" s="69"/>
      <c r="HC193" s="69"/>
      <c r="HD193" s="69"/>
      <c r="HE193" s="69"/>
      <c r="HF193" s="69"/>
      <c r="HG193" s="69"/>
      <c r="HH193" s="69"/>
      <c r="HI193" s="69"/>
      <c r="HJ193" s="69"/>
      <c r="HK193" s="69"/>
      <c r="HL193" s="69"/>
      <c r="HM193" s="69"/>
      <c r="HN193" s="69"/>
      <c r="HO193" s="69"/>
      <c r="HP193" s="69"/>
      <c r="HQ193" s="69"/>
      <c r="HR193" s="69"/>
      <c r="HS193" s="69"/>
      <c r="HT193" s="69"/>
      <c r="HU193" s="69"/>
      <c r="HV193" s="69"/>
      <c r="HW193" s="69"/>
      <c r="HX193" s="69"/>
      <c r="HY193" s="69"/>
      <c r="HZ193" s="69"/>
      <c r="IA193" s="69"/>
      <c r="IB193" s="69"/>
      <c r="IC193" s="69"/>
      <c r="ID193" s="69"/>
      <c r="IE193" s="69"/>
      <c r="IF193" s="69"/>
      <c r="IG193" s="69"/>
      <c r="IH193" s="69"/>
      <c r="II193" s="69"/>
      <c r="IJ193" s="69"/>
      <c r="IK193" s="69"/>
      <c r="IL193" s="69"/>
      <c r="IM193" s="69"/>
      <c r="IN193" s="69"/>
      <c r="IO193" s="69"/>
      <c r="IP193" s="69"/>
      <c r="IQ193" s="69"/>
      <c r="IR193" s="69"/>
      <c r="IS193" s="69"/>
      <c r="IT193" s="69"/>
      <c r="IU193" s="69"/>
      <c r="IV193" s="69"/>
      <c r="IW193" s="69"/>
      <c r="IX193" s="69"/>
      <c r="IY193" s="69"/>
      <c r="IZ193" s="69"/>
      <c r="JA193" s="69"/>
      <c r="JB193" s="69"/>
      <c r="JC193" s="69"/>
      <c r="JD193" s="69"/>
    </row>
    <row r="194" spans="1:264" ht="20.100000000000001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69"/>
      <c r="BK194" s="69"/>
      <c r="BL194" s="69"/>
      <c r="BM194" s="69"/>
      <c r="BN194" s="69"/>
      <c r="BO194" s="69"/>
      <c r="BP194" s="69"/>
      <c r="BQ194" s="69"/>
      <c r="BR194" s="69"/>
      <c r="BS194" s="69"/>
      <c r="BT194" s="69"/>
      <c r="BU194" s="69"/>
      <c r="BV194" s="69"/>
      <c r="BW194" s="69"/>
      <c r="BX194" s="69"/>
      <c r="BY194" s="69"/>
      <c r="BZ194" s="69"/>
      <c r="CA194" s="69"/>
      <c r="CB194" s="69"/>
      <c r="CC194" s="69"/>
      <c r="CD194" s="69"/>
      <c r="CE194" s="69"/>
      <c r="CF194" s="69"/>
      <c r="CG194" s="69"/>
      <c r="CH194" s="69"/>
      <c r="CI194" s="69"/>
      <c r="CJ194" s="69"/>
      <c r="CK194" s="69"/>
      <c r="CL194" s="69"/>
      <c r="CM194" s="69"/>
      <c r="CN194" s="69"/>
      <c r="CO194" s="69"/>
      <c r="CP194" s="69"/>
      <c r="CQ194" s="69"/>
      <c r="CR194" s="69"/>
      <c r="CS194" s="69"/>
      <c r="CT194" s="69"/>
      <c r="CU194" s="69"/>
      <c r="CV194" s="69"/>
      <c r="CW194" s="69"/>
      <c r="CX194" s="69"/>
      <c r="CY194" s="69"/>
      <c r="CZ194" s="69"/>
      <c r="DA194" s="69"/>
      <c r="DB194" s="69"/>
      <c r="DC194" s="69"/>
      <c r="DD194" s="69"/>
      <c r="DE194" s="69"/>
      <c r="DF194" s="69"/>
      <c r="DG194" s="69"/>
      <c r="DH194" s="69"/>
      <c r="DI194" s="69"/>
      <c r="DJ194" s="69"/>
      <c r="DK194" s="69"/>
      <c r="DL194" s="69"/>
      <c r="DM194" s="69"/>
      <c r="DN194" s="69"/>
      <c r="DO194" s="69"/>
      <c r="DP194" s="69"/>
      <c r="DQ194" s="69"/>
      <c r="DR194" s="69"/>
      <c r="DS194" s="69"/>
      <c r="DT194" s="69"/>
      <c r="DU194" s="69"/>
      <c r="DV194" s="69"/>
      <c r="DW194" s="69"/>
      <c r="DX194" s="69"/>
      <c r="DY194" s="69"/>
      <c r="DZ194" s="69"/>
      <c r="EA194" s="69"/>
      <c r="EB194" s="69"/>
      <c r="EC194" s="69"/>
      <c r="ED194" s="69"/>
      <c r="EE194" s="69"/>
      <c r="EF194" s="69"/>
      <c r="EG194" s="69"/>
      <c r="EH194" s="69"/>
      <c r="EI194" s="69"/>
      <c r="EJ194" s="69"/>
      <c r="EK194" s="69"/>
      <c r="EL194" s="69"/>
      <c r="EM194" s="69"/>
      <c r="EN194" s="69"/>
      <c r="EO194" s="69"/>
      <c r="EP194" s="69"/>
      <c r="EQ194" s="69"/>
      <c r="ER194" s="69"/>
      <c r="ES194" s="69"/>
      <c r="ET194" s="69"/>
      <c r="EU194" s="69"/>
      <c r="EV194" s="69"/>
      <c r="EW194" s="69"/>
      <c r="EX194" s="69"/>
      <c r="EY194" s="69"/>
      <c r="EZ194" s="69"/>
      <c r="FA194" s="69"/>
      <c r="FB194" s="69"/>
      <c r="FC194" s="69"/>
      <c r="FD194" s="69"/>
      <c r="FE194" s="69"/>
      <c r="FF194" s="69"/>
      <c r="FG194" s="69"/>
      <c r="FH194" s="69"/>
      <c r="FI194" s="69"/>
      <c r="FJ194" s="69"/>
      <c r="FK194" s="69"/>
      <c r="FL194" s="69"/>
      <c r="FM194" s="69"/>
      <c r="FN194" s="69"/>
      <c r="FO194" s="69"/>
      <c r="FP194" s="69"/>
      <c r="FQ194" s="69"/>
      <c r="FR194" s="69"/>
      <c r="FS194" s="69"/>
      <c r="FT194" s="69"/>
      <c r="FU194" s="69"/>
      <c r="FV194" s="69"/>
      <c r="FW194" s="69"/>
      <c r="FX194" s="69"/>
      <c r="FY194" s="69"/>
      <c r="FZ194" s="69"/>
      <c r="GA194" s="69"/>
      <c r="GB194" s="69"/>
      <c r="GC194" s="69"/>
      <c r="GD194" s="69"/>
      <c r="GE194" s="69"/>
      <c r="GF194" s="69"/>
      <c r="GG194" s="69"/>
      <c r="GH194" s="69"/>
      <c r="GI194" s="69"/>
      <c r="GJ194" s="69"/>
      <c r="GK194" s="69"/>
      <c r="GL194" s="69"/>
      <c r="GM194" s="69"/>
      <c r="GN194" s="69"/>
      <c r="GO194" s="69"/>
      <c r="GP194" s="69"/>
      <c r="GQ194" s="69"/>
      <c r="GR194" s="69"/>
      <c r="GS194" s="69"/>
      <c r="GT194" s="69"/>
      <c r="GU194" s="69"/>
      <c r="GV194" s="69"/>
      <c r="GW194" s="69"/>
      <c r="GX194" s="69"/>
      <c r="GY194" s="69"/>
      <c r="GZ194" s="69"/>
      <c r="HA194" s="69"/>
      <c r="HB194" s="69"/>
      <c r="HC194" s="69"/>
      <c r="HD194" s="69"/>
      <c r="HE194" s="69"/>
      <c r="HF194" s="69"/>
      <c r="HG194" s="69"/>
      <c r="HH194" s="69"/>
      <c r="HI194" s="69"/>
      <c r="HJ194" s="69"/>
      <c r="HK194" s="69"/>
      <c r="HL194" s="69"/>
      <c r="HM194" s="69"/>
      <c r="HN194" s="69"/>
      <c r="HO194" s="69"/>
      <c r="HP194" s="69"/>
      <c r="HQ194" s="69"/>
      <c r="HR194" s="69"/>
      <c r="HS194" s="69"/>
      <c r="HT194" s="69"/>
      <c r="HU194" s="69"/>
      <c r="HV194" s="69"/>
      <c r="HW194" s="69"/>
      <c r="HX194" s="69"/>
      <c r="HY194" s="69"/>
      <c r="HZ194" s="69"/>
      <c r="IA194" s="69"/>
      <c r="IB194" s="69"/>
      <c r="IC194" s="69"/>
      <c r="ID194" s="69"/>
      <c r="IE194" s="69"/>
      <c r="IF194" s="69"/>
      <c r="IG194" s="69"/>
      <c r="IH194" s="69"/>
      <c r="II194" s="69"/>
      <c r="IJ194" s="69"/>
      <c r="IK194" s="69"/>
      <c r="IL194" s="69"/>
      <c r="IM194" s="69"/>
      <c r="IN194" s="69"/>
      <c r="IO194" s="69"/>
      <c r="IP194" s="69"/>
      <c r="IQ194" s="69"/>
      <c r="IR194" s="69"/>
      <c r="IS194" s="69"/>
      <c r="IT194" s="69"/>
      <c r="IU194" s="69"/>
      <c r="IV194" s="69"/>
      <c r="IW194" s="69"/>
      <c r="IX194" s="69"/>
      <c r="IY194" s="69"/>
      <c r="IZ194" s="69"/>
      <c r="JA194" s="69"/>
      <c r="JB194" s="69"/>
      <c r="JC194" s="69"/>
      <c r="JD194" s="69"/>
    </row>
    <row r="195" spans="1:264" ht="20.100000000000001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69"/>
      <c r="BK195" s="69"/>
      <c r="BL195" s="69"/>
      <c r="BM195" s="69"/>
      <c r="BN195" s="69"/>
      <c r="BO195" s="69"/>
      <c r="BP195" s="69"/>
      <c r="BQ195" s="69"/>
      <c r="BR195" s="69"/>
      <c r="BS195" s="69"/>
      <c r="BT195" s="69"/>
      <c r="BU195" s="69"/>
      <c r="BV195" s="69"/>
      <c r="BW195" s="69"/>
      <c r="BX195" s="69"/>
      <c r="BY195" s="69"/>
      <c r="BZ195" s="69"/>
      <c r="CA195" s="69"/>
      <c r="CB195" s="69"/>
      <c r="CC195" s="69"/>
      <c r="CD195" s="69"/>
      <c r="CE195" s="69"/>
      <c r="CF195" s="69"/>
      <c r="CG195" s="69"/>
      <c r="CH195" s="69"/>
      <c r="CI195" s="69"/>
      <c r="CJ195" s="69"/>
      <c r="CK195" s="69"/>
      <c r="CL195" s="69"/>
      <c r="CM195" s="69"/>
      <c r="CN195" s="69"/>
      <c r="CO195" s="69"/>
      <c r="CP195" s="69"/>
      <c r="CQ195" s="69"/>
      <c r="CR195" s="69"/>
      <c r="CS195" s="69"/>
      <c r="CT195" s="69"/>
      <c r="CU195" s="69"/>
      <c r="CV195" s="69"/>
      <c r="CW195" s="69"/>
      <c r="CX195" s="69"/>
      <c r="CY195" s="69"/>
      <c r="CZ195" s="69"/>
      <c r="DA195" s="69"/>
      <c r="DB195" s="69"/>
      <c r="DC195" s="69"/>
      <c r="DD195" s="69"/>
      <c r="DE195" s="69"/>
      <c r="DF195" s="69"/>
      <c r="DG195" s="69"/>
      <c r="DH195" s="69"/>
      <c r="DI195" s="69"/>
      <c r="DJ195" s="69"/>
      <c r="DK195" s="69"/>
      <c r="DL195" s="69"/>
      <c r="DM195" s="69"/>
      <c r="DN195" s="69"/>
      <c r="DO195" s="69"/>
      <c r="DP195" s="69"/>
      <c r="DQ195" s="69"/>
      <c r="DR195" s="69"/>
      <c r="DS195" s="69"/>
      <c r="DT195" s="69"/>
      <c r="DU195" s="69"/>
      <c r="DV195" s="69"/>
      <c r="DW195" s="69"/>
      <c r="DX195" s="69"/>
      <c r="DY195" s="69"/>
      <c r="DZ195" s="69"/>
      <c r="EA195" s="69"/>
      <c r="EB195" s="69"/>
      <c r="EC195" s="69"/>
      <c r="ED195" s="69"/>
      <c r="EE195" s="69"/>
      <c r="EF195" s="69"/>
      <c r="EG195" s="69"/>
      <c r="EH195" s="69"/>
      <c r="EI195" s="69"/>
      <c r="EJ195" s="69"/>
      <c r="EK195" s="69"/>
      <c r="EL195" s="69"/>
      <c r="EM195" s="69"/>
      <c r="EN195" s="69"/>
      <c r="EO195" s="69"/>
      <c r="EP195" s="69"/>
      <c r="EQ195" s="69"/>
      <c r="ER195" s="69"/>
      <c r="ES195" s="69"/>
      <c r="ET195" s="69"/>
      <c r="EU195" s="69"/>
      <c r="EV195" s="69"/>
      <c r="EW195" s="69"/>
      <c r="EX195" s="69"/>
      <c r="EY195" s="69"/>
      <c r="EZ195" s="69"/>
      <c r="FA195" s="69"/>
      <c r="FB195" s="69"/>
      <c r="FC195" s="69"/>
      <c r="FD195" s="69"/>
      <c r="FE195" s="69"/>
      <c r="FF195" s="69"/>
      <c r="FG195" s="69"/>
      <c r="FH195" s="69"/>
      <c r="FI195" s="69"/>
      <c r="FJ195" s="69"/>
      <c r="FK195" s="69"/>
      <c r="FL195" s="69"/>
      <c r="FM195" s="69"/>
      <c r="FN195" s="69"/>
      <c r="FO195" s="69"/>
      <c r="FP195" s="69"/>
      <c r="FQ195" s="69"/>
      <c r="FR195" s="69"/>
      <c r="FS195" s="69"/>
      <c r="FT195" s="69"/>
      <c r="FU195" s="69"/>
      <c r="FV195" s="69"/>
      <c r="FW195" s="69"/>
      <c r="FX195" s="69"/>
      <c r="FY195" s="69"/>
      <c r="FZ195" s="69"/>
      <c r="GA195" s="69"/>
      <c r="GB195" s="69"/>
      <c r="GC195" s="69"/>
      <c r="GD195" s="69"/>
      <c r="GE195" s="69"/>
      <c r="GF195" s="69"/>
      <c r="GG195" s="69"/>
      <c r="GH195" s="69"/>
      <c r="GI195" s="69"/>
      <c r="GJ195" s="69"/>
      <c r="GK195" s="69"/>
      <c r="GL195" s="69"/>
      <c r="GM195" s="69"/>
      <c r="GN195" s="69"/>
      <c r="GO195" s="69"/>
      <c r="GP195" s="69"/>
      <c r="GQ195" s="69"/>
      <c r="GR195" s="69"/>
      <c r="GS195" s="69"/>
      <c r="GT195" s="69"/>
      <c r="GU195" s="69"/>
      <c r="GV195" s="69"/>
      <c r="GW195" s="69"/>
      <c r="GX195" s="69"/>
      <c r="GY195" s="69"/>
      <c r="GZ195" s="69"/>
      <c r="HA195" s="69"/>
      <c r="HB195" s="69"/>
      <c r="HC195" s="69"/>
      <c r="HD195" s="69"/>
      <c r="HE195" s="69"/>
      <c r="HF195" s="69"/>
      <c r="HG195" s="69"/>
      <c r="HH195" s="69"/>
      <c r="HI195" s="69"/>
      <c r="HJ195" s="69"/>
      <c r="HK195" s="69"/>
      <c r="HL195" s="69"/>
      <c r="HM195" s="69"/>
      <c r="HN195" s="69"/>
      <c r="HO195" s="69"/>
      <c r="HP195" s="69"/>
      <c r="HQ195" s="69"/>
      <c r="HR195" s="69"/>
      <c r="HS195" s="69"/>
      <c r="HT195" s="69"/>
      <c r="HU195" s="69"/>
      <c r="HV195" s="69"/>
      <c r="HW195" s="69"/>
      <c r="HX195" s="69"/>
      <c r="HY195" s="69"/>
      <c r="HZ195" s="69"/>
      <c r="IA195" s="69"/>
      <c r="IB195" s="69"/>
      <c r="IC195" s="69"/>
      <c r="ID195" s="69"/>
      <c r="IE195" s="69"/>
      <c r="IF195" s="69"/>
      <c r="IG195" s="69"/>
      <c r="IH195" s="69"/>
      <c r="II195" s="69"/>
      <c r="IJ195" s="69"/>
      <c r="IK195" s="69"/>
      <c r="IL195" s="69"/>
      <c r="IM195" s="69"/>
      <c r="IN195" s="69"/>
      <c r="IO195" s="69"/>
      <c r="IP195" s="69"/>
      <c r="IQ195" s="69"/>
      <c r="IR195" s="69"/>
      <c r="IS195" s="69"/>
      <c r="IT195" s="69"/>
      <c r="IU195" s="69"/>
      <c r="IV195" s="69"/>
      <c r="IW195" s="69"/>
      <c r="IX195" s="69"/>
      <c r="IY195" s="69"/>
      <c r="IZ195" s="69"/>
      <c r="JA195" s="69"/>
      <c r="JB195" s="69"/>
      <c r="JC195" s="69"/>
      <c r="JD195" s="69"/>
    </row>
    <row r="196" spans="1:264" ht="20.100000000000001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69"/>
      <c r="BK196" s="69"/>
      <c r="BL196" s="69"/>
      <c r="BM196" s="69"/>
      <c r="BN196" s="69"/>
      <c r="BO196" s="69"/>
      <c r="BP196" s="69"/>
      <c r="BQ196" s="69"/>
      <c r="BR196" s="69"/>
      <c r="BS196" s="69"/>
      <c r="BT196" s="69"/>
      <c r="BU196" s="69"/>
      <c r="BV196" s="69"/>
      <c r="BW196" s="69"/>
      <c r="BX196" s="69"/>
      <c r="BY196" s="69"/>
      <c r="BZ196" s="69"/>
      <c r="CA196" s="69"/>
      <c r="CB196" s="69"/>
      <c r="CC196" s="69"/>
      <c r="CD196" s="69"/>
      <c r="CE196" s="69"/>
      <c r="CF196" s="69"/>
      <c r="CG196" s="69"/>
      <c r="CH196" s="69"/>
      <c r="CI196" s="69"/>
      <c r="CJ196" s="69"/>
      <c r="CK196" s="69"/>
      <c r="CL196" s="69"/>
      <c r="CM196" s="69"/>
      <c r="CN196" s="69"/>
      <c r="CO196" s="69"/>
      <c r="CP196" s="69"/>
      <c r="CQ196" s="69"/>
      <c r="CR196" s="69"/>
      <c r="CS196" s="69"/>
      <c r="CT196" s="69"/>
      <c r="CU196" s="69"/>
      <c r="CV196" s="69"/>
      <c r="CW196" s="69"/>
      <c r="CX196" s="69"/>
      <c r="CY196" s="69"/>
      <c r="CZ196" s="69"/>
      <c r="DA196" s="69"/>
      <c r="DB196" s="69"/>
      <c r="DC196" s="69"/>
      <c r="DD196" s="69"/>
      <c r="DE196" s="69"/>
      <c r="DF196" s="69"/>
      <c r="DG196" s="69"/>
      <c r="DH196" s="69"/>
      <c r="DI196" s="69"/>
      <c r="DJ196" s="69"/>
      <c r="DK196" s="69"/>
      <c r="DL196" s="69"/>
      <c r="DM196" s="69"/>
      <c r="DN196" s="69"/>
      <c r="DO196" s="69"/>
      <c r="DP196" s="69"/>
      <c r="DQ196" s="69"/>
      <c r="DR196" s="69"/>
      <c r="DS196" s="69"/>
      <c r="DT196" s="69"/>
      <c r="DU196" s="69"/>
      <c r="DV196" s="69"/>
      <c r="DW196" s="69"/>
      <c r="DX196" s="69"/>
      <c r="DY196" s="69"/>
      <c r="DZ196" s="69"/>
      <c r="EA196" s="69"/>
      <c r="EB196" s="69"/>
      <c r="EC196" s="69"/>
      <c r="ED196" s="69"/>
      <c r="EE196" s="69"/>
      <c r="EF196" s="69"/>
      <c r="EG196" s="69"/>
      <c r="EH196" s="69"/>
      <c r="EI196" s="69"/>
      <c r="EJ196" s="69"/>
      <c r="EK196" s="69"/>
      <c r="EL196" s="69"/>
      <c r="EM196" s="69"/>
      <c r="EN196" s="69"/>
      <c r="EO196" s="69"/>
      <c r="EP196" s="69"/>
      <c r="EQ196" s="69"/>
      <c r="ER196" s="69"/>
      <c r="ES196" s="69"/>
      <c r="ET196" s="69"/>
      <c r="EU196" s="69"/>
      <c r="EV196" s="69"/>
      <c r="EW196" s="69"/>
      <c r="EX196" s="69"/>
      <c r="EY196" s="69"/>
      <c r="EZ196" s="69"/>
      <c r="FA196" s="69"/>
      <c r="FB196" s="69"/>
      <c r="FC196" s="69"/>
      <c r="FD196" s="69"/>
      <c r="FE196" s="69"/>
      <c r="FF196" s="69"/>
      <c r="FG196" s="69"/>
      <c r="FH196" s="69"/>
      <c r="FI196" s="69"/>
      <c r="FJ196" s="69"/>
      <c r="FK196" s="69"/>
      <c r="FL196" s="69"/>
      <c r="FM196" s="69"/>
      <c r="FN196" s="69"/>
      <c r="FO196" s="69"/>
      <c r="FP196" s="69"/>
      <c r="FQ196" s="69"/>
      <c r="FR196" s="69"/>
      <c r="FS196" s="69"/>
      <c r="FT196" s="69"/>
      <c r="FU196" s="69"/>
      <c r="FV196" s="69"/>
      <c r="FW196" s="69"/>
      <c r="FX196" s="69"/>
      <c r="FY196" s="69"/>
      <c r="FZ196" s="69"/>
      <c r="GA196" s="69"/>
      <c r="GB196" s="69"/>
      <c r="GC196" s="69"/>
      <c r="GD196" s="69"/>
      <c r="GE196" s="69"/>
      <c r="GF196" s="69"/>
      <c r="GG196" s="69"/>
      <c r="GH196" s="69"/>
      <c r="GI196" s="69"/>
      <c r="GJ196" s="69"/>
      <c r="GK196" s="69"/>
      <c r="GL196" s="69"/>
      <c r="GM196" s="69"/>
      <c r="GN196" s="69"/>
      <c r="GO196" s="69"/>
      <c r="GP196" s="69"/>
      <c r="GQ196" s="69"/>
      <c r="GR196" s="69"/>
      <c r="GS196" s="69"/>
      <c r="GT196" s="69"/>
      <c r="GU196" s="69"/>
      <c r="GV196" s="69"/>
      <c r="GW196" s="69"/>
      <c r="GX196" s="69"/>
      <c r="GY196" s="69"/>
      <c r="GZ196" s="69"/>
      <c r="HA196" s="69"/>
      <c r="HB196" s="69"/>
      <c r="HC196" s="69"/>
      <c r="HD196" s="69"/>
      <c r="HE196" s="69"/>
      <c r="HF196" s="69"/>
      <c r="HG196" s="69"/>
      <c r="HH196" s="69"/>
      <c r="HI196" s="69"/>
      <c r="HJ196" s="69"/>
      <c r="HK196" s="69"/>
      <c r="HL196" s="69"/>
      <c r="HM196" s="69"/>
      <c r="HN196" s="69"/>
      <c r="HO196" s="69"/>
      <c r="HP196" s="69"/>
      <c r="HQ196" s="69"/>
      <c r="HR196" s="69"/>
      <c r="HS196" s="69"/>
      <c r="HT196" s="69"/>
      <c r="HU196" s="69"/>
      <c r="HV196" s="69"/>
      <c r="HW196" s="69"/>
      <c r="HX196" s="69"/>
      <c r="HY196" s="69"/>
      <c r="HZ196" s="69"/>
      <c r="IA196" s="69"/>
      <c r="IB196" s="69"/>
      <c r="IC196" s="69"/>
      <c r="ID196" s="69"/>
      <c r="IE196" s="69"/>
      <c r="IF196" s="69"/>
      <c r="IG196" s="69"/>
      <c r="IH196" s="69"/>
      <c r="II196" s="69"/>
      <c r="IJ196" s="69"/>
      <c r="IK196" s="69"/>
      <c r="IL196" s="69"/>
      <c r="IM196" s="69"/>
      <c r="IN196" s="69"/>
      <c r="IO196" s="69"/>
      <c r="IP196" s="69"/>
      <c r="IQ196" s="69"/>
      <c r="IR196" s="69"/>
      <c r="IS196" s="69"/>
      <c r="IT196" s="69"/>
      <c r="IU196" s="69"/>
      <c r="IV196" s="69"/>
      <c r="IW196" s="69"/>
      <c r="IX196" s="69"/>
      <c r="IY196" s="69"/>
      <c r="IZ196" s="69"/>
      <c r="JA196" s="69"/>
      <c r="JB196" s="69"/>
      <c r="JC196" s="69"/>
      <c r="JD196" s="69"/>
    </row>
    <row r="197" spans="1:264" ht="20.100000000000001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69"/>
      <c r="BK197" s="69"/>
      <c r="BL197" s="69"/>
      <c r="BM197" s="69"/>
      <c r="BN197" s="69"/>
      <c r="BO197" s="69"/>
      <c r="BP197" s="69"/>
      <c r="BQ197" s="69"/>
      <c r="BR197" s="69"/>
      <c r="BS197" s="69"/>
      <c r="BT197" s="69"/>
      <c r="BU197" s="69"/>
      <c r="BV197" s="69"/>
      <c r="BW197" s="69"/>
      <c r="BX197" s="69"/>
      <c r="BY197" s="69"/>
      <c r="BZ197" s="69"/>
      <c r="CA197" s="69"/>
      <c r="CB197" s="69"/>
      <c r="CC197" s="69"/>
      <c r="CD197" s="69"/>
      <c r="CE197" s="69"/>
      <c r="CF197" s="69"/>
      <c r="CG197" s="69"/>
      <c r="CH197" s="69"/>
      <c r="CI197" s="69"/>
      <c r="CJ197" s="69"/>
      <c r="CK197" s="69"/>
      <c r="CL197" s="69"/>
      <c r="CM197" s="69"/>
      <c r="CN197" s="69"/>
      <c r="CO197" s="69"/>
      <c r="CP197" s="69"/>
      <c r="CQ197" s="69"/>
      <c r="CR197" s="69"/>
      <c r="CS197" s="69"/>
      <c r="CT197" s="69"/>
      <c r="CU197" s="69"/>
      <c r="CV197" s="69"/>
      <c r="CW197" s="69"/>
      <c r="CX197" s="69"/>
      <c r="CY197" s="69"/>
      <c r="CZ197" s="69"/>
      <c r="DA197" s="69"/>
      <c r="DB197" s="69"/>
      <c r="DC197" s="69"/>
      <c r="DD197" s="69"/>
      <c r="DE197" s="69"/>
      <c r="DF197" s="69"/>
      <c r="DG197" s="69"/>
      <c r="DH197" s="69"/>
      <c r="DI197" s="69"/>
      <c r="DJ197" s="69"/>
      <c r="DK197" s="69"/>
      <c r="DL197" s="69"/>
      <c r="DM197" s="69"/>
      <c r="DN197" s="69"/>
      <c r="DO197" s="69"/>
      <c r="DP197" s="69"/>
      <c r="DQ197" s="69"/>
      <c r="DR197" s="69"/>
      <c r="DS197" s="69"/>
      <c r="DT197" s="69"/>
      <c r="DU197" s="69"/>
      <c r="DV197" s="69"/>
      <c r="DW197" s="69"/>
      <c r="DX197" s="69"/>
      <c r="DY197" s="69"/>
      <c r="DZ197" s="69"/>
      <c r="EA197" s="69"/>
      <c r="EB197" s="69"/>
      <c r="EC197" s="69"/>
      <c r="ED197" s="69"/>
      <c r="EE197" s="69"/>
      <c r="EF197" s="69"/>
      <c r="EG197" s="69"/>
      <c r="EH197" s="69"/>
      <c r="EI197" s="69"/>
      <c r="EJ197" s="69"/>
      <c r="EK197" s="69"/>
      <c r="EL197" s="69"/>
      <c r="EM197" s="69"/>
      <c r="EN197" s="69"/>
      <c r="EO197" s="69"/>
      <c r="EP197" s="69"/>
      <c r="EQ197" s="69"/>
      <c r="ER197" s="69"/>
      <c r="ES197" s="69"/>
      <c r="ET197" s="69"/>
      <c r="EU197" s="69"/>
      <c r="EV197" s="69"/>
      <c r="EW197" s="69"/>
      <c r="EX197" s="69"/>
      <c r="EY197" s="69"/>
      <c r="EZ197" s="69"/>
      <c r="FA197" s="69"/>
      <c r="FB197" s="69"/>
      <c r="FC197" s="69"/>
      <c r="FD197" s="69"/>
      <c r="FE197" s="69"/>
      <c r="FF197" s="69"/>
      <c r="FG197" s="69"/>
      <c r="FH197" s="69"/>
      <c r="FI197" s="69"/>
      <c r="FJ197" s="69"/>
      <c r="FK197" s="69"/>
      <c r="FL197" s="69"/>
      <c r="FM197" s="69"/>
      <c r="FN197" s="69"/>
      <c r="FO197" s="69"/>
      <c r="FP197" s="69"/>
      <c r="FQ197" s="69"/>
      <c r="FR197" s="69"/>
      <c r="FS197" s="69"/>
      <c r="FT197" s="69"/>
      <c r="FU197" s="69"/>
      <c r="FV197" s="69"/>
      <c r="FW197" s="69"/>
      <c r="FX197" s="69"/>
      <c r="FY197" s="69"/>
      <c r="FZ197" s="69"/>
      <c r="GA197" s="69"/>
      <c r="GB197" s="69"/>
      <c r="GC197" s="69"/>
      <c r="GD197" s="69"/>
      <c r="GE197" s="69"/>
      <c r="GF197" s="69"/>
      <c r="GG197" s="69"/>
      <c r="GH197" s="69"/>
      <c r="GI197" s="69"/>
      <c r="GJ197" s="69"/>
      <c r="GK197" s="69"/>
      <c r="GL197" s="69"/>
      <c r="GM197" s="69"/>
      <c r="GN197" s="69"/>
      <c r="GO197" s="69"/>
      <c r="GP197" s="69"/>
      <c r="GQ197" s="69"/>
      <c r="GR197" s="69"/>
      <c r="GS197" s="69"/>
      <c r="GT197" s="69"/>
      <c r="GU197" s="69"/>
      <c r="GV197" s="69"/>
      <c r="GW197" s="69"/>
      <c r="GX197" s="69"/>
      <c r="GY197" s="69"/>
      <c r="GZ197" s="69"/>
      <c r="HA197" s="69"/>
      <c r="HB197" s="69"/>
      <c r="HC197" s="69"/>
      <c r="HD197" s="69"/>
      <c r="HE197" s="69"/>
      <c r="HF197" s="69"/>
      <c r="HG197" s="69"/>
      <c r="HH197" s="69"/>
      <c r="HI197" s="69"/>
      <c r="HJ197" s="69"/>
      <c r="HK197" s="69"/>
      <c r="HL197" s="69"/>
      <c r="HM197" s="69"/>
      <c r="HN197" s="69"/>
      <c r="HO197" s="69"/>
      <c r="HP197" s="69"/>
      <c r="HQ197" s="69"/>
      <c r="HR197" s="69"/>
      <c r="HS197" s="69"/>
      <c r="HT197" s="69"/>
      <c r="HU197" s="69"/>
      <c r="HV197" s="69"/>
      <c r="HW197" s="69"/>
      <c r="HX197" s="69"/>
      <c r="HY197" s="69"/>
      <c r="HZ197" s="69"/>
      <c r="IA197" s="69"/>
      <c r="IB197" s="69"/>
      <c r="IC197" s="69"/>
      <c r="ID197" s="69"/>
      <c r="IE197" s="69"/>
      <c r="IF197" s="69"/>
      <c r="IG197" s="69"/>
      <c r="IH197" s="69"/>
      <c r="II197" s="69"/>
      <c r="IJ197" s="69"/>
      <c r="IK197" s="69"/>
      <c r="IL197" s="69"/>
      <c r="IM197" s="69"/>
      <c r="IN197" s="69"/>
      <c r="IO197" s="69"/>
      <c r="IP197" s="69"/>
      <c r="IQ197" s="69"/>
      <c r="IR197" s="69"/>
      <c r="IS197" s="69"/>
      <c r="IT197" s="69"/>
      <c r="IU197" s="69"/>
      <c r="IV197" s="69"/>
      <c r="IW197" s="69"/>
      <c r="IX197" s="69"/>
      <c r="IY197" s="69"/>
      <c r="IZ197" s="69"/>
      <c r="JA197" s="69"/>
      <c r="JB197" s="69"/>
      <c r="JC197" s="69"/>
      <c r="JD197" s="69"/>
    </row>
    <row r="198" spans="1:264" ht="20.100000000000001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69"/>
      <c r="BB198" s="69"/>
      <c r="BC198" s="69"/>
      <c r="BD198" s="69"/>
      <c r="BE198" s="69"/>
      <c r="BF198" s="69"/>
      <c r="BG198" s="69"/>
      <c r="BH198" s="69"/>
      <c r="BI198" s="69"/>
      <c r="BJ198" s="69"/>
      <c r="BK198" s="69"/>
      <c r="BL198" s="69"/>
      <c r="BM198" s="69"/>
      <c r="BN198" s="69"/>
      <c r="BO198" s="69"/>
      <c r="BP198" s="69"/>
      <c r="BQ198" s="69"/>
      <c r="BR198" s="69"/>
      <c r="BS198" s="69"/>
      <c r="BT198" s="69"/>
      <c r="BU198" s="69"/>
      <c r="BV198" s="69"/>
      <c r="BW198" s="69"/>
      <c r="BX198" s="69"/>
      <c r="BY198" s="69"/>
      <c r="BZ198" s="69"/>
      <c r="CA198" s="69"/>
      <c r="CB198" s="69"/>
      <c r="CC198" s="69"/>
      <c r="CD198" s="69"/>
      <c r="CE198" s="69"/>
      <c r="CF198" s="69"/>
      <c r="CG198" s="69"/>
      <c r="CH198" s="69"/>
      <c r="CI198" s="69"/>
      <c r="CJ198" s="69"/>
      <c r="CK198" s="69"/>
      <c r="CL198" s="69"/>
      <c r="CM198" s="69"/>
      <c r="CN198" s="69"/>
      <c r="CO198" s="69"/>
      <c r="CP198" s="69"/>
      <c r="CQ198" s="69"/>
      <c r="CR198" s="69"/>
      <c r="CS198" s="69"/>
      <c r="CT198" s="69"/>
      <c r="CU198" s="69"/>
      <c r="CV198" s="69"/>
      <c r="CW198" s="69"/>
      <c r="CX198" s="69"/>
      <c r="CY198" s="69"/>
      <c r="CZ198" s="69"/>
      <c r="DA198" s="69"/>
      <c r="DB198" s="69"/>
      <c r="DC198" s="69"/>
      <c r="DD198" s="69"/>
      <c r="DE198" s="69"/>
      <c r="DF198" s="69"/>
      <c r="DG198" s="69"/>
      <c r="DH198" s="69"/>
      <c r="DI198" s="69"/>
      <c r="DJ198" s="69"/>
      <c r="DK198" s="69"/>
      <c r="DL198" s="69"/>
      <c r="DM198" s="69"/>
      <c r="DN198" s="69"/>
      <c r="DO198" s="69"/>
      <c r="DP198" s="69"/>
      <c r="DQ198" s="69"/>
      <c r="DR198" s="69"/>
      <c r="DS198" s="69"/>
      <c r="DT198" s="69"/>
      <c r="DU198" s="69"/>
      <c r="DV198" s="69"/>
      <c r="DW198" s="69"/>
      <c r="DX198" s="69"/>
      <c r="DY198" s="69"/>
      <c r="DZ198" s="69"/>
      <c r="EA198" s="69"/>
      <c r="EB198" s="69"/>
      <c r="EC198" s="69"/>
      <c r="ED198" s="69"/>
      <c r="EE198" s="69"/>
      <c r="EF198" s="69"/>
      <c r="EG198" s="69"/>
      <c r="EH198" s="69"/>
      <c r="EI198" s="69"/>
      <c r="EJ198" s="69"/>
      <c r="EK198" s="69"/>
      <c r="EL198" s="69"/>
      <c r="EM198" s="69"/>
      <c r="EN198" s="69"/>
      <c r="EO198" s="69"/>
      <c r="EP198" s="69"/>
      <c r="EQ198" s="69"/>
      <c r="ER198" s="69"/>
      <c r="ES198" s="69"/>
      <c r="ET198" s="69"/>
      <c r="EU198" s="69"/>
      <c r="EV198" s="69"/>
      <c r="EW198" s="69"/>
      <c r="EX198" s="69"/>
      <c r="EY198" s="69"/>
      <c r="EZ198" s="69"/>
      <c r="FA198" s="69"/>
      <c r="FB198" s="69"/>
      <c r="FC198" s="69"/>
      <c r="FD198" s="69"/>
      <c r="FE198" s="69"/>
      <c r="FF198" s="69"/>
      <c r="FG198" s="69"/>
      <c r="FH198" s="69"/>
      <c r="FI198" s="69"/>
      <c r="FJ198" s="69"/>
      <c r="FK198" s="69"/>
      <c r="FL198" s="69"/>
      <c r="FM198" s="69"/>
      <c r="FN198" s="69"/>
      <c r="FO198" s="69"/>
      <c r="FP198" s="69"/>
      <c r="FQ198" s="69"/>
      <c r="FR198" s="69"/>
      <c r="FS198" s="69"/>
      <c r="FT198" s="69"/>
      <c r="FU198" s="69"/>
      <c r="FV198" s="69"/>
      <c r="FW198" s="69"/>
      <c r="FX198" s="69"/>
      <c r="FY198" s="69"/>
      <c r="FZ198" s="69"/>
      <c r="GA198" s="69"/>
      <c r="GB198" s="69"/>
      <c r="GC198" s="69"/>
      <c r="GD198" s="69"/>
      <c r="GE198" s="69"/>
      <c r="GF198" s="69"/>
      <c r="GG198" s="69"/>
      <c r="GH198" s="69"/>
      <c r="GI198" s="69"/>
      <c r="GJ198" s="69"/>
      <c r="GK198" s="69"/>
      <c r="GL198" s="69"/>
      <c r="GM198" s="69"/>
      <c r="GN198" s="69"/>
      <c r="GO198" s="69"/>
      <c r="GP198" s="69"/>
      <c r="GQ198" s="69"/>
      <c r="GR198" s="69"/>
      <c r="GS198" s="69"/>
      <c r="GT198" s="69"/>
      <c r="GU198" s="69"/>
      <c r="GV198" s="69"/>
      <c r="GW198" s="69"/>
      <c r="GX198" s="69"/>
      <c r="GY198" s="69"/>
      <c r="GZ198" s="69"/>
      <c r="HA198" s="69"/>
      <c r="HB198" s="69"/>
      <c r="HC198" s="69"/>
      <c r="HD198" s="69"/>
      <c r="HE198" s="69"/>
      <c r="HF198" s="69"/>
      <c r="HG198" s="69"/>
      <c r="HH198" s="69"/>
      <c r="HI198" s="69"/>
      <c r="HJ198" s="69"/>
      <c r="HK198" s="69"/>
      <c r="HL198" s="69"/>
      <c r="HM198" s="69"/>
      <c r="HN198" s="69"/>
      <c r="HO198" s="69"/>
      <c r="HP198" s="69"/>
      <c r="HQ198" s="69"/>
      <c r="HR198" s="69"/>
      <c r="HS198" s="69"/>
      <c r="HT198" s="69"/>
      <c r="HU198" s="69"/>
      <c r="HV198" s="69"/>
      <c r="HW198" s="69"/>
      <c r="HX198" s="69"/>
      <c r="HY198" s="69"/>
      <c r="HZ198" s="69"/>
      <c r="IA198" s="69"/>
      <c r="IB198" s="69"/>
      <c r="IC198" s="69"/>
      <c r="ID198" s="69"/>
      <c r="IE198" s="69"/>
      <c r="IF198" s="69"/>
      <c r="IG198" s="69"/>
      <c r="IH198" s="69"/>
      <c r="II198" s="69"/>
      <c r="IJ198" s="69"/>
      <c r="IK198" s="69"/>
      <c r="IL198" s="69"/>
      <c r="IM198" s="69"/>
      <c r="IN198" s="69"/>
      <c r="IO198" s="69"/>
      <c r="IP198" s="69"/>
      <c r="IQ198" s="69"/>
      <c r="IR198" s="69"/>
      <c r="IS198" s="69"/>
      <c r="IT198" s="69"/>
      <c r="IU198" s="69"/>
      <c r="IV198" s="69"/>
      <c r="IW198" s="69"/>
      <c r="IX198" s="69"/>
      <c r="IY198" s="69"/>
      <c r="IZ198" s="69"/>
      <c r="JA198" s="69"/>
      <c r="JB198" s="69"/>
      <c r="JC198" s="69"/>
      <c r="JD198" s="69"/>
    </row>
  </sheetData>
  <mergeCells count="52">
    <mergeCell ref="A4:B4"/>
    <mergeCell ref="A16:Q16"/>
    <mergeCell ref="A12:B12"/>
    <mergeCell ref="A6:Q6"/>
    <mergeCell ref="C12:Q12"/>
    <mergeCell ref="C4:Q4"/>
    <mergeCell ref="I34:Q34"/>
    <mergeCell ref="K54:L54"/>
    <mergeCell ref="N54:O54"/>
    <mergeCell ref="A53:Q53"/>
    <mergeCell ref="I45:Q45"/>
    <mergeCell ref="C46:Q46"/>
    <mergeCell ref="C42:H42"/>
    <mergeCell ref="C45:H45"/>
    <mergeCell ref="A36:B36"/>
    <mergeCell ref="A25:Q25"/>
    <mergeCell ref="A26:B26"/>
    <mergeCell ref="C26:Q26"/>
    <mergeCell ref="K29:L29"/>
    <mergeCell ref="N29:O29"/>
    <mergeCell ref="A30:Q30"/>
    <mergeCell ref="C36:Q36"/>
    <mergeCell ref="C39:H39"/>
    <mergeCell ref="I39:Q39"/>
    <mergeCell ref="A70:Q70"/>
    <mergeCell ref="A56:B56"/>
    <mergeCell ref="A62:B62"/>
    <mergeCell ref="A61:Q61"/>
    <mergeCell ref="C62:Q62"/>
    <mergeCell ref="C56:Q56"/>
    <mergeCell ref="C69:Q69"/>
    <mergeCell ref="A55:Q55"/>
    <mergeCell ref="A35:Q35"/>
    <mergeCell ref="A31:B31"/>
    <mergeCell ref="C34:H34"/>
    <mergeCell ref="C31:Q31"/>
    <mergeCell ref="K1:L1"/>
    <mergeCell ref="N1:O1"/>
    <mergeCell ref="A28:Q28"/>
    <mergeCell ref="B3:H3"/>
    <mergeCell ref="A7:Q7"/>
    <mergeCell ref="A11:Q11"/>
    <mergeCell ref="C17:Q17"/>
    <mergeCell ref="C8:Q8"/>
    <mergeCell ref="I10:Q10"/>
    <mergeCell ref="B2:H2"/>
    <mergeCell ref="I2:Q2"/>
    <mergeCell ref="A17:B17"/>
    <mergeCell ref="A8:B8"/>
    <mergeCell ref="C10:H10"/>
    <mergeCell ref="C19:Q19"/>
    <mergeCell ref="I3:Q3"/>
  </mergeCells>
  <phoneticPr fontId="13" type="noConversion"/>
  <printOptions horizontalCentered="1" verticalCentered="1"/>
  <pageMargins left="0" right="0" top="0" bottom="0" header="0" footer="0"/>
  <pageSetup paperSize="9" orientation="landscape" horizontalDpi="4294967292" verticalDpi="4294967292"/>
  <headerFooter>
    <oddHeader>&amp;C&amp;"Tahoma,Regular"&amp;8&amp;K000000Inbuilt Wood 2016&amp;R&amp;"Calibri,Regular"&amp;8&amp;K000000&amp;P of &amp;N</oddHeader>
  </headerFooter>
  <rowBreaks count="2" manualBreakCount="2">
    <brk id="28" max="16383" man="1"/>
    <brk id="5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JD168"/>
  <sheetViews>
    <sheetView zoomScale="130" zoomScaleNormal="130" zoomScalePageLayoutView="130" workbookViewId="0">
      <pane xSplit="1" ySplit="2" topLeftCell="B3" activePane="bottomRight" state="frozen"/>
      <selection pane="bottomLeft" activeCell="A3" sqref="A3"/>
      <selection pane="topRight" activeCell="B1" sqref="B1"/>
      <selection pane="bottomRight" activeCell="A9" sqref="A9:XFD9"/>
    </sheetView>
  </sheetViews>
  <sheetFormatPr defaultColWidth="12" defaultRowHeight="20.100000000000001" customHeight="1"/>
  <cols>
    <col min="1" max="1" width="14" style="3" customWidth="1"/>
    <col min="2" max="2" width="8" style="146" customWidth="1"/>
    <col min="3" max="3" width="6.875" style="146" customWidth="1"/>
    <col min="4" max="4" width="6.625" style="146" customWidth="1"/>
    <col min="5" max="5" width="8" style="146" customWidth="1"/>
    <col min="6" max="6" width="7.125" style="146" customWidth="1"/>
    <col min="7" max="7" width="8" style="253" customWidth="1"/>
    <col min="8" max="8" width="7.5" style="3" customWidth="1"/>
    <col min="9" max="9" width="12.5" style="3" customWidth="1"/>
    <col min="10" max="10" width="5.875" style="3" customWidth="1"/>
    <col min="11" max="12" width="5.375" style="3" customWidth="1"/>
    <col min="13" max="13" width="6.625" style="3" customWidth="1"/>
    <col min="14" max="14" width="5.375" style="3" customWidth="1"/>
    <col min="15" max="15" width="5.375" style="36" customWidth="1"/>
    <col min="16" max="17" width="7.5" style="36" customWidth="1"/>
    <col min="18" max="18" width="10" style="36" customWidth="1"/>
    <col min="19" max="264" width="12" style="36" customWidth="1"/>
    <col min="265" max="16384" width="12" style="69"/>
  </cols>
  <sheetData>
    <row r="1" spans="1:264" s="68" customFormat="1" ht="24.95" customHeight="1">
      <c r="A1" s="37"/>
      <c r="B1" s="163" t="s">
        <v>628</v>
      </c>
      <c r="C1" s="163" t="s">
        <v>621</v>
      </c>
      <c r="D1" s="163" t="s">
        <v>622</v>
      </c>
      <c r="E1" s="163" t="s">
        <v>626</v>
      </c>
      <c r="F1" s="163" t="s">
        <v>629</v>
      </c>
      <c r="G1" s="254" t="s">
        <v>625</v>
      </c>
      <c r="H1" s="42" t="s">
        <v>5</v>
      </c>
      <c r="I1" s="42" t="s">
        <v>395</v>
      </c>
      <c r="J1" s="65" t="s">
        <v>387</v>
      </c>
      <c r="K1" s="514" t="s">
        <v>399</v>
      </c>
      <c r="L1" s="515"/>
      <c r="M1" s="43" t="s">
        <v>383</v>
      </c>
      <c r="N1" s="516" t="s">
        <v>382</v>
      </c>
      <c r="O1" s="515"/>
      <c r="P1" s="43" t="s">
        <v>384</v>
      </c>
      <c r="Q1" s="43" t="s">
        <v>385</v>
      </c>
      <c r="R1" s="31"/>
      <c r="S1" s="31"/>
      <c r="T1" s="31"/>
      <c r="U1" s="36"/>
      <c r="V1" s="36"/>
      <c r="W1" s="36"/>
      <c r="X1" s="36"/>
      <c r="Y1" s="36"/>
      <c r="Z1" s="36"/>
      <c r="AA1" s="36"/>
      <c r="AB1" s="36"/>
      <c r="AC1" s="36"/>
      <c r="AD1" s="3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6"/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6"/>
      <c r="IJ1" s="66"/>
      <c r="IK1" s="66"/>
      <c r="IL1" s="66"/>
      <c r="IM1" s="66"/>
      <c r="IN1" s="66"/>
      <c r="IO1" s="66"/>
      <c r="IP1" s="66"/>
      <c r="IQ1" s="66"/>
      <c r="IR1" s="66"/>
      <c r="IS1" s="66"/>
      <c r="IT1" s="66"/>
      <c r="IU1" s="66"/>
      <c r="IV1" s="66"/>
      <c r="IW1" s="66"/>
      <c r="IX1" s="66"/>
      <c r="IY1" s="66"/>
      <c r="IZ1" s="66"/>
      <c r="JA1" s="66"/>
      <c r="JB1" s="66"/>
      <c r="JC1" s="66"/>
      <c r="JD1" s="66"/>
    </row>
    <row r="2" spans="1:264" ht="8.1" customHeight="1">
      <c r="A2" s="490"/>
      <c r="B2" s="491"/>
      <c r="C2" s="491"/>
      <c r="D2" s="491"/>
      <c r="E2" s="491"/>
      <c r="F2" s="491"/>
      <c r="G2" s="491"/>
      <c r="H2" s="491"/>
      <c r="I2" s="491"/>
      <c r="J2" s="491"/>
      <c r="K2" s="491"/>
      <c r="L2" s="491"/>
      <c r="M2" s="491"/>
      <c r="N2" s="491"/>
      <c r="O2" s="491"/>
      <c r="P2" s="491"/>
      <c r="Q2" s="493"/>
      <c r="R2" s="31"/>
      <c r="S2" s="31"/>
      <c r="T2" s="31"/>
    </row>
    <row r="3" spans="1:264" ht="20.100000000000001" customHeight="1">
      <c r="A3" s="222" t="s">
        <v>627</v>
      </c>
      <c r="B3" s="555" t="s">
        <v>643</v>
      </c>
      <c r="C3" s="556"/>
      <c r="D3" s="556"/>
      <c r="E3" s="556"/>
      <c r="F3" s="556"/>
      <c r="G3" s="556"/>
      <c r="H3" s="571"/>
      <c r="I3" s="557" t="s">
        <v>386</v>
      </c>
      <c r="J3" s="558"/>
      <c r="K3" s="558"/>
      <c r="L3" s="558"/>
      <c r="M3" s="558"/>
      <c r="N3" s="558"/>
      <c r="O3" s="558"/>
      <c r="P3" s="558"/>
      <c r="Q3" s="559"/>
      <c r="R3" s="31"/>
      <c r="S3" s="31"/>
      <c r="T3" s="31"/>
    </row>
    <row r="4" spans="1:264" ht="20.100000000000001" customHeight="1">
      <c r="A4" s="413">
        <v>440</v>
      </c>
      <c r="B4" s="412">
        <v>1235</v>
      </c>
      <c r="C4" s="412">
        <v>310</v>
      </c>
      <c r="D4" s="412">
        <v>245</v>
      </c>
      <c r="E4" s="412">
        <v>195</v>
      </c>
      <c r="F4" s="403"/>
      <c r="G4" s="257" t="s">
        <v>624</v>
      </c>
      <c r="H4" s="140" t="s">
        <v>67</v>
      </c>
      <c r="I4" s="414"/>
      <c r="J4" s="420"/>
      <c r="K4" s="420"/>
      <c r="L4" s="420"/>
      <c r="M4" s="420"/>
      <c r="N4" s="420"/>
      <c r="O4" s="420"/>
      <c r="P4" s="420"/>
      <c r="Q4" s="420"/>
      <c r="R4" s="31"/>
      <c r="S4" s="31"/>
      <c r="T4" s="31"/>
    </row>
    <row r="5" spans="1:264" ht="20.100000000000001" customHeight="1">
      <c r="A5" s="413" t="s">
        <v>832</v>
      </c>
      <c r="B5" s="412">
        <v>1460</v>
      </c>
      <c r="C5" s="412">
        <v>310</v>
      </c>
      <c r="D5" s="412">
        <v>400</v>
      </c>
      <c r="E5" s="412">
        <v>195</v>
      </c>
      <c r="F5" s="403">
        <v>470</v>
      </c>
      <c r="G5" s="257" t="s">
        <v>624</v>
      </c>
      <c r="H5" s="140" t="s">
        <v>67</v>
      </c>
      <c r="I5" s="414"/>
      <c r="J5" s="420"/>
      <c r="K5" s="420"/>
      <c r="L5" s="420"/>
      <c r="M5" s="420"/>
      <c r="N5" s="420"/>
      <c r="O5" s="420"/>
      <c r="P5" s="420"/>
      <c r="Q5" s="420"/>
      <c r="R5" s="31"/>
      <c r="S5" s="31"/>
      <c r="T5" s="31"/>
    </row>
    <row r="6" spans="1:264" ht="20.100000000000001" customHeight="1">
      <c r="A6" s="47" t="s">
        <v>623</v>
      </c>
      <c r="B6" s="252">
        <v>1685</v>
      </c>
      <c r="C6" s="252">
        <v>310</v>
      </c>
      <c r="D6" s="252">
        <v>375</v>
      </c>
      <c r="E6" s="252">
        <v>195</v>
      </c>
      <c r="F6" s="421">
        <v>470</v>
      </c>
      <c r="G6" s="257" t="s">
        <v>624</v>
      </c>
      <c r="H6" s="140" t="s">
        <v>67</v>
      </c>
      <c r="I6" s="406" t="s">
        <v>662</v>
      </c>
      <c r="J6" s="405">
        <v>700</v>
      </c>
      <c r="K6" s="405">
        <v>90</v>
      </c>
      <c r="L6" s="417">
        <f t="shared" ref="L6:L12" si="0">SUM((K6*2)+J6)</f>
        <v>880</v>
      </c>
      <c r="M6" s="405">
        <v>630</v>
      </c>
      <c r="N6" s="405">
        <v>300</v>
      </c>
      <c r="O6" s="418">
        <f t="shared" ref="O6:O12" si="1">SUM(M6+N6)</f>
        <v>930</v>
      </c>
      <c r="P6" s="419">
        <f t="shared" ref="P6:P12" si="2">SUM(N6-(N6*20%)+M6)</f>
        <v>870</v>
      </c>
      <c r="Q6" s="419">
        <f t="shared" ref="Q6:Q12" si="3">SUM(N6-(N6*40%)+M6)</f>
        <v>810</v>
      </c>
      <c r="R6" s="31"/>
      <c r="S6" s="31"/>
      <c r="T6" s="31"/>
    </row>
    <row r="7" spans="1:264" ht="20.100000000000001" customHeight="1">
      <c r="A7" s="47" t="s">
        <v>632</v>
      </c>
      <c r="B7" s="4">
        <v>2020</v>
      </c>
      <c r="C7" s="4">
        <v>310</v>
      </c>
      <c r="D7" s="4">
        <v>485</v>
      </c>
      <c r="E7" s="4">
        <v>240</v>
      </c>
      <c r="F7" s="4">
        <v>470</v>
      </c>
      <c r="G7" s="255" t="s">
        <v>624</v>
      </c>
      <c r="H7" s="184" t="s">
        <v>67</v>
      </c>
      <c r="I7" s="5" t="s">
        <v>663</v>
      </c>
      <c r="J7" s="229">
        <v>800</v>
      </c>
      <c r="K7" s="229">
        <v>90</v>
      </c>
      <c r="L7" s="149">
        <f t="shared" si="0"/>
        <v>980</v>
      </c>
      <c r="M7" s="229">
        <v>630</v>
      </c>
      <c r="N7" s="229">
        <v>300</v>
      </c>
      <c r="O7" s="150">
        <f t="shared" si="1"/>
        <v>930</v>
      </c>
      <c r="P7" s="83">
        <f t="shared" si="2"/>
        <v>870</v>
      </c>
      <c r="Q7" s="83">
        <f t="shared" si="3"/>
        <v>810</v>
      </c>
      <c r="R7" s="31"/>
      <c r="S7" s="31"/>
      <c r="T7" s="31"/>
    </row>
    <row r="8" spans="1:264" ht="20.100000000000001" customHeight="1">
      <c r="A8" s="47" t="s">
        <v>633</v>
      </c>
      <c r="B8" s="4">
        <v>2020</v>
      </c>
      <c r="C8" s="4">
        <v>310</v>
      </c>
      <c r="D8" s="4">
        <v>485</v>
      </c>
      <c r="E8" s="4">
        <v>240</v>
      </c>
      <c r="F8" s="4">
        <v>470</v>
      </c>
      <c r="G8" s="255" t="s">
        <v>624</v>
      </c>
      <c r="H8" s="184" t="s">
        <v>67</v>
      </c>
      <c r="I8" s="5" t="s">
        <v>663</v>
      </c>
      <c r="J8" s="229">
        <v>800</v>
      </c>
      <c r="K8" s="229">
        <v>90</v>
      </c>
      <c r="L8" s="149">
        <f t="shared" si="0"/>
        <v>980</v>
      </c>
      <c r="M8" s="229">
        <v>580</v>
      </c>
      <c r="N8" s="229">
        <v>300</v>
      </c>
      <c r="O8" s="150">
        <f t="shared" si="1"/>
        <v>880</v>
      </c>
      <c r="P8" s="83">
        <f t="shared" si="2"/>
        <v>820</v>
      </c>
      <c r="Q8" s="83">
        <f t="shared" si="3"/>
        <v>760</v>
      </c>
      <c r="R8" s="31"/>
      <c r="S8" s="31"/>
      <c r="T8" s="31"/>
    </row>
    <row r="9" spans="1:264" ht="20.100000000000001" customHeight="1">
      <c r="A9" s="47" t="s">
        <v>630</v>
      </c>
      <c r="B9" s="4">
        <v>2020</v>
      </c>
      <c r="C9" s="4">
        <v>310</v>
      </c>
      <c r="D9" s="4">
        <v>335</v>
      </c>
      <c r="E9" s="4">
        <v>240</v>
      </c>
      <c r="F9" s="4">
        <v>470</v>
      </c>
      <c r="G9" s="415" t="s">
        <v>631</v>
      </c>
      <c r="H9" s="416" t="s">
        <v>67</v>
      </c>
      <c r="I9" s="5" t="s">
        <v>663</v>
      </c>
      <c r="J9" s="229">
        <v>800</v>
      </c>
      <c r="K9" s="229">
        <v>90</v>
      </c>
      <c r="L9" s="149">
        <f>SUM((K9*2)+J9)</f>
        <v>980</v>
      </c>
      <c r="M9" s="229">
        <v>680</v>
      </c>
      <c r="N9" s="229">
        <v>300</v>
      </c>
      <c r="O9" s="150">
        <f>SUM(M9+N9)</f>
        <v>980</v>
      </c>
      <c r="P9" s="83">
        <f>SUM(N9-(N9*20%)+M9)</f>
        <v>920</v>
      </c>
      <c r="Q9" s="83">
        <f>SUM(N9-(N9*40%)+M9)</f>
        <v>860</v>
      </c>
      <c r="R9" s="31"/>
      <c r="S9" s="31"/>
      <c r="T9" s="31"/>
    </row>
    <row r="10" spans="1:264" ht="20.100000000000001" customHeight="1">
      <c r="A10" s="47" t="s">
        <v>634</v>
      </c>
      <c r="B10" s="4">
        <v>2585</v>
      </c>
      <c r="C10" s="4">
        <v>425</v>
      </c>
      <c r="D10" s="4">
        <v>335</v>
      </c>
      <c r="E10" s="4">
        <v>260</v>
      </c>
      <c r="F10" s="4">
        <v>575</v>
      </c>
      <c r="G10" s="255" t="s">
        <v>635</v>
      </c>
      <c r="H10" s="184" t="s">
        <v>67</v>
      </c>
      <c r="I10" s="5" t="s">
        <v>664</v>
      </c>
      <c r="J10" s="229">
        <v>950</v>
      </c>
      <c r="K10" s="229">
        <v>90</v>
      </c>
      <c r="L10" s="149">
        <f t="shared" si="0"/>
        <v>1130</v>
      </c>
      <c r="M10" s="229">
        <v>680</v>
      </c>
      <c r="N10" s="229">
        <v>300</v>
      </c>
      <c r="O10" s="150">
        <f t="shared" si="1"/>
        <v>980</v>
      </c>
      <c r="P10" s="83">
        <f t="shared" si="2"/>
        <v>920</v>
      </c>
      <c r="Q10" s="83">
        <f t="shared" si="3"/>
        <v>860</v>
      </c>
      <c r="R10" s="31"/>
      <c r="S10" s="31"/>
      <c r="T10" s="31"/>
    </row>
    <row r="11" spans="1:264" ht="20.100000000000001" customHeight="1">
      <c r="A11" s="47" t="s">
        <v>636</v>
      </c>
      <c r="B11" s="4">
        <v>3145</v>
      </c>
      <c r="C11" s="4">
        <v>535</v>
      </c>
      <c r="D11" s="4">
        <v>445</v>
      </c>
      <c r="E11" s="4">
        <v>290</v>
      </c>
      <c r="F11" s="4">
        <v>630</v>
      </c>
      <c r="G11" s="255" t="s">
        <v>637</v>
      </c>
      <c r="H11" s="184" t="s">
        <v>67</v>
      </c>
      <c r="I11" s="5" t="s">
        <v>665</v>
      </c>
      <c r="J11" s="229">
        <v>1150</v>
      </c>
      <c r="K11" s="229">
        <v>90</v>
      </c>
      <c r="L11" s="149">
        <f t="shared" si="0"/>
        <v>1330</v>
      </c>
      <c r="M11" s="229">
        <v>680</v>
      </c>
      <c r="N11" s="229">
        <v>300</v>
      </c>
      <c r="O11" s="150">
        <f t="shared" si="1"/>
        <v>980</v>
      </c>
      <c r="P11" s="83">
        <f t="shared" si="2"/>
        <v>920</v>
      </c>
      <c r="Q11" s="83">
        <f t="shared" si="3"/>
        <v>860</v>
      </c>
      <c r="R11" s="31"/>
      <c r="S11" s="31"/>
      <c r="T11" s="31"/>
    </row>
    <row r="12" spans="1:264" ht="20.100000000000001" customHeight="1">
      <c r="A12" s="50" t="s">
        <v>638</v>
      </c>
      <c r="B12" s="4">
        <v>3705</v>
      </c>
      <c r="C12" s="4">
        <v>650</v>
      </c>
      <c r="D12" s="4">
        <v>895</v>
      </c>
      <c r="E12" s="4">
        <v>420</v>
      </c>
      <c r="F12" s="264">
        <v>1215</v>
      </c>
      <c r="G12" s="255" t="s">
        <v>640</v>
      </c>
      <c r="H12" s="184" t="s">
        <v>67</v>
      </c>
      <c r="I12" s="6" t="s">
        <v>666</v>
      </c>
      <c r="J12" s="229">
        <v>1300</v>
      </c>
      <c r="K12" s="229">
        <v>90</v>
      </c>
      <c r="L12" s="149">
        <f t="shared" si="0"/>
        <v>1480</v>
      </c>
      <c r="M12" s="229">
        <v>1000</v>
      </c>
      <c r="N12" s="229">
        <v>300</v>
      </c>
      <c r="O12" s="150">
        <f t="shared" si="1"/>
        <v>1300</v>
      </c>
      <c r="P12" s="83">
        <f t="shared" si="2"/>
        <v>1240</v>
      </c>
      <c r="Q12" s="83">
        <f t="shared" si="3"/>
        <v>1180</v>
      </c>
      <c r="R12" s="161"/>
      <c r="S12" s="161"/>
      <c r="T12" s="161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  <c r="DP12" s="69"/>
      <c r="DQ12" s="69"/>
      <c r="DR12" s="69"/>
      <c r="DS12" s="69"/>
      <c r="DT12" s="69"/>
      <c r="DU12" s="69"/>
      <c r="DV12" s="69"/>
      <c r="DW12" s="69"/>
      <c r="DX12" s="69"/>
      <c r="DY12" s="69"/>
      <c r="DZ12" s="69"/>
      <c r="EA12" s="69"/>
      <c r="EB12" s="69"/>
      <c r="EC12" s="69"/>
      <c r="ED12" s="69"/>
      <c r="EE12" s="69"/>
      <c r="EF12" s="69"/>
      <c r="EG12" s="69"/>
      <c r="EH12" s="69"/>
      <c r="EI12" s="69"/>
      <c r="EJ12" s="69"/>
      <c r="EK12" s="69"/>
      <c r="EL12" s="69"/>
      <c r="EM12" s="69"/>
      <c r="EN12" s="69"/>
      <c r="EO12" s="69"/>
      <c r="EP12" s="69"/>
      <c r="EQ12" s="69"/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  <c r="GI12" s="69"/>
      <c r="GJ12" s="69"/>
      <c r="GK12" s="69"/>
      <c r="GL12" s="69"/>
      <c r="GM12" s="69"/>
      <c r="GN12" s="69"/>
      <c r="GO12" s="69"/>
      <c r="GP12" s="69"/>
      <c r="GQ12" s="69"/>
      <c r="GR12" s="69"/>
      <c r="GS12" s="69"/>
      <c r="GT12" s="69"/>
      <c r="GU12" s="69"/>
      <c r="GV12" s="69"/>
      <c r="GW12" s="69"/>
      <c r="GX12" s="69"/>
      <c r="GY12" s="69"/>
      <c r="GZ12" s="69"/>
      <c r="HA12" s="69"/>
      <c r="HB12" s="69"/>
      <c r="HC12" s="69"/>
      <c r="HD12" s="69"/>
      <c r="HE12" s="69"/>
      <c r="HF12" s="69"/>
      <c r="HG12" s="69"/>
      <c r="HH12" s="69"/>
      <c r="HI12" s="69"/>
      <c r="HJ12" s="69"/>
      <c r="HK12" s="69"/>
      <c r="HL12" s="69"/>
      <c r="HM12" s="69"/>
      <c r="HN12" s="69"/>
      <c r="HO12" s="69"/>
      <c r="HP12" s="69"/>
      <c r="HQ12" s="69"/>
      <c r="HR12" s="69"/>
      <c r="HS12" s="69"/>
      <c r="HT12" s="69"/>
      <c r="HU12" s="69"/>
      <c r="HV12" s="69"/>
      <c r="HW12" s="69"/>
      <c r="HX12" s="69"/>
      <c r="HY12" s="69"/>
      <c r="HZ12" s="69"/>
      <c r="IA12" s="69"/>
      <c r="IB12" s="69"/>
      <c r="IC12" s="69"/>
      <c r="ID12" s="69"/>
      <c r="IE12" s="69"/>
      <c r="IF12" s="69"/>
      <c r="IG12" s="69"/>
      <c r="IH12" s="69"/>
      <c r="II12" s="69"/>
      <c r="IJ12" s="69"/>
      <c r="IK12" s="69"/>
      <c r="IL12" s="69"/>
      <c r="IM12" s="69"/>
      <c r="IN12" s="69"/>
      <c r="IO12" s="69"/>
      <c r="IP12" s="69"/>
      <c r="IQ12" s="69"/>
      <c r="IR12" s="69"/>
      <c r="IS12" s="69"/>
      <c r="IT12" s="69"/>
      <c r="IU12" s="69"/>
      <c r="IV12" s="69"/>
      <c r="IW12" s="69"/>
      <c r="IX12" s="69"/>
      <c r="IY12" s="69"/>
      <c r="IZ12" s="69"/>
      <c r="JA12" s="69"/>
      <c r="JB12" s="69"/>
      <c r="JC12" s="69"/>
      <c r="JD12" s="69"/>
    </row>
    <row r="13" spans="1:264" ht="20.100000000000001" customHeight="1">
      <c r="A13" s="50"/>
      <c r="B13" s="575" t="s">
        <v>639</v>
      </c>
      <c r="C13" s="576"/>
      <c r="D13" s="576"/>
      <c r="E13" s="576"/>
      <c r="F13" s="576"/>
      <c r="G13" s="577"/>
      <c r="H13" s="578"/>
      <c r="I13" s="579"/>
      <c r="J13" s="579"/>
      <c r="K13" s="579"/>
      <c r="L13" s="579"/>
      <c r="M13" s="579"/>
      <c r="N13" s="579"/>
      <c r="O13" s="579"/>
      <c r="P13" s="579"/>
      <c r="Q13" s="580"/>
      <c r="R13" s="161"/>
      <c r="S13" s="161"/>
      <c r="T13" s="161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  <c r="DI13" s="69"/>
      <c r="DJ13" s="69"/>
      <c r="DK13" s="69"/>
      <c r="DL13" s="69"/>
      <c r="DM13" s="69"/>
      <c r="DN13" s="69"/>
      <c r="DO13" s="69"/>
      <c r="DP13" s="69"/>
      <c r="DQ13" s="69"/>
      <c r="DR13" s="69"/>
      <c r="DS13" s="69"/>
      <c r="DT13" s="69"/>
      <c r="DU13" s="69"/>
      <c r="DV13" s="69"/>
      <c r="DW13" s="69"/>
      <c r="DX13" s="69"/>
      <c r="DY13" s="69"/>
      <c r="DZ13" s="69"/>
      <c r="EA13" s="69"/>
      <c r="EB13" s="69"/>
      <c r="EC13" s="69"/>
      <c r="ED13" s="69"/>
      <c r="EE13" s="69"/>
      <c r="EF13" s="69"/>
      <c r="EG13" s="69"/>
      <c r="EH13" s="69"/>
      <c r="EI13" s="69"/>
      <c r="EJ13" s="69"/>
      <c r="EK13" s="69"/>
      <c r="EL13" s="69"/>
      <c r="EM13" s="69"/>
      <c r="EN13" s="69"/>
      <c r="EO13" s="69"/>
      <c r="EP13" s="69"/>
      <c r="EQ13" s="69"/>
      <c r="ER13" s="69"/>
      <c r="ES13" s="69"/>
      <c r="ET13" s="69"/>
      <c r="EU13" s="69"/>
      <c r="EV13" s="69"/>
      <c r="EW13" s="69"/>
      <c r="EX13" s="69"/>
      <c r="EY13" s="69"/>
      <c r="EZ13" s="69"/>
      <c r="FA13" s="69"/>
      <c r="FB13" s="69"/>
      <c r="FC13" s="69"/>
      <c r="FD13" s="69"/>
      <c r="FE13" s="69"/>
      <c r="FF13" s="69"/>
      <c r="FG13" s="69"/>
      <c r="FH13" s="69"/>
      <c r="FI13" s="69"/>
      <c r="FJ13" s="69"/>
      <c r="FK13" s="69"/>
      <c r="FL13" s="69"/>
      <c r="FM13" s="69"/>
      <c r="FN13" s="69"/>
      <c r="FO13" s="69"/>
      <c r="FP13" s="69"/>
      <c r="FQ13" s="69"/>
      <c r="FR13" s="69"/>
      <c r="FS13" s="69"/>
      <c r="FT13" s="69"/>
      <c r="FU13" s="69"/>
      <c r="FV13" s="69"/>
      <c r="FW13" s="69"/>
      <c r="FX13" s="69"/>
      <c r="FY13" s="69"/>
      <c r="FZ13" s="69"/>
      <c r="GA13" s="69"/>
      <c r="GB13" s="69"/>
      <c r="GC13" s="69"/>
      <c r="GD13" s="69"/>
      <c r="GE13" s="69"/>
      <c r="GF13" s="69"/>
      <c r="GG13" s="69"/>
      <c r="GH13" s="69"/>
      <c r="GI13" s="69"/>
      <c r="GJ13" s="69"/>
      <c r="GK13" s="69"/>
      <c r="GL13" s="69"/>
      <c r="GM13" s="69"/>
      <c r="GN13" s="69"/>
      <c r="GO13" s="69"/>
      <c r="GP13" s="69"/>
      <c r="GQ13" s="69"/>
      <c r="GR13" s="69"/>
      <c r="GS13" s="69"/>
      <c r="GT13" s="69"/>
      <c r="GU13" s="69"/>
      <c r="GV13" s="69"/>
      <c r="GW13" s="69"/>
      <c r="GX13" s="69"/>
      <c r="GY13" s="69"/>
      <c r="GZ13" s="69"/>
      <c r="HA13" s="69"/>
      <c r="HB13" s="69"/>
      <c r="HC13" s="69"/>
      <c r="HD13" s="69"/>
      <c r="HE13" s="69"/>
      <c r="HF13" s="69"/>
      <c r="HG13" s="69"/>
      <c r="HH13" s="69"/>
      <c r="HI13" s="69"/>
      <c r="HJ13" s="69"/>
      <c r="HK13" s="69"/>
      <c r="HL13" s="69"/>
      <c r="HM13" s="69"/>
      <c r="HN13" s="69"/>
      <c r="HO13" s="69"/>
      <c r="HP13" s="69"/>
      <c r="HQ13" s="69"/>
      <c r="HR13" s="69"/>
      <c r="HS13" s="69"/>
      <c r="HT13" s="69"/>
      <c r="HU13" s="69"/>
      <c r="HV13" s="69"/>
      <c r="HW13" s="69"/>
      <c r="HX13" s="69"/>
      <c r="HY13" s="69"/>
      <c r="HZ13" s="69"/>
      <c r="IA13" s="69"/>
      <c r="IB13" s="69"/>
      <c r="IC13" s="69"/>
      <c r="ID13" s="69"/>
      <c r="IE13" s="69"/>
      <c r="IF13" s="69"/>
      <c r="IG13" s="69"/>
      <c r="IH13" s="69"/>
      <c r="II13" s="69"/>
      <c r="IJ13" s="69"/>
      <c r="IK13" s="69"/>
      <c r="IL13" s="69"/>
      <c r="IM13" s="69"/>
      <c r="IN13" s="69"/>
      <c r="IO13" s="69"/>
      <c r="IP13" s="69"/>
      <c r="IQ13" s="69"/>
      <c r="IR13" s="69"/>
      <c r="IS13" s="69"/>
      <c r="IT13" s="69"/>
      <c r="IU13" s="69"/>
      <c r="IV13" s="69"/>
      <c r="IW13" s="69"/>
      <c r="IX13" s="69"/>
      <c r="IY13" s="69"/>
      <c r="IZ13" s="69"/>
      <c r="JA13" s="69"/>
      <c r="JB13" s="69"/>
      <c r="JC13" s="69"/>
      <c r="JD13" s="69"/>
    </row>
    <row r="14" spans="1:264" ht="20.100000000000001" customHeight="1">
      <c r="A14" s="50" t="s">
        <v>641</v>
      </c>
      <c r="B14" s="4">
        <v>4945</v>
      </c>
      <c r="C14" s="4">
        <v>760</v>
      </c>
      <c r="D14" s="4">
        <v>1010</v>
      </c>
      <c r="E14" s="4">
        <v>525</v>
      </c>
      <c r="F14" s="263">
        <v>1215</v>
      </c>
      <c r="G14" s="255" t="s">
        <v>642</v>
      </c>
      <c r="H14" s="140" t="s">
        <v>67</v>
      </c>
      <c r="I14" s="6" t="s">
        <v>667</v>
      </c>
      <c r="J14" s="27">
        <v>1600</v>
      </c>
      <c r="K14" s="229">
        <v>90</v>
      </c>
      <c r="L14" s="149">
        <f>SUM((K14*2)+J14)</f>
        <v>1780</v>
      </c>
      <c r="M14" s="49">
        <v>1000</v>
      </c>
      <c r="N14" s="229">
        <v>300</v>
      </c>
      <c r="O14" s="150">
        <f>SUM(M14+N14)</f>
        <v>1300</v>
      </c>
      <c r="P14" s="83">
        <f>SUM(N14-(N14*20%)+M14)</f>
        <v>1240</v>
      </c>
      <c r="Q14" s="83">
        <f>SUM(N14-(N14*40%)+M14)</f>
        <v>1180</v>
      </c>
      <c r="R14" s="32"/>
      <c r="S14" s="161"/>
      <c r="T14" s="161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69"/>
      <c r="DH14" s="69"/>
      <c r="DI14" s="69"/>
      <c r="DJ14" s="69"/>
      <c r="DK14" s="69"/>
      <c r="DL14" s="69"/>
      <c r="DM14" s="69"/>
      <c r="DN14" s="69"/>
      <c r="DO14" s="69"/>
      <c r="DP14" s="69"/>
      <c r="DQ14" s="69"/>
      <c r="DR14" s="69"/>
      <c r="DS14" s="69"/>
      <c r="DT14" s="69"/>
      <c r="DU14" s="69"/>
      <c r="DV14" s="69"/>
      <c r="DW14" s="69"/>
      <c r="DX14" s="69"/>
      <c r="DY14" s="69"/>
      <c r="DZ14" s="69"/>
      <c r="EA14" s="69"/>
      <c r="EB14" s="69"/>
      <c r="EC14" s="69"/>
      <c r="ED14" s="69"/>
      <c r="EE14" s="69"/>
      <c r="EF14" s="69"/>
      <c r="EG14" s="69"/>
      <c r="EH14" s="69"/>
      <c r="EI14" s="69"/>
      <c r="EJ14" s="69"/>
      <c r="EK14" s="69"/>
      <c r="EL14" s="69"/>
      <c r="EM14" s="69"/>
      <c r="EN14" s="69"/>
      <c r="EO14" s="69"/>
      <c r="EP14" s="69"/>
      <c r="EQ14" s="69"/>
      <c r="ER14" s="69"/>
      <c r="ES14" s="69"/>
      <c r="ET14" s="69"/>
      <c r="EU14" s="69"/>
      <c r="EV14" s="69"/>
      <c r="EW14" s="69"/>
      <c r="EX14" s="69"/>
      <c r="EY14" s="69"/>
      <c r="EZ14" s="69"/>
      <c r="FA14" s="69"/>
      <c r="FB14" s="69"/>
      <c r="FC14" s="69"/>
      <c r="FD14" s="69"/>
      <c r="FE14" s="69"/>
      <c r="FF14" s="69"/>
      <c r="FG14" s="69"/>
      <c r="FH14" s="69"/>
      <c r="FI14" s="69"/>
      <c r="FJ14" s="69"/>
      <c r="FK14" s="69"/>
      <c r="FL14" s="69"/>
      <c r="FM14" s="69"/>
      <c r="FN14" s="69"/>
      <c r="FO14" s="69"/>
      <c r="FP14" s="69"/>
      <c r="FQ14" s="69"/>
      <c r="FR14" s="69"/>
      <c r="FS14" s="69"/>
      <c r="FT14" s="69"/>
      <c r="FU14" s="69"/>
      <c r="FV14" s="69"/>
      <c r="FW14" s="69"/>
      <c r="FX14" s="69"/>
      <c r="FY14" s="69"/>
      <c r="FZ14" s="69"/>
      <c r="GA14" s="69"/>
      <c r="GB14" s="69"/>
      <c r="GC14" s="69"/>
      <c r="GD14" s="69"/>
      <c r="GE14" s="69"/>
      <c r="GF14" s="69"/>
      <c r="GG14" s="69"/>
      <c r="GH14" s="69"/>
      <c r="GI14" s="69"/>
      <c r="GJ14" s="69"/>
      <c r="GK14" s="69"/>
      <c r="GL14" s="69"/>
      <c r="GM14" s="69"/>
      <c r="GN14" s="69"/>
      <c r="GO14" s="69"/>
      <c r="GP14" s="69"/>
      <c r="GQ14" s="69"/>
      <c r="GR14" s="69"/>
      <c r="GS14" s="69"/>
      <c r="GT14" s="69"/>
      <c r="GU14" s="69"/>
      <c r="GV14" s="69"/>
      <c r="GW14" s="69"/>
      <c r="GX14" s="69"/>
      <c r="GY14" s="69"/>
      <c r="GZ14" s="69"/>
      <c r="HA14" s="69"/>
      <c r="HB14" s="69"/>
      <c r="HC14" s="69"/>
      <c r="HD14" s="69"/>
      <c r="HE14" s="69"/>
      <c r="HF14" s="69"/>
      <c r="HG14" s="69"/>
      <c r="HH14" s="69"/>
      <c r="HI14" s="69"/>
      <c r="HJ14" s="69"/>
      <c r="HK14" s="69"/>
      <c r="HL14" s="69"/>
      <c r="HM14" s="69"/>
      <c r="HN14" s="69"/>
      <c r="HO14" s="69"/>
      <c r="HP14" s="69"/>
      <c r="HQ14" s="69"/>
      <c r="HR14" s="69"/>
      <c r="HS14" s="69"/>
      <c r="HT14" s="69"/>
      <c r="HU14" s="69"/>
      <c r="HV14" s="69"/>
      <c r="HW14" s="69"/>
      <c r="HX14" s="69"/>
      <c r="HY14" s="69"/>
      <c r="HZ14" s="69"/>
      <c r="IA14" s="69"/>
      <c r="IB14" s="69"/>
      <c r="IC14" s="69"/>
      <c r="ID14" s="69"/>
      <c r="IE14" s="69"/>
      <c r="IF14" s="69"/>
      <c r="IG14" s="69"/>
      <c r="IH14" s="69"/>
      <c r="II14" s="69"/>
      <c r="IJ14" s="69"/>
      <c r="IK14" s="69"/>
      <c r="IL14" s="69"/>
      <c r="IM14" s="69"/>
      <c r="IN14" s="69"/>
      <c r="IO14" s="69"/>
      <c r="IP14" s="69"/>
      <c r="IQ14" s="69"/>
      <c r="IR14" s="69"/>
      <c r="IS14" s="69"/>
      <c r="IT14" s="69"/>
      <c r="IU14" s="69"/>
      <c r="IV14" s="69"/>
      <c r="IW14" s="69"/>
      <c r="IX14" s="69"/>
      <c r="IY14" s="69"/>
      <c r="IZ14" s="69"/>
      <c r="JA14" s="69"/>
      <c r="JB14" s="69"/>
      <c r="JC14" s="69"/>
      <c r="JD14" s="69"/>
    </row>
    <row r="15" spans="1:264" ht="20.100000000000001" customHeight="1">
      <c r="A15" s="50"/>
      <c r="B15" s="575" t="s">
        <v>639</v>
      </c>
      <c r="C15" s="576"/>
      <c r="D15" s="576"/>
      <c r="E15" s="576"/>
      <c r="F15" s="576"/>
      <c r="G15" s="577"/>
      <c r="H15" s="578"/>
      <c r="I15" s="579"/>
      <c r="J15" s="579"/>
      <c r="K15" s="579"/>
      <c r="L15" s="579"/>
      <c r="M15" s="579"/>
      <c r="N15" s="579"/>
      <c r="O15" s="579"/>
      <c r="P15" s="579"/>
      <c r="Q15" s="580"/>
      <c r="R15" s="161"/>
      <c r="S15" s="161"/>
      <c r="T15" s="161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  <c r="DP15" s="69"/>
      <c r="DQ15" s="69"/>
      <c r="DR15" s="69"/>
      <c r="DS15" s="69"/>
      <c r="DT15" s="69"/>
      <c r="DU15" s="69"/>
      <c r="DV15" s="69"/>
      <c r="DW15" s="69"/>
      <c r="DX15" s="69"/>
      <c r="DY15" s="69"/>
      <c r="DZ15" s="69"/>
      <c r="EA15" s="69"/>
      <c r="EB15" s="69"/>
      <c r="EC15" s="69"/>
      <c r="ED15" s="69"/>
      <c r="EE15" s="69"/>
      <c r="EF15" s="69"/>
      <c r="EG15" s="69"/>
      <c r="EH15" s="69"/>
      <c r="EI15" s="69"/>
      <c r="EJ15" s="69"/>
      <c r="EK15" s="69"/>
      <c r="EL15" s="69"/>
      <c r="EM15" s="69"/>
      <c r="EN15" s="69"/>
      <c r="EO15" s="69"/>
      <c r="EP15" s="69"/>
      <c r="EQ15" s="69"/>
      <c r="ER15" s="69"/>
      <c r="ES15" s="69"/>
      <c r="ET15" s="69"/>
      <c r="EU15" s="69"/>
      <c r="EV15" s="69"/>
      <c r="EW15" s="69"/>
      <c r="EX15" s="69"/>
      <c r="EY15" s="69"/>
      <c r="EZ15" s="69"/>
      <c r="FA15" s="69"/>
      <c r="FB15" s="69"/>
      <c r="FC15" s="69"/>
      <c r="FD15" s="69"/>
      <c r="FE15" s="69"/>
      <c r="FF15" s="69"/>
      <c r="FG15" s="69"/>
      <c r="FH15" s="69"/>
      <c r="FI15" s="69"/>
      <c r="FJ15" s="69"/>
      <c r="FK15" s="69"/>
      <c r="FL15" s="69"/>
      <c r="FM15" s="69"/>
      <c r="FN15" s="69"/>
      <c r="FO15" s="69"/>
      <c r="FP15" s="69"/>
      <c r="FQ15" s="69"/>
      <c r="FR15" s="69"/>
      <c r="FS15" s="69"/>
      <c r="FT15" s="69"/>
      <c r="FU15" s="69"/>
      <c r="FV15" s="69"/>
      <c r="FW15" s="69"/>
      <c r="FX15" s="69"/>
      <c r="FY15" s="69"/>
      <c r="FZ15" s="69"/>
      <c r="GA15" s="69"/>
      <c r="GB15" s="69"/>
      <c r="GC15" s="69"/>
      <c r="GD15" s="69"/>
      <c r="GE15" s="69"/>
      <c r="GF15" s="69"/>
      <c r="GG15" s="69"/>
      <c r="GH15" s="69"/>
      <c r="GI15" s="69"/>
      <c r="GJ15" s="69"/>
      <c r="GK15" s="69"/>
      <c r="GL15" s="69"/>
      <c r="GM15" s="69"/>
      <c r="GN15" s="69"/>
      <c r="GO15" s="69"/>
      <c r="GP15" s="69"/>
      <c r="GQ15" s="69"/>
      <c r="GR15" s="69"/>
      <c r="GS15" s="69"/>
      <c r="GT15" s="69"/>
      <c r="GU15" s="69"/>
      <c r="GV15" s="69"/>
      <c r="GW15" s="69"/>
      <c r="GX15" s="69"/>
      <c r="GY15" s="69"/>
      <c r="GZ15" s="69"/>
      <c r="HA15" s="69"/>
      <c r="HB15" s="69"/>
      <c r="HC15" s="69"/>
      <c r="HD15" s="69"/>
      <c r="HE15" s="69"/>
      <c r="HF15" s="69"/>
      <c r="HG15" s="69"/>
      <c r="HH15" s="69"/>
      <c r="HI15" s="69"/>
      <c r="HJ15" s="69"/>
      <c r="HK15" s="69"/>
      <c r="HL15" s="69"/>
      <c r="HM15" s="69"/>
      <c r="HN15" s="69"/>
      <c r="HO15" s="69"/>
      <c r="HP15" s="69"/>
      <c r="HQ15" s="69"/>
      <c r="HR15" s="69"/>
      <c r="HS15" s="69"/>
      <c r="HT15" s="69"/>
      <c r="HU15" s="69"/>
      <c r="HV15" s="69"/>
      <c r="HW15" s="69"/>
      <c r="HX15" s="69"/>
      <c r="HY15" s="69"/>
      <c r="HZ15" s="69"/>
      <c r="IA15" s="69"/>
      <c r="IB15" s="69"/>
      <c r="IC15" s="69"/>
      <c r="ID15" s="69"/>
      <c r="IE15" s="69"/>
      <c r="IF15" s="69"/>
      <c r="IG15" s="69"/>
      <c r="IH15" s="69"/>
      <c r="II15" s="69"/>
      <c r="IJ15" s="69"/>
      <c r="IK15" s="69"/>
      <c r="IL15" s="69"/>
      <c r="IM15" s="69"/>
      <c r="IN15" s="69"/>
      <c r="IO15" s="69"/>
      <c r="IP15" s="69"/>
      <c r="IQ15" s="69"/>
      <c r="IR15" s="69"/>
      <c r="IS15" s="69"/>
      <c r="IT15" s="69"/>
      <c r="IU15" s="69"/>
      <c r="IV15" s="69"/>
      <c r="IW15" s="69"/>
      <c r="IX15" s="69"/>
      <c r="IY15" s="69"/>
      <c r="IZ15" s="69"/>
      <c r="JA15" s="69"/>
      <c r="JB15" s="69"/>
      <c r="JC15" s="69"/>
      <c r="JD15" s="69"/>
    </row>
    <row r="16" spans="1:264" ht="6.95" customHeight="1">
      <c r="A16" s="427"/>
      <c r="B16" s="428"/>
      <c r="C16" s="428"/>
      <c r="D16" s="428"/>
      <c r="E16" s="428"/>
      <c r="F16" s="428"/>
      <c r="G16" s="428"/>
      <c r="H16" s="428"/>
      <c r="I16" s="428"/>
      <c r="J16" s="428"/>
      <c r="K16" s="428"/>
      <c r="L16" s="428"/>
      <c r="M16" s="428"/>
      <c r="N16" s="428"/>
      <c r="O16" s="428"/>
      <c r="P16" s="428"/>
      <c r="Q16" s="429"/>
      <c r="R16" s="161"/>
      <c r="S16" s="161"/>
      <c r="T16" s="161"/>
    </row>
    <row r="17" spans="1:264" s="68" customFormat="1" ht="24.95" customHeight="1">
      <c r="A17" s="37"/>
      <c r="B17" s="163" t="s">
        <v>628</v>
      </c>
      <c r="C17" s="163" t="s">
        <v>621</v>
      </c>
      <c r="D17" s="163" t="s">
        <v>622</v>
      </c>
      <c r="E17" s="163" t="s">
        <v>645</v>
      </c>
      <c r="F17" s="163" t="s">
        <v>629</v>
      </c>
      <c r="G17" s="254" t="s">
        <v>625</v>
      </c>
      <c r="H17" s="42" t="s">
        <v>5</v>
      </c>
      <c r="I17" s="42" t="s">
        <v>395</v>
      </c>
      <c r="J17" s="514"/>
      <c r="K17" s="565"/>
      <c r="L17" s="565"/>
      <c r="M17" s="565"/>
      <c r="N17" s="565"/>
      <c r="O17" s="565"/>
      <c r="P17" s="565"/>
      <c r="Q17" s="566"/>
      <c r="R17" s="31"/>
      <c r="S17" s="31"/>
      <c r="T17" s="31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  <c r="DH17" s="66"/>
      <c r="DI17" s="66"/>
      <c r="DJ17" s="66"/>
      <c r="DK17" s="66"/>
      <c r="DL17" s="66"/>
      <c r="DM17" s="66"/>
      <c r="DN17" s="66"/>
      <c r="DO17" s="66"/>
      <c r="DP17" s="66"/>
      <c r="DQ17" s="66"/>
      <c r="DR17" s="66"/>
      <c r="DS17" s="66"/>
      <c r="DT17" s="66"/>
      <c r="DU17" s="66"/>
      <c r="DV17" s="66"/>
      <c r="DW17" s="66"/>
      <c r="DX17" s="66"/>
      <c r="DY17" s="66"/>
      <c r="DZ17" s="66"/>
      <c r="EA17" s="66"/>
      <c r="EB17" s="66"/>
      <c r="EC17" s="66"/>
      <c r="ED17" s="66"/>
      <c r="EE17" s="66"/>
      <c r="EF17" s="66"/>
      <c r="EG17" s="66"/>
      <c r="EH17" s="66"/>
      <c r="EI17" s="66"/>
      <c r="EJ17" s="66"/>
      <c r="EK17" s="66"/>
      <c r="EL17" s="66"/>
      <c r="EM17" s="66"/>
      <c r="EN17" s="66"/>
      <c r="EO17" s="66"/>
      <c r="EP17" s="66"/>
      <c r="EQ17" s="66"/>
      <c r="ER17" s="66"/>
      <c r="ES17" s="66"/>
      <c r="ET17" s="66"/>
      <c r="EU17" s="66"/>
      <c r="EV17" s="66"/>
      <c r="EW17" s="66"/>
      <c r="EX17" s="66"/>
      <c r="EY17" s="66"/>
      <c r="EZ17" s="66"/>
      <c r="FA17" s="66"/>
      <c r="FB17" s="66"/>
      <c r="FC17" s="66"/>
      <c r="FD17" s="66"/>
      <c r="FE17" s="66"/>
      <c r="FF17" s="66"/>
      <c r="FG17" s="66"/>
      <c r="FH17" s="66"/>
      <c r="FI17" s="66"/>
      <c r="FJ17" s="66"/>
      <c r="FK17" s="66"/>
      <c r="FL17" s="66"/>
      <c r="FM17" s="66"/>
      <c r="FN17" s="66"/>
      <c r="FO17" s="66"/>
      <c r="FP17" s="66"/>
      <c r="FQ17" s="66"/>
      <c r="FR17" s="66"/>
      <c r="FS17" s="66"/>
      <c r="FT17" s="66"/>
      <c r="FU17" s="66"/>
      <c r="FV17" s="66"/>
      <c r="FW17" s="66"/>
      <c r="FX17" s="66"/>
      <c r="FY17" s="66"/>
      <c r="FZ17" s="66"/>
      <c r="GA17" s="66"/>
      <c r="GB17" s="66"/>
      <c r="GC17" s="66"/>
      <c r="GD17" s="66"/>
      <c r="GE17" s="66"/>
      <c r="GF17" s="66"/>
      <c r="GG17" s="66"/>
      <c r="GH17" s="66"/>
      <c r="GI17" s="66"/>
      <c r="GJ17" s="66"/>
      <c r="GK17" s="66"/>
      <c r="GL17" s="66"/>
      <c r="GM17" s="66"/>
      <c r="GN17" s="66"/>
      <c r="GO17" s="66"/>
      <c r="GP17" s="66"/>
      <c r="GQ17" s="66"/>
      <c r="GR17" s="66"/>
      <c r="GS17" s="66"/>
      <c r="GT17" s="66"/>
      <c r="GU17" s="66"/>
      <c r="GV17" s="66"/>
      <c r="GW17" s="66"/>
      <c r="GX17" s="66"/>
      <c r="GY17" s="66"/>
      <c r="GZ17" s="66"/>
      <c r="HA17" s="66"/>
      <c r="HB17" s="66"/>
      <c r="HC17" s="66"/>
      <c r="HD17" s="66"/>
      <c r="HE17" s="66"/>
      <c r="HF17" s="66"/>
      <c r="HG17" s="66"/>
      <c r="HH17" s="66"/>
      <c r="HI17" s="66"/>
      <c r="HJ17" s="66"/>
      <c r="HK17" s="66"/>
      <c r="HL17" s="66"/>
      <c r="HM17" s="66"/>
      <c r="HN17" s="66"/>
      <c r="HO17" s="66"/>
      <c r="HP17" s="66"/>
      <c r="HQ17" s="66"/>
      <c r="HR17" s="66"/>
      <c r="HS17" s="66"/>
      <c r="HT17" s="66"/>
      <c r="HU17" s="66"/>
      <c r="HV17" s="66"/>
      <c r="HW17" s="66"/>
      <c r="HX17" s="66"/>
      <c r="HY17" s="66"/>
      <c r="HZ17" s="66"/>
      <c r="IA17" s="66"/>
      <c r="IB17" s="66"/>
      <c r="IC17" s="66"/>
      <c r="ID17" s="66"/>
      <c r="IE17" s="66"/>
      <c r="IF17" s="66"/>
      <c r="IG17" s="66"/>
      <c r="IH17" s="66"/>
      <c r="II17" s="66"/>
      <c r="IJ17" s="66"/>
      <c r="IK17" s="66"/>
      <c r="IL17" s="66"/>
      <c r="IM17" s="66"/>
      <c r="IN17" s="66"/>
      <c r="IO17" s="66"/>
      <c r="IP17" s="66"/>
      <c r="IQ17" s="66"/>
      <c r="IR17" s="66"/>
      <c r="IS17" s="66"/>
      <c r="IT17" s="66"/>
      <c r="IU17" s="66"/>
      <c r="IV17" s="66"/>
      <c r="IW17" s="66"/>
      <c r="IX17" s="66"/>
      <c r="IY17" s="66"/>
      <c r="IZ17" s="66"/>
      <c r="JA17" s="66"/>
      <c r="JB17" s="66"/>
      <c r="JC17" s="66"/>
      <c r="JD17" s="66"/>
    </row>
    <row r="18" spans="1:264" ht="6.95" customHeight="1">
      <c r="A18" s="266"/>
      <c r="B18" s="251"/>
      <c r="C18" s="251"/>
      <c r="D18" s="251"/>
      <c r="E18" s="251"/>
      <c r="F18" s="251"/>
      <c r="G18" s="251"/>
      <c r="H18" s="251"/>
      <c r="I18" s="251"/>
      <c r="J18" s="224"/>
      <c r="K18" s="224"/>
      <c r="L18" s="224"/>
      <c r="M18" s="224"/>
      <c r="N18" s="224"/>
      <c r="O18" s="224"/>
      <c r="P18" s="224"/>
      <c r="Q18" s="225"/>
      <c r="R18" s="161"/>
      <c r="S18" s="161"/>
      <c r="T18" s="161"/>
    </row>
    <row r="19" spans="1:264" ht="20.100000000000001" customHeight="1">
      <c r="A19" s="222" t="s">
        <v>627</v>
      </c>
      <c r="B19" s="572" t="s">
        <v>644</v>
      </c>
      <c r="C19" s="573"/>
      <c r="D19" s="573"/>
      <c r="E19" s="573"/>
      <c r="F19" s="573"/>
      <c r="G19" s="573"/>
      <c r="H19" s="574"/>
      <c r="I19" s="526"/>
      <c r="J19" s="527"/>
      <c r="K19" s="527"/>
      <c r="L19" s="527"/>
      <c r="M19" s="527"/>
      <c r="N19" s="527"/>
      <c r="O19" s="527"/>
      <c r="P19" s="527"/>
      <c r="Q19" s="528"/>
      <c r="R19" s="31"/>
      <c r="S19" s="31"/>
      <c r="T19" s="31"/>
    </row>
    <row r="20" spans="1:264" ht="20.100000000000001" customHeight="1">
      <c r="A20" s="47" t="s">
        <v>630</v>
      </c>
      <c r="B20" s="4">
        <v>2020</v>
      </c>
      <c r="C20" s="4">
        <v>785</v>
      </c>
      <c r="D20" s="4">
        <v>335</v>
      </c>
      <c r="E20" s="4">
        <v>795</v>
      </c>
      <c r="F20" s="4">
        <v>470</v>
      </c>
      <c r="G20" s="255" t="s">
        <v>631</v>
      </c>
      <c r="H20" s="184" t="s">
        <v>67</v>
      </c>
      <c r="I20" s="5" t="s">
        <v>663</v>
      </c>
      <c r="J20" s="514"/>
      <c r="K20" s="565"/>
      <c r="L20" s="565"/>
      <c r="M20" s="565"/>
      <c r="N20" s="565"/>
      <c r="O20" s="565"/>
      <c r="P20" s="565"/>
      <c r="Q20" s="566"/>
      <c r="R20" s="31"/>
      <c r="S20" s="31"/>
      <c r="T20" s="31"/>
    </row>
    <row r="21" spans="1:264" ht="20.100000000000001" customHeight="1">
      <c r="A21" s="47" t="s">
        <v>634</v>
      </c>
      <c r="B21" s="4">
        <v>2585</v>
      </c>
      <c r="C21" s="4">
        <v>850</v>
      </c>
      <c r="D21" s="4">
        <v>335</v>
      </c>
      <c r="E21" s="4">
        <v>840</v>
      </c>
      <c r="F21" s="4">
        <v>575</v>
      </c>
      <c r="G21" s="255" t="s">
        <v>635</v>
      </c>
      <c r="H21" s="267" t="s">
        <v>67</v>
      </c>
      <c r="I21" s="5" t="s">
        <v>664</v>
      </c>
      <c r="J21" s="567"/>
      <c r="K21" s="568"/>
      <c r="L21" s="568"/>
      <c r="M21" s="568"/>
      <c r="N21" s="568"/>
      <c r="O21" s="568"/>
      <c r="P21" s="568"/>
      <c r="Q21" s="569"/>
      <c r="R21" s="31"/>
      <c r="S21" s="31"/>
      <c r="T21" s="31"/>
    </row>
    <row r="22" spans="1:264" ht="20.100000000000001" customHeight="1">
      <c r="A22" s="47" t="s">
        <v>636</v>
      </c>
      <c r="B22" s="4">
        <v>3145</v>
      </c>
      <c r="C22" s="4">
        <v>1010</v>
      </c>
      <c r="D22" s="4">
        <v>445</v>
      </c>
      <c r="E22" s="4">
        <v>870</v>
      </c>
      <c r="F22" s="4">
        <v>630</v>
      </c>
      <c r="G22" s="255" t="s">
        <v>637</v>
      </c>
      <c r="H22" s="236" t="s">
        <v>67</v>
      </c>
      <c r="I22" s="5" t="s">
        <v>665</v>
      </c>
      <c r="J22" s="570"/>
      <c r="K22" s="570"/>
      <c r="L22" s="570"/>
      <c r="M22" s="570"/>
      <c r="N22" s="570"/>
      <c r="O22" s="570"/>
      <c r="P22" s="570"/>
      <c r="Q22" s="570"/>
      <c r="R22" s="31"/>
      <c r="S22" s="31"/>
      <c r="T22" s="31"/>
    </row>
    <row r="23" spans="1:264" ht="20.100000000000001" customHeight="1">
      <c r="A23" s="47" t="s">
        <v>646</v>
      </c>
      <c r="B23" s="4">
        <v>2499</v>
      </c>
      <c r="C23" s="4"/>
      <c r="D23" s="4"/>
      <c r="E23" s="4">
        <v>870</v>
      </c>
      <c r="F23" s="265">
        <v>1080</v>
      </c>
      <c r="G23" s="255" t="s">
        <v>637</v>
      </c>
      <c r="H23" s="236" t="s">
        <v>67</v>
      </c>
      <c r="I23" s="5" t="s">
        <v>665</v>
      </c>
      <c r="J23" s="570"/>
      <c r="K23" s="570"/>
      <c r="L23" s="570"/>
      <c r="M23" s="570"/>
      <c r="N23" s="570"/>
      <c r="O23" s="570"/>
      <c r="P23" s="570"/>
      <c r="Q23" s="570"/>
      <c r="R23" s="31"/>
      <c r="S23" s="31"/>
      <c r="T23" s="31"/>
    </row>
    <row r="24" spans="1:264" ht="20.100000000000001" customHeight="1">
      <c r="A24" s="110"/>
      <c r="B24" s="424" t="s">
        <v>647</v>
      </c>
      <c r="C24" s="425"/>
      <c r="D24" s="425"/>
      <c r="E24" s="426"/>
      <c r="F24" s="583" t="s">
        <v>639</v>
      </c>
      <c r="G24" s="584"/>
      <c r="H24" s="581"/>
      <c r="I24" s="582"/>
      <c r="J24" s="582"/>
      <c r="K24" s="582"/>
      <c r="L24" s="582"/>
      <c r="M24" s="582"/>
      <c r="N24" s="582"/>
      <c r="O24" s="582"/>
      <c r="P24" s="582"/>
      <c r="Q24" s="582"/>
      <c r="R24" s="161"/>
      <c r="S24" s="161"/>
      <c r="T24" s="161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69"/>
      <c r="DH24" s="69"/>
      <c r="DI24" s="69"/>
      <c r="DJ24" s="69"/>
      <c r="DK24" s="69"/>
      <c r="DL24" s="69"/>
      <c r="DM24" s="69"/>
      <c r="DN24" s="69"/>
      <c r="DO24" s="69"/>
      <c r="DP24" s="69"/>
      <c r="DQ24" s="69"/>
      <c r="DR24" s="69"/>
      <c r="DS24" s="69"/>
      <c r="DT24" s="69"/>
      <c r="DU24" s="69"/>
      <c r="DV24" s="69"/>
      <c r="DW24" s="69"/>
      <c r="DX24" s="69"/>
      <c r="DY24" s="69"/>
      <c r="DZ24" s="69"/>
      <c r="EA24" s="69"/>
      <c r="EB24" s="69"/>
      <c r="EC24" s="69"/>
      <c r="ED24" s="69"/>
      <c r="EE24" s="69"/>
      <c r="EF24" s="69"/>
      <c r="EG24" s="69"/>
      <c r="EH24" s="69"/>
      <c r="EI24" s="69"/>
      <c r="EJ24" s="69"/>
      <c r="EK24" s="69"/>
      <c r="EL24" s="69"/>
      <c r="EM24" s="69"/>
      <c r="EN24" s="69"/>
      <c r="EO24" s="69"/>
      <c r="EP24" s="69"/>
      <c r="EQ24" s="69"/>
      <c r="ER24" s="69"/>
      <c r="ES24" s="69"/>
      <c r="ET24" s="69"/>
      <c r="EU24" s="69"/>
      <c r="EV24" s="69"/>
      <c r="EW24" s="69"/>
      <c r="EX24" s="69"/>
      <c r="EY24" s="69"/>
      <c r="EZ24" s="69"/>
      <c r="FA24" s="69"/>
      <c r="FB24" s="69"/>
      <c r="FC24" s="69"/>
      <c r="FD24" s="69"/>
      <c r="FE24" s="69"/>
      <c r="FF24" s="69"/>
      <c r="FG24" s="69"/>
      <c r="FH24" s="69"/>
      <c r="FI24" s="69"/>
      <c r="FJ24" s="69"/>
      <c r="FK24" s="69"/>
      <c r="FL24" s="69"/>
      <c r="FM24" s="69"/>
      <c r="FN24" s="69"/>
      <c r="FO24" s="69"/>
      <c r="FP24" s="69"/>
      <c r="FQ24" s="69"/>
      <c r="FR24" s="69"/>
      <c r="FS24" s="69"/>
      <c r="FT24" s="69"/>
      <c r="FU24" s="69"/>
      <c r="FV24" s="69"/>
      <c r="FW24" s="69"/>
      <c r="FX24" s="69"/>
      <c r="FY24" s="69"/>
      <c r="FZ24" s="69"/>
      <c r="GA24" s="69"/>
      <c r="GB24" s="69"/>
      <c r="GC24" s="69"/>
      <c r="GD24" s="69"/>
      <c r="GE24" s="69"/>
      <c r="GF24" s="69"/>
      <c r="GG24" s="69"/>
      <c r="GH24" s="69"/>
      <c r="GI24" s="69"/>
      <c r="GJ24" s="69"/>
      <c r="GK24" s="69"/>
      <c r="GL24" s="69"/>
      <c r="GM24" s="69"/>
      <c r="GN24" s="69"/>
      <c r="GO24" s="69"/>
      <c r="GP24" s="69"/>
      <c r="GQ24" s="69"/>
      <c r="GR24" s="69"/>
      <c r="GS24" s="69"/>
      <c r="GT24" s="69"/>
      <c r="GU24" s="69"/>
      <c r="GV24" s="69"/>
      <c r="GW24" s="69"/>
      <c r="GX24" s="69"/>
      <c r="GY24" s="69"/>
      <c r="GZ24" s="69"/>
      <c r="HA24" s="69"/>
      <c r="HB24" s="69"/>
      <c r="HC24" s="69"/>
      <c r="HD24" s="69"/>
      <c r="HE24" s="69"/>
      <c r="HF24" s="69"/>
      <c r="HG24" s="69"/>
      <c r="HH24" s="69"/>
      <c r="HI24" s="69"/>
      <c r="HJ24" s="69"/>
      <c r="HK24" s="69"/>
      <c r="HL24" s="69"/>
      <c r="HM24" s="69"/>
      <c r="HN24" s="69"/>
      <c r="HO24" s="69"/>
      <c r="HP24" s="69"/>
      <c r="HQ24" s="69"/>
      <c r="HR24" s="69"/>
      <c r="HS24" s="69"/>
      <c r="HT24" s="69"/>
      <c r="HU24" s="69"/>
      <c r="HV24" s="69"/>
      <c r="HW24" s="69"/>
      <c r="HX24" s="69"/>
      <c r="HY24" s="69"/>
      <c r="HZ24" s="69"/>
      <c r="IA24" s="69"/>
      <c r="IB24" s="69"/>
      <c r="IC24" s="69"/>
      <c r="ID24" s="69"/>
      <c r="IE24" s="69"/>
      <c r="IF24" s="69"/>
      <c r="IG24" s="69"/>
      <c r="IH24" s="69"/>
      <c r="II24" s="69"/>
      <c r="IJ24" s="69"/>
      <c r="IK24" s="69"/>
      <c r="IL24" s="69"/>
      <c r="IM24" s="69"/>
      <c r="IN24" s="69"/>
      <c r="IO24" s="69"/>
      <c r="IP24" s="69"/>
      <c r="IQ24" s="69"/>
      <c r="IR24" s="69"/>
      <c r="IS24" s="69"/>
      <c r="IT24" s="69"/>
      <c r="IU24" s="69"/>
      <c r="IV24" s="69"/>
      <c r="IW24" s="69"/>
      <c r="IX24" s="69"/>
      <c r="IY24" s="69"/>
      <c r="IZ24" s="69"/>
      <c r="JA24" s="69"/>
      <c r="JB24" s="69"/>
      <c r="JC24" s="69"/>
      <c r="JD24" s="69"/>
    </row>
    <row r="25" spans="1:264" ht="20.100000000000001" customHeight="1">
      <c r="A25" s="411">
        <v>1200</v>
      </c>
      <c r="B25" s="404"/>
      <c r="C25" s="404"/>
      <c r="D25" s="404"/>
      <c r="E25" s="404"/>
      <c r="F25" s="407"/>
      <c r="G25" s="407"/>
      <c r="H25" s="408"/>
      <c r="I25" s="408"/>
      <c r="J25" s="408"/>
      <c r="K25" s="408"/>
      <c r="L25" s="408"/>
      <c r="M25" s="408"/>
      <c r="N25" s="408"/>
      <c r="O25" s="408"/>
      <c r="P25" s="408"/>
      <c r="Q25" s="409"/>
      <c r="R25" s="410"/>
      <c r="S25" s="410"/>
      <c r="T25" s="410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69"/>
      <c r="DY25" s="69"/>
      <c r="DZ25" s="69"/>
      <c r="EA25" s="69"/>
      <c r="EB25" s="69"/>
      <c r="EC25" s="69"/>
      <c r="ED25" s="69"/>
      <c r="EE25" s="69"/>
      <c r="EF25" s="69"/>
      <c r="EG25" s="69"/>
      <c r="EH25" s="69"/>
      <c r="EI25" s="69"/>
      <c r="EJ25" s="69"/>
      <c r="EK25" s="69"/>
      <c r="EL25" s="69"/>
      <c r="EM25" s="69"/>
      <c r="EN25" s="69"/>
      <c r="EO25" s="69"/>
      <c r="EP25" s="69"/>
      <c r="EQ25" s="69"/>
      <c r="ER25" s="69"/>
      <c r="ES25" s="69"/>
      <c r="ET25" s="69"/>
      <c r="EU25" s="69"/>
      <c r="EV25" s="69"/>
      <c r="EW25" s="69"/>
      <c r="EX25" s="69"/>
      <c r="EY25" s="69"/>
      <c r="EZ25" s="69"/>
      <c r="FA25" s="69"/>
      <c r="FB25" s="69"/>
      <c r="FC25" s="69"/>
      <c r="FD25" s="69"/>
      <c r="FE25" s="69"/>
      <c r="FF25" s="69"/>
      <c r="FG25" s="69"/>
      <c r="FH25" s="69"/>
      <c r="FI25" s="69"/>
      <c r="FJ25" s="69"/>
      <c r="FK25" s="69"/>
      <c r="FL25" s="69"/>
      <c r="FM25" s="69"/>
      <c r="FN25" s="69"/>
      <c r="FO25" s="69"/>
      <c r="FP25" s="69"/>
      <c r="FQ25" s="69"/>
      <c r="FR25" s="69"/>
      <c r="FS25" s="69"/>
      <c r="FT25" s="69"/>
      <c r="FU25" s="69"/>
      <c r="FV25" s="69"/>
      <c r="FW25" s="69"/>
      <c r="FX25" s="69"/>
      <c r="FY25" s="69"/>
      <c r="FZ25" s="69"/>
      <c r="GA25" s="69"/>
      <c r="GB25" s="69"/>
      <c r="GC25" s="69"/>
      <c r="GD25" s="69"/>
      <c r="GE25" s="69"/>
      <c r="GF25" s="69"/>
      <c r="GG25" s="69"/>
      <c r="GH25" s="69"/>
      <c r="GI25" s="69"/>
      <c r="GJ25" s="69"/>
      <c r="GK25" s="69"/>
      <c r="GL25" s="69"/>
      <c r="GM25" s="69"/>
      <c r="GN25" s="69"/>
      <c r="GO25" s="69"/>
      <c r="GP25" s="69"/>
      <c r="GQ25" s="69"/>
      <c r="GR25" s="69"/>
      <c r="GS25" s="69"/>
      <c r="GT25" s="69"/>
      <c r="GU25" s="69"/>
      <c r="GV25" s="69"/>
      <c r="GW25" s="69"/>
      <c r="GX25" s="69"/>
      <c r="GY25" s="69"/>
      <c r="GZ25" s="69"/>
      <c r="HA25" s="69"/>
      <c r="HB25" s="69"/>
      <c r="HC25" s="69"/>
      <c r="HD25" s="69"/>
      <c r="HE25" s="69"/>
      <c r="HF25" s="69"/>
      <c r="HG25" s="69"/>
      <c r="HH25" s="69"/>
      <c r="HI25" s="69"/>
      <c r="HJ25" s="69"/>
      <c r="HK25" s="69"/>
      <c r="HL25" s="69"/>
      <c r="HM25" s="69"/>
      <c r="HN25" s="69"/>
      <c r="HO25" s="69"/>
      <c r="HP25" s="69"/>
      <c r="HQ25" s="69"/>
      <c r="HR25" s="69"/>
      <c r="HS25" s="69"/>
      <c r="HT25" s="69"/>
      <c r="HU25" s="69"/>
      <c r="HV25" s="69"/>
      <c r="HW25" s="69"/>
      <c r="HX25" s="69"/>
      <c r="HY25" s="69"/>
      <c r="HZ25" s="69"/>
      <c r="IA25" s="69"/>
      <c r="IB25" s="69"/>
      <c r="IC25" s="69"/>
      <c r="ID25" s="69"/>
      <c r="IE25" s="69"/>
      <c r="IF25" s="69"/>
      <c r="IG25" s="69"/>
      <c r="IH25" s="69"/>
      <c r="II25" s="69"/>
      <c r="IJ25" s="69"/>
      <c r="IK25" s="69"/>
      <c r="IL25" s="69"/>
      <c r="IM25" s="69"/>
      <c r="IN25" s="69"/>
      <c r="IO25" s="69"/>
      <c r="IP25" s="69"/>
      <c r="IQ25" s="69"/>
      <c r="IR25" s="69"/>
      <c r="IS25" s="69"/>
      <c r="IT25" s="69"/>
      <c r="IU25" s="69"/>
      <c r="IV25" s="69"/>
      <c r="IW25" s="69"/>
      <c r="IX25" s="69"/>
      <c r="IY25" s="69"/>
      <c r="IZ25" s="69"/>
      <c r="JA25" s="69"/>
      <c r="JB25" s="69"/>
      <c r="JC25" s="69"/>
      <c r="JD25" s="69"/>
    </row>
    <row r="26" spans="1:264" ht="20.100000000000001" customHeight="1">
      <c r="A26" s="411">
        <v>1500</v>
      </c>
      <c r="B26" s="404"/>
      <c r="C26" s="404"/>
      <c r="D26" s="404"/>
      <c r="E26" s="404"/>
      <c r="F26" s="407"/>
      <c r="G26" s="407"/>
      <c r="H26" s="408"/>
      <c r="I26" s="408"/>
      <c r="J26" s="408"/>
      <c r="K26" s="408"/>
      <c r="L26" s="408"/>
      <c r="M26" s="408"/>
      <c r="N26" s="408"/>
      <c r="O26" s="408"/>
      <c r="P26" s="408"/>
      <c r="Q26" s="409"/>
      <c r="R26" s="410"/>
      <c r="S26" s="410"/>
      <c r="T26" s="410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69"/>
      <c r="DY26" s="69"/>
      <c r="DZ26" s="69"/>
      <c r="EA26" s="69"/>
      <c r="EB26" s="69"/>
      <c r="EC26" s="69"/>
      <c r="ED26" s="69"/>
      <c r="EE26" s="69"/>
      <c r="EF26" s="69"/>
      <c r="EG26" s="69"/>
      <c r="EH26" s="69"/>
      <c r="EI26" s="69"/>
      <c r="EJ26" s="69"/>
      <c r="EK26" s="69"/>
      <c r="EL26" s="69"/>
      <c r="EM26" s="69"/>
      <c r="EN26" s="69"/>
      <c r="EO26" s="69"/>
      <c r="EP26" s="69"/>
      <c r="EQ26" s="69"/>
      <c r="ER26" s="69"/>
      <c r="ES26" s="69"/>
      <c r="ET26" s="69"/>
      <c r="EU26" s="69"/>
      <c r="EV26" s="69"/>
      <c r="EW26" s="69"/>
      <c r="EX26" s="69"/>
      <c r="EY26" s="69"/>
      <c r="EZ26" s="69"/>
      <c r="FA26" s="69"/>
      <c r="FB26" s="69"/>
      <c r="FC26" s="69"/>
      <c r="FD26" s="69"/>
      <c r="FE26" s="69"/>
      <c r="FF26" s="69"/>
      <c r="FG26" s="69"/>
      <c r="FH26" s="69"/>
      <c r="FI26" s="69"/>
      <c r="FJ26" s="69"/>
      <c r="FK26" s="69"/>
      <c r="FL26" s="69"/>
      <c r="FM26" s="69"/>
      <c r="FN26" s="69"/>
      <c r="FO26" s="69"/>
      <c r="FP26" s="69"/>
      <c r="FQ26" s="69"/>
      <c r="FR26" s="69"/>
      <c r="FS26" s="69"/>
      <c r="FT26" s="69"/>
      <c r="FU26" s="69"/>
      <c r="FV26" s="69"/>
      <c r="FW26" s="69"/>
      <c r="FX26" s="69"/>
      <c r="FY26" s="69"/>
      <c r="FZ26" s="69"/>
      <c r="GA26" s="69"/>
      <c r="GB26" s="69"/>
      <c r="GC26" s="69"/>
      <c r="GD26" s="69"/>
      <c r="GE26" s="69"/>
      <c r="GF26" s="69"/>
      <c r="GG26" s="69"/>
      <c r="GH26" s="69"/>
      <c r="GI26" s="69"/>
      <c r="GJ26" s="69"/>
      <c r="GK26" s="69"/>
      <c r="GL26" s="69"/>
      <c r="GM26" s="69"/>
      <c r="GN26" s="69"/>
      <c r="GO26" s="69"/>
      <c r="GP26" s="69"/>
      <c r="GQ26" s="69"/>
      <c r="GR26" s="69"/>
      <c r="GS26" s="69"/>
      <c r="GT26" s="69"/>
      <c r="GU26" s="69"/>
      <c r="GV26" s="69"/>
      <c r="GW26" s="69"/>
      <c r="GX26" s="69"/>
      <c r="GY26" s="69"/>
      <c r="GZ26" s="69"/>
      <c r="HA26" s="69"/>
      <c r="HB26" s="69"/>
      <c r="HC26" s="69"/>
      <c r="HD26" s="69"/>
      <c r="HE26" s="69"/>
      <c r="HF26" s="69"/>
      <c r="HG26" s="69"/>
      <c r="HH26" s="69"/>
      <c r="HI26" s="69"/>
      <c r="HJ26" s="69"/>
      <c r="HK26" s="69"/>
      <c r="HL26" s="69"/>
      <c r="HM26" s="69"/>
      <c r="HN26" s="69"/>
      <c r="HO26" s="69"/>
      <c r="HP26" s="69"/>
      <c r="HQ26" s="69"/>
      <c r="HR26" s="69"/>
      <c r="HS26" s="69"/>
      <c r="HT26" s="69"/>
      <c r="HU26" s="69"/>
      <c r="HV26" s="69"/>
      <c r="HW26" s="69"/>
      <c r="HX26" s="69"/>
      <c r="HY26" s="69"/>
      <c r="HZ26" s="69"/>
      <c r="IA26" s="69"/>
      <c r="IB26" s="69"/>
      <c r="IC26" s="69"/>
      <c r="ID26" s="69"/>
      <c r="IE26" s="69"/>
      <c r="IF26" s="69"/>
      <c r="IG26" s="69"/>
      <c r="IH26" s="69"/>
      <c r="II26" s="69"/>
      <c r="IJ26" s="69"/>
      <c r="IK26" s="69"/>
      <c r="IL26" s="69"/>
      <c r="IM26" s="69"/>
      <c r="IN26" s="69"/>
      <c r="IO26" s="69"/>
      <c r="IP26" s="69"/>
      <c r="IQ26" s="69"/>
      <c r="IR26" s="69"/>
      <c r="IS26" s="69"/>
      <c r="IT26" s="69"/>
      <c r="IU26" s="69"/>
      <c r="IV26" s="69"/>
      <c r="IW26" s="69"/>
      <c r="IX26" s="69"/>
      <c r="IY26" s="69"/>
      <c r="IZ26" s="69"/>
      <c r="JA26" s="69"/>
      <c r="JB26" s="69"/>
      <c r="JC26" s="69"/>
      <c r="JD26" s="69"/>
    </row>
    <row r="27" spans="1:264" ht="6.95" customHeight="1">
      <c r="A27" s="427"/>
      <c r="B27" s="428"/>
      <c r="C27" s="428"/>
      <c r="D27" s="428"/>
      <c r="E27" s="428"/>
      <c r="F27" s="428"/>
      <c r="G27" s="428"/>
      <c r="H27" s="428"/>
      <c r="I27" s="428"/>
      <c r="J27" s="428"/>
      <c r="K27" s="428"/>
      <c r="L27" s="428"/>
      <c r="M27" s="428"/>
      <c r="N27" s="428"/>
      <c r="O27" s="428"/>
      <c r="P27" s="428"/>
      <c r="Q27" s="429"/>
      <c r="R27" s="161"/>
      <c r="S27" s="161"/>
      <c r="T27" s="161"/>
    </row>
    <row r="28" spans="1:264" ht="6.95" customHeight="1">
      <c r="A28" s="427"/>
      <c r="B28" s="428"/>
      <c r="C28" s="428"/>
      <c r="D28" s="428"/>
      <c r="E28" s="428"/>
      <c r="F28" s="428"/>
      <c r="G28" s="428"/>
      <c r="H28" s="428"/>
      <c r="I28" s="428"/>
      <c r="J28" s="428"/>
      <c r="K28" s="428"/>
      <c r="L28" s="428"/>
      <c r="M28" s="428"/>
      <c r="N28" s="428"/>
      <c r="O28" s="428"/>
      <c r="P28" s="428"/>
      <c r="Q28" s="429"/>
      <c r="R28" s="161"/>
      <c r="S28" s="161"/>
      <c r="T28" s="161"/>
    </row>
    <row r="29" spans="1:264" s="68" customFormat="1" ht="24.95" customHeight="1">
      <c r="A29" s="37"/>
      <c r="B29" s="163" t="s">
        <v>648</v>
      </c>
      <c r="C29" s="163" t="s">
        <v>649</v>
      </c>
      <c r="D29" s="254" t="s">
        <v>625</v>
      </c>
      <c r="E29" s="163" t="s">
        <v>650</v>
      </c>
      <c r="F29" s="163" t="s">
        <v>651</v>
      </c>
      <c r="G29" s="254" t="s">
        <v>625</v>
      </c>
      <c r="H29" s="42" t="s">
        <v>5</v>
      </c>
      <c r="I29" s="42" t="s">
        <v>395</v>
      </c>
      <c r="J29" s="65" t="s">
        <v>387</v>
      </c>
      <c r="K29" s="514" t="s">
        <v>399</v>
      </c>
      <c r="L29" s="515"/>
      <c r="M29" s="43" t="s">
        <v>383</v>
      </c>
      <c r="N29" s="516" t="s">
        <v>382</v>
      </c>
      <c r="O29" s="515"/>
      <c r="P29" s="43" t="s">
        <v>384</v>
      </c>
      <c r="Q29" s="43" t="s">
        <v>385</v>
      </c>
      <c r="R29" s="31"/>
      <c r="S29" s="31"/>
      <c r="T29" s="31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6"/>
      <c r="CE29" s="66"/>
      <c r="CF29" s="66"/>
      <c r="CG29" s="66"/>
      <c r="CH29" s="66"/>
      <c r="CI29" s="66"/>
      <c r="CJ29" s="66"/>
      <c r="CK29" s="66"/>
      <c r="CL29" s="66"/>
      <c r="CM29" s="66"/>
      <c r="CN29" s="66"/>
      <c r="CO29" s="66"/>
      <c r="CP29" s="66"/>
      <c r="CQ29" s="66"/>
      <c r="CR29" s="66"/>
      <c r="CS29" s="66"/>
      <c r="CT29" s="66"/>
      <c r="CU29" s="66"/>
      <c r="CV29" s="66"/>
      <c r="CW29" s="66"/>
      <c r="CX29" s="66"/>
      <c r="CY29" s="66"/>
      <c r="CZ29" s="66"/>
      <c r="DA29" s="66"/>
      <c r="DB29" s="66"/>
      <c r="DC29" s="66"/>
      <c r="DD29" s="66"/>
      <c r="DE29" s="66"/>
      <c r="DF29" s="66"/>
      <c r="DG29" s="66"/>
      <c r="DH29" s="66"/>
      <c r="DI29" s="66"/>
      <c r="DJ29" s="66"/>
      <c r="DK29" s="66"/>
      <c r="DL29" s="66"/>
      <c r="DM29" s="66"/>
      <c r="DN29" s="66"/>
      <c r="DO29" s="66"/>
      <c r="DP29" s="66"/>
      <c r="DQ29" s="66"/>
      <c r="DR29" s="66"/>
      <c r="DS29" s="66"/>
      <c r="DT29" s="66"/>
      <c r="DU29" s="66"/>
      <c r="DV29" s="66"/>
      <c r="DW29" s="66"/>
      <c r="DX29" s="66"/>
      <c r="DY29" s="66"/>
      <c r="DZ29" s="66"/>
      <c r="EA29" s="66"/>
      <c r="EB29" s="66"/>
      <c r="EC29" s="66"/>
      <c r="ED29" s="66"/>
      <c r="EE29" s="66"/>
      <c r="EF29" s="66"/>
      <c r="EG29" s="66"/>
      <c r="EH29" s="66"/>
      <c r="EI29" s="66"/>
      <c r="EJ29" s="66"/>
      <c r="EK29" s="66"/>
      <c r="EL29" s="66"/>
      <c r="EM29" s="66"/>
      <c r="EN29" s="66"/>
      <c r="EO29" s="66"/>
      <c r="EP29" s="66"/>
      <c r="EQ29" s="66"/>
      <c r="ER29" s="66"/>
      <c r="ES29" s="66"/>
      <c r="ET29" s="66"/>
      <c r="EU29" s="66"/>
      <c r="EV29" s="66"/>
      <c r="EW29" s="66"/>
      <c r="EX29" s="66"/>
      <c r="EY29" s="66"/>
      <c r="EZ29" s="66"/>
      <c r="FA29" s="66"/>
      <c r="FB29" s="66"/>
      <c r="FC29" s="66"/>
      <c r="FD29" s="66"/>
      <c r="FE29" s="66"/>
      <c r="FF29" s="66"/>
      <c r="FG29" s="66"/>
      <c r="FH29" s="66"/>
      <c r="FI29" s="66"/>
      <c r="FJ29" s="66"/>
      <c r="FK29" s="66"/>
      <c r="FL29" s="66"/>
      <c r="FM29" s="66"/>
      <c r="FN29" s="66"/>
      <c r="FO29" s="66"/>
      <c r="FP29" s="66"/>
      <c r="FQ29" s="66"/>
      <c r="FR29" s="66"/>
      <c r="FS29" s="66"/>
      <c r="FT29" s="66"/>
      <c r="FU29" s="66"/>
      <c r="FV29" s="66"/>
      <c r="FW29" s="66"/>
      <c r="FX29" s="66"/>
      <c r="FY29" s="66"/>
      <c r="FZ29" s="66"/>
      <c r="GA29" s="66"/>
      <c r="GB29" s="66"/>
      <c r="GC29" s="66"/>
      <c r="GD29" s="66"/>
      <c r="GE29" s="66"/>
      <c r="GF29" s="66"/>
      <c r="GG29" s="66"/>
      <c r="GH29" s="66"/>
      <c r="GI29" s="66"/>
      <c r="GJ29" s="66"/>
      <c r="GK29" s="66"/>
      <c r="GL29" s="66"/>
      <c r="GM29" s="66"/>
      <c r="GN29" s="66"/>
      <c r="GO29" s="66"/>
      <c r="GP29" s="66"/>
      <c r="GQ29" s="66"/>
      <c r="GR29" s="66"/>
      <c r="GS29" s="66"/>
      <c r="GT29" s="66"/>
      <c r="GU29" s="66"/>
      <c r="GV29" s="66"/>
      <c r="GW29" s="66"/>
      <c r="GX29" s="66"/>
      <c r="GY29" s="66"/>
      <c r="GZ29" s="66"/>
      <c r="HA29" s="66"/>
      <c r="HB29" s="66"/>
      <c r="HC29" s="66"/>
      <c r="HD29" s="66"/>
      <c r="HE29" s="66"/>
      <c r="HF29" s="66"/>
      <c r="HG29" s="66"/>
      <c r="HH29" s="66"/>
      <c r="HI29" s="66"/>
      <c r="HJ29" s="66"/>
      <c r="HK29" s="66"/>
      <c r="HL29" s="66"/>
      <c r="HM29" s="66"/>
      <c r="HN29" s="66"/>
      <c r="HO29" s="66"/>
      <c r="HP29" s="66"/>
      <c r="HQ29" s="66"/>
      <c r="HR29" s="66"/>
      <c r="HS29" s="66"/>
      <c r="HT29" s="66"/>
      <c r="HU29" s="66"/>
      <c r="HV29" s="66"/>
      <c r="HW29" s="66"/>
      <c r="HX29" s="66"/>
      <c r="HY29" s="66"/>
      <c r="HZ29" s="66"/>
      <c r="IA29" s="66"/>
      <c r="IB29" s="66"/>
      <c r="IC29" s="66"/>
      <c r="ID29" s="66"/>
      <c r="IE29" s="66"/>
      <c r="IF29" s="66"/>
      <c r="IG29" s="66"/>
      <c r="IH29" s="66"/>
      <c r="II29" s="66"/>
      <c r="IJ29" s="66"/>
      <c r="IK29" s="66"/>
      <c r="IL29" s="66"/>
      <c r="IM29" s="66"/>
      <c r="IN29" s="66"/>
      <c r="IO29" s="66"/>
      <c r="IP29" s="66"/>
      <c r="IQ29" s="66"/>
      <c r="IR29" s="66"/>
      <c r="IS29" s="66"/>
      <c r="IT29" s="66"/>
      <c r="IU29" s="66"/>
      <c r="IV29" s="66"/>
      <c r="IW29" s="66"/>
      <c r="IX29" s="66"/>
      <c r="IY29" s="66"/>
      <c r="IZ29" s="66"/>
      <c r="JA29" s="66"/>
      <c r="JB29" s="66"/>
      <c r="JC29" s="66"/>
      <c r="JD29" s="66"/>
    </row>
    <row r="30" spans="1:264" ht="8.1" customHeight="1">
      <c r="A30" s="490"/>
      <c r="B30" s="491"/>
      <c r="C30" s="491"/>
      <c r="D30" s="491"/>
      <c r="E30" s="491"/>
      <c r="F30" s="491"/>
      <c r="G30" s="491"/>
      <c r="H30" s="491"/>
      <c r="I30" s="491"/>
      <c r="J30" s="491"/>
      <c r="K30" s="491"/>
      <c r="L30" s="491"/>
      <c r="M30" s="491"/>
      <c r="N30" s="491"/>
      <c r="O30" s="491"/>
      <c r="P30" s="491"/>
      <c r="Q30" s="493"/>
      <c r="R30" s="31"/>
      <c r="S30" s="31"/>
      <c r="T30" s="31"/>
    </row>
    <row r="31" spans="1:264" ht="20.100000000000001" customHeight="1">
      <c r="A31" s="585" t="s">
        <v>68</v>
      </c>
      <c r="B31" s="586"/>
      <c r="C31" s="561" t="s">
        <v>643</v>
      </c>
      <c r="D31" s="562"/>
      <c r="E31" s="562"/>
      <c r="F31" s="562"/>
      <c r="G31" s="562"/>
      <c r="H31" s="562"/>
      <c r="I31" s="526" t="s">
        <v>386</v>
      </c>
      <c r="J31" s="527"/>
      <c r="K31" s="527"/>
      <c r="L31" s="527"/>
      <c r="M31" s="527"/>
      <c r="N31" s="527"/>
      <c r="O31" s="527"/>
      <c r="P31" s="527"/>
      <c r="Q31" s="528"/>
      <c r="R31" s="31"/>
      <c r="S31" s="31"/>
      <c r="T31" s="31"/>
    </row>
    <row r="32" spans="1:264" ht="20.100000000000001" customHeight="1">
      <c r="A32" s="587" t="s">
        <v>661</v>
      </c>
      <c r="B32" s="588"/>
      <c r="C32" s="588"/>
      <c r="D32" s="588"/>
      <c r="E32" s="588"/>
      <c r="F32" s="588"/>
      <c r="G32" s="588"/>
      <c r="H32" s="588"/>
      <c r="I32" s="588"/>
      <c r="J32" s="588"/>
      <c r="K32" s="588"/>
      <c r="L32" s="588"/>
      <c r="M32" s="588"/>
      <c r="N32" s="588"/>
      <c r="O32" s="588"/>
      <c r="P32" s="588"/>
      <c r="Q32" s="589"/>
      <c r="R32" s="31"/>
      <c r="S32" s="31"/>
      <c r="T32" s="31"/>
    </row>
    <row r="33" spans="1:264" ht="20.100000000000001" customHeight="1">
      <c r="A33" s="44">
        <v>440</v>
      </c>
      <c r="B33" s="4">
        <v>3692</v>
      </c>
      <c r="C33" s="4">
        <v>2300</v>
      </c>
      <c r="D33" s="255" t="s">
        <v>624</v>
      </c>
      <c r="E33" s="4" t="s">
        <v>10</v>
      </c>
      <c r="F33" s="4" t="s">
        <v>10</v>
      </c>
      <c r="G33" s="255" t="s">
        <v>10</v>
      </c>
      <c r="H33" s="113" t="s">
        <v>67</v>
      </c>
      <c r="I33" s="5"/>
      <c r="J33" s="229"/>
      <c r="K33" s="229"/>
      <c r="L33" s="149">
        <f t="shared" ref="L33:L38" si="4">SUM((K33*2)+J33)</f>
        <v>0</v>
      </c>
      <c r="M33" s="45"/>
      <c r="N33" s="229"/>
      <c r="O33" s="150">
        <f t="shared" ref="O33:O38" si="5">SUM(M33+N33)</f>
        <v>0</v>
      </c>
      <c r="P33" s="83">
        <f t="shared" ref="P33:P38" si="6">SUM(N33-(N33*20%)+M33)</f>
        <v>0</v>
      </c>
      <c r="Q33" s="83">
        <f t="shared" ref="Q33:Q38" si="7">SUM(N33-(N33*40%)+M33)</f>
        <v>0</v>
      </c>
      <c r="R33" s="161"/>
      <c r="S33" s="161"/>
      <c r="T33" s="161"/>
    </row>
    <row r="34" spans="1:264" ht="20.100000000000001" customHeight="1">
      <c r="A34" s="44">
        <v>600</v>
      </c>
      <c r="B34" s="4">
        <v>3933</v>
      </c>
      <c r="C34" s="4">
        <v>2519</v>
      </c>
      <c r="D34" s="255" t="s">
        <v>624</v>
      </c>
      <c r="E34" s="4" t="s">
        <v>10</v>
      </c>
      <c r="F34" s="4" t="s">
        <v>10</v>
      </c>
      <c r="G34" s="255" t="s">
        <v>10</v>
      </c>
      <c r="H34" s="113" t="s">
        <v>67</v>
      </c>
      <c r="I34" s="5"/>
      <c r="J34" s="229"/>
      <c r="K34" s="229"/>
      <c r="L34" s="149">
        <f t="shared" si="4"/>
        <v>0</v>
      </c>
      <c r="M34" s="45"/>
      <c r="N34" s="229"/>
      <c r="O34" s="150">
        <f t="shared" si="5"/>
        <v>0</v>
      </c>
      <c r="P34" s="83">
        <f t="shared" si="6"/>
        <v>0</v>
      </c>
      <c r="Q34" s="83">
        <f t="shared" si="7"/>
        <v>0</v>
      </c>
      <c r="R34" s="161"/>
      <c r="S34" s="161"/>
      <c r="T34" s="161"/>
    </row>
    <row r="35" spans="1:264" ht="20.100000000000001" customHeight="1">
      <c r="A35" s="44">
        <v>700</v>
      </c>
      <c r="B35" s="4">
        <v>3991</v>
      </c>
      <c r="C35" s="4">
        <v>2530</v>
      </c>
      <c r="D35" s="255" t="s">
        <v>624</v>
      </c>
      <c r="E35" s="4" t="s">
        <v>10</v>
      </c>
      <c r="F35" s="4" t="s">
        <v>10</v>
      </c>
      <c r="G35" s="255" t="s">
        <v>10</v>
      </c>
      <c r="H35" s="113" t="s">
        <v>67</v>
      </c>
      <c r="I35" s="5"/>
      <c r="J35" s="229"/>
      <c r="K35" s="229"/>
      <c r="L35" s="149">
        <f t="shared" si="4"/>
        <v>0</v>
      </c>
      <c r="M35" s="45"/>
      <c r="N35" s="229"/>
      <c r="O35" s="150">
        <f t="shared" si="5"/>
        <v>0</v>
      </c>
      <c r="P35" s="83">
        <f t="shared" si="6"/>
        <v>0</v>
      </c>
      <c r="Q35" s="83">
        <f t="shared" si="7"/>
        <v>0</v>
      </c>
      <c r="R35" s="32"/>
      <c r="S35" s="161"/>
      <c r="T35" s="161"/>
    </row>
    <row r="36" spans="1:264" ht="20.100000000000001" customHeight="1">
      <c r="A36" s="44" t="s">
        <v>652</v>
      </c>
      <c r="B36" s="4">
        <v>4025</v>
      </c>
      <c r="C36" s="4">
        <v>2645</v>
      </c>
      <c r="D36" s="255" t="s">
        <v>624</v>
      </c>
      <c r="E36" s="4" t="s">
        <v>10</v>
      </c>
      <c r="F36" s="4" t="s">
        <v>10</v>
      </c>
      <c r="G36" s="255" t="s">
        <v>10</v>
      </c>
      <c r="H36" s="113" t="s">
        <v>67</v>
      </c>
      <c r="I36" s="5"/>
      <c r="J36" s="229"/>
      <c r="K36" s="229"/>
      <c r="L36" s="149">
        <f t="shared" si="4"/>
        <v>0</v>
      </c>
      <c r="M36" s="45"/>
      <c r="N36" s="229"/>
      <c r="O36" s="150">
        <f t="shared" si="5"/>
        <v>0</v>
      </c>
      <c r="P36" s="83">
        <f t="shared" si="6"/>
        <v>0</v>
      </c>
      <c r="Q36" s="83">
        <f t="shared" si="7"/>
        <v>0</v>
      </c>
      <c r="R36" s="161"/>
      <c r="S36" s="161"/>
      <c r="T36" s="161"/>
    </row>
    <row r="37" spans="1:264" ht="20.100000000000001" customHeight="1">
      <c r="A37" s="44">
        <v>780</v>
      </c>
      <c r="B37" s="4">
        <v>4405</v>
      </c>
      <c r="C37" s="4">
        <v>2875</v>
      </c>
      <c r="D37" s="255" t="s">
        <v>624</v>
      </c>
      <c r="E37" s="4">
        <v>8453</v>
      </c>
      <c r="F37" s="4" t="s">
        <v>10</v>
      </c>
      <c r="G37" s="256" t="s">
        <v>637</v>
      </c>
      <c r="H37" s="113" t="s">
        <v>67</v>
      </c>
      <c r="I37" s="5"/>
      <c r="J37" s="229"/>
      <c r="K37" s="229"/>
      <c r="L37" s="149">
        <f t="shared" si="4"/>
        <v>0</v>
      </c>
      <c r="M37" s="45"/>
      <c r="N37" s="229"/>
      <c r="O37" s="150">
        <f t="shared" si="5"/>
        <v>0</v>
      </c>
      <c r="P37" s="83">
        <f t="shared" si="6"/>
        <v>0</v>
      </c>
      <c r="Q37" s="83">
        <f t="shared" si="7"/>
        <v>0</v>
      </c>
      <c r="R37" s="161"/>
      <c r="S37" s="161"/>
      <c r="T37" s="161"/>
    </row>
    <row r="38" spans="1:264" ht="20.100000000000001" customHeight="1">
      <c r="A38" s="44" t="s">
        <v>653</v>
      </c>
      <c r="B38" s="4">
        <v>4474</v>
      </c>
      <c r="C38" s="4">
        <v>2933</v>
      </c>
      <c r="D38" s="255" t="s">
        <v>624</v>
      </c>
      <c r="E38" s="4">
        <v>8648</v>
      </c>
      <c r="F38" s="4" t="s">
        <v>10</v>
      </c>
      <c r="G38" s="256" t="s">
        <v>637</v>
      </c>
      <c r="H38" s="113" t="s">
        <v>67</v>
      </c>
      <c r="I38" s="5"/>
      <c r="J38" s="229"/>
      <c r="K38" s="229"/>
      <c r="L38" s="149">
        <f t="shared" si="4"/>
        <v>0</v>
      </c>
      <c r="M38" s="45"/>
      <c r="N38" s="229"/>
      <c r="O38" s="150">
        <f t="shared" si="5"/>
        <v>0</v>
      </c>
      <c r="P38" s="83">
        <f t="shared" si="6"/>
        <v>0</v>
      </c>
      <c r="Q38" s="83">
        <f t="shared" si="7"/>
        <v>0</v>
      </c>
      <c r="R38" s="161"/>
      <c r="S38" s="161"/>
      <c r="T38" s="161"/>
    </row>
    <row r="39" spans="1:264" ht="20.100000000000001" customHeight="1">
      <c r="A39" s="44">
        <v>800</v>
      </c>
      <c r="B39" s="4" t="s">
        <v>10</v>
      </c>
      <c r="C39" s="4" t="s">
        <v>10</v>
      </c>
      <c r="D39" s="255" t="s">
        <v>10</v>
      </c>
      <c r="E39" s="4" t="s">
        <v>10</v>
      </c>
      <c r="F39" s="4">
        <v>6095</v>
      </c>
      <c r="G39" s="256" t="s">
        <v>637</v>
      </c>
      <c r="H39" s="113" t="s">
        <v>67</v>
      </c>
      <c r="I39" s="5"/>
      <c r="J39" s="229"/>
      <c r="K39" s="229"/>
      <c r="L39" s="149">
        <f t="shared" ref="L39:L50" si="8">SUM((K39*2)+J39)</f>
        <v>0</v>
      </c>
      <c r="M39" s="45"/>
      <c r="N39" s="229"/>
      <c r="O39" s="150">
        <f t="shared" ref="O39:O50" si="9">SUM(M39+N39)</f>
        <v>0</v>
      </c>
      <c r="P39" s="83">
        <f t="shared" ref="P39:P50" si="10">SUM(N39-(N39*20%)+M39)</f>
        <v>0</v>
      </c>
      <c r="Q39" s="83">
        <f t="shared" ref="Q39:Q50" si="11">SUM(N39-(N39*40%)+M39)</f>
        <v>0</v>
      </c>
      <c r="R39" s="161"/>
      <c r="S39" s="161"/>
      <c r="T39" s="161"/>
    </row>
    <row r="40" spans="1:264" ht="20.100000000000001" customHeight="1">
      <c r="A40" s="44">
        <v>900</v>
      </c>
      <c r="B40" s="16">
        <v>5543</v>
      </c>
      <c r="C40" s="16">
        <v>3680</v>
      </c>
      <c r="D40" s="255" t="s">
        <v>635</v>
      </c>
      <c r="E40" s="16">
        <v>9775</v>
      </c>
      <c r="F40" s="4" t="s">
        <v>10</v>
      </c>
      <c r="G40" s="255" t="s">
        <v>659</v>
      </c>
      <c r="H40" s="113" t="s">
        <v>67</v>
      </c>
      <c r="I40" s="79"/>
      <c r="J40" s="227"/>
      <c r="K40" s="227"/>
      <c r="L40" s="149">
        <f t="shared" si="8"/>
        <v>0</v>
      </c>
      <c r="M40" s="45"/>
      <c r="N40" s="229"/>
      <c r="O40" s="150">
        <f t="shared" si="9"/>
        <v>0</v>
      </c>
      <c r="P40" s="83">
        <f t="shared" si="10"/>
        <v>0</v>
      </c>
      <c r="Q40" s="83">
        <f t="shared" si="11"/>
        <v>0</v>
      </c>
      <c r="R40" s="161"/>
      <c r="S40" s="161"/>
      <c r="T40" s="161"/>
    </row>
    <row r="41" spans="1:264" ht="20.100000000000001" customHeight="1">
      <c r="A41" s="44">
        <v>1000</v>
      </c>
      <c r="B41" s="4" t="s">
        <v>10</v>
      </c>
      <c r="C41" s="4" t="s">
        <v>10</v>
      </c>
      <c r="D41" s="257" t="s">
        <v>10</v>
      </c>
      <c r="E41" s="4" t="s">
        <v>10</v>
      </c>
      <c r="F41" s="232">
        <v>6268</v>
      </c>
      <c r="G41" s="256" t="s">
        <v>637</v>
      </c>
      <c r="H41" s="113" t="s">
        <v>67</v>
      </c>
      <c r="I41" s="83"/>
      <c r="J41" s="83"/>
      <c r="K41" s="83"/>
      <c r="L41" s="149">
        <f t="shared" si="8"/>
        <v>0</v>
      </c>
      <c r="M41" s="45"/>
      <c r="N41" s="229"/>
      <c r="O41" s="150">
        <f t="shared" si="9"/>
        <v>0</v>
      </c>
      <c r="P41" s="83">
        <f t="shared" si="10"/>
        <v>0</v>
      </c>
      <c r="Q41" s="83">
        <f t="shared" si="11"/>
        <v>0</v>
      </c>
      <c r="R41" s="161"/>
      <c r="S41" s="161"/>
      <c r="T41" s="161"/>
    </row>
    <row r="42" spans="1:264" ht="20.100000000000001" customHeight="1">
      <c r="A42" s="44">
        <v>1100</v>
      </c>
      <c r="B42" s="252">
        <v>6325</v>
      </c>
      <c r="C42" s="252">
        <v>4255</v>
      </c>
      <c r="D42" s="268" t="s">
        <v>637</v>
      </c>
      <c r="E42" s="274">
        <v>10465</v>
      </c>
      <c r="F42" s="4" t="s">
        <v>10</v>
      </c>
      <c r="G42" s="275" t="s">
        <v>658</v>
      </c>
      <c r="H42" s="113" t="s">
        <v>67</v>
      </c>
      <c r="I42" s="272"/>
      <c r="J42" s="228"/>
      <c r="K42" s="228"/>
      <c r="L42" s="149">
        <f t="shared" si="8"/>
        <v>0</v>
      </c>
      <c r="M42" s="45"/>
      <c r="N42" s="229"/>
      <c r="O42" s="150">
        <f t="shared" si="9"/>
        <v>0</v>
      </c>
      <c r="P42" s="83">
        <f t="shared" si="10"/>
        <v>0</v>
      </c>
      <c r="Q42" s="83">
        <f t="shared" si="11"/>
        <v>0</v>
      </c>
      <c r="R42" s="161"/>
      <c r="S42" s="161"/>
      <c r="T42" s="161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  <c r="DP42" s="69"/>
      <c r="DQ42" s="69"/>
      <c r="DR42" s="69"/>
      <c r="DS42" s="69"/>
      <c r="DT42" s="69"/>
      <c r="DU42" s="69"/>
      <c r="DV42" s="69"/>
      <c r="DW42" s="69"/>
      <c r="DX42" s="69"/>
      <c r="DY42" s="69"/>
      <c r="DZ42" s="69"/>
      <c r="EA42" s="69"/>
      <c r="EB42" s="69"/>
      <c r="EC42" s="69"/>
      <c r="ED42" s="69"/>
      <c r="EE42" s="69"/>
      <c r="EF42" s="69"/>
      <c r="EG42" s="69"/>
      <c r="EH42" s="69"/>
      <c r="EI42" s="69"/>
      <c r="EJ42" s="69"/>
      <c r="EK42" s="69"/>
      <c r="EL42" s="69"/>
      <c r="EM42" s="69"/>
      <c r="EN42" s="69"/>
      <c r="EO42" s="69"/>
      <c r="EP42" s="69"/>
      <c r="EQ42" s="69"/>
      <c r="ER42" s="69"/>
      <c r="ES42" s="69"/>
      <c r="ET42" s="69"/>
      <c r="EU42" s="69"/>
      <c r="EV42" s="69"/>
      <c r="EW42" s="69"/>
      <c r="EX42" s="69"/>
      <c r="EY42" s="69"/>
      <c r="EZ42" s="69"/>
      <c r="FA42" s="69"/>
      <c r="FB42" s="69"/>
      <c r="FC42" s="69"/>
      <c r="FD42" s="69"/>
      <c r="FE42" s="69"/>
      <c r="FF42" s="69"/>
      <c r="FG42" s="69"/>
      <c r="FH42" s="69"/>
      <c r="FI42" s="69"/>
      <c r="FJ42" s="69"/>
      <c r="FK42" s="69"/>
      <c r="FL42" s="69"/>
      <c r="FM42" s="69"/>
      <c r="FN42" s="69"/>
      <c r="FO42" s="69"/>
      <c r="FP42" s="69"/>
      <c r="FQ42" s="69"/>
      <c r="FR42" s="69"/>
      <c r="FS42" s="69"/>
      <c r="FT42" s="69"/>
      <c r="FU42" s="69"/>
      <c r="FV42" s="69"/>
      <c r="FW42" s="69"/>
      <c r="FX42" s="69"/>
      <c r="FY42" s="69"/>
      <c r="FZ42" s="69"/>
      <c r="GA42" s="69"/>
      <c r="GB42" s="69"/>
      <c r="GC42" s="69"/>
      <c r="GD42" s="69"/>
      <c r="GE42" s="69"/>
      <c r="GF42" s="69"/>
      <c r="GG42" s="69"/>
      <c r="GH42" s="69"/>
      <c r="GI42" s="69"/>
      <c r="GJ42" s="69"/>
      <c r="GK42" s="69"/>
      <c r="GL42" s="69"/>
      <c r="GM42" s="69"/>
      <c r="GN42" s="69"/>
      <c r="GO42" s="69"/>
      <c r="GP42" s="69"/>
      <c r="GQ42" s="69"/>
      <c r="GR42" s="69"/>
      <c r="GS42" s="69"/>
      <c r="GT42" s="69"/>
      <c r="GU42" s="69"/>
      <c r="GV42" s="69"/>
      <c r="GW42" s="69"/>
      <c r="GX42" s="69"/>
      <c r="GY42" s="69"/>
      <c r="GZ42" s="69"/>
      <c r="HA42" s="69"/>
      <c r="HB42" s="69"/>
      <c r="HC42" s="69"/>
      <c r="HD42" s="69"/>
      <c r="HE42" s="69"/>
      <c r="HF42" s="69"/>
      <c r="HG42" s="69"/>
      <c r="HH42" s="69"/>
      <c r="HI42" s="69"/>
      <c r="HJ42" s="69"/>
      <c r="HK42" s="69"/>
      <c r="HL42" s="69"/>
      <c r="HM42" s="69"/>
      <c r="HN42" s="69"/>
      <c r="HO42" s="69"/>
      <c r="HP42" s="69"/>
      <c r="HQ42" s="69"/>
      <c r="HR42" s="69"/>
      <c r="HS42" s="69"/>
      <c r="HT42" s="69"/>
      <c r="HU42" s="69"/>
      <c r="HV42" s="69"/>
      <c r="HW42" s="69"/>
      <c r="HX42" s="69"/>
      <c r="HY42" s="69"/>
      <c r="HZ42" s="69"/>
      <c r="IA42" s="69"/>
      <c r="IB42" s="69"/>
      <c r="IC42" s="69"/>
      <c r="ID42" s="69"/>
      <c r="IE42" s="69"/>
      <c r="IF42" s="69"/>
      <c r="IG42" s="69"/>
      <c r="IH42" s="69"/>
      <c r="II42" s="69"/>
      <c r="IJ42" s="69"/>
      <c r="IK42" s="69"/>
      <c r="IL42" s="69"/>
      <c r="IM42" s="69"/>
      <c r="IN42" s="69"/>
      <c r="IO42" s="69"/>
      <c r="IP42" s="69"/>
      <c r="IQ42" s="69"/>
      <c r="IR42" s="69"/>
      <c r="IS42" s="69"/>
      <c r="IT42" s="69"/>
      <c r="IU42" s="69"/>
      <c r="IV42" s="69"/>
      <c r="IW42" s="69"/>
      <c r="IX42" s="69"/>
      <c r="IY42" s="69"/>
      <c r="IZ42" s="69"/>
      <c r="JA42" s="69"/>
      <c r="JB42" s="69"/>
      <c r="JC42" s="69"/>
      <c r="JD42" s="69"/>
    </row>
    <row r="43" spans="1:264" ht="20.100000000000001" customHeight="1">
      <c r="A43" s="269" t="s">
        <v>654</v>
      </c>
      <c r="B43" s="4">
        <v>6785</v>
      </c>
      <c r="C43" s="4" t="s">
        <v>10</v>
      </c>
      <c r="D43" s="275" t="s">
        <v>635</v>
      </c>
      <c r="E43" s="97" t="s">
        <v>10</v>
      </c>
      <c r="F43" s="4" t="s">
        <v>10</v>
      </c>
      <c r="G43" s="275" t="s">
        <v>10</v>
      </c>
      <c r="H43" s="113" t="s">
        <v>67</v>
      </c>
      <c r="I43" s="5"/>
      <c r="J43" s="229"/>
      <c r="K43" s="229"/>
      <c r="L43" s="149">
        <f t="shared" si="8"/>
        <v>0</v>
      </c>
      <c r="M43" s="45"/>
      <c r="N43" s="229"/>
      <c r="O43" s="150">
        <f t="shared" si="9"/>
        <v>0</v>
      </c>
      <c r="P43" s="83">
        <f t="shared" si="10"/>
        <v>0</v>
      </c>
      <c r="Q43" s="83">
        <f t="shared" si="11"/>
        <v>0</v>
      </c>
      <c r="R43" s="161"/>
      <c r="S43" s="161"/>
      <c r="T43" s="161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/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69"/>
      <c r="DO43" s="69"/>
      <c r="DP43" s="69"/>
      <c r="DQ43" s="69"/>
      <c r="DR43" s="69"/>
      <c r="DS43" s="69"/>
      <c r="DT43" s="69"/>
      <c r="DU43" s="69"/>
      <c r="DV43" s="69"/>
      <c r="DW43" s="69"/>
      <c r="DX43" s="69"/>
      <c r="DY43" s="69"/>
      <c r="DZ43" s="69"/>
      <c r="EA43" s="69"/>
      <c r="EB43" s="69"/>
      <c r="EC43" s="69"/>
      <c r="ED43" s="69"/>
      <c r="EE43" s="69"/>
      <c r="EF43" s="69"/>
      <c r="EG43" s="69"/>
      <c r="EH43" s="69"/>
      <c r="EI43" s="69"/>
      <c r="EJ43" s="69"/>
      <c r="EK43" s="69"/>
      <c r="EL43" s="69"/>
      <c r="EM43" s="69"/>
      <c r="EN43" s="69"/>
      <c r="EO43" s="69"/>
      <c r="EP43" s="69"/>
      <c r="EQ43" s="69"/>
      <c r="ER43" s="69"/>
      <c r="ES43" s="69"/>
      <c r="ET43" s="69"/>
      <c r="EU43" s="69"/>
      <c r="EV43" s="69"/>
      <c r="EW43" s="69"/>
      <c r="EX43" s="69"/>
      <c r="EY43" s="69"/>
      <c r="EZ43" s="69"/>
      <c r="FA43" s="69"/>
      <c r="FB43" s="69"/>
      <c r="FC43" s="69"/>
      <c r="FD43" s="69"/>
      <c r="FE43" s="69"/>
      <c r="FF43" s="69"/>
      <c r="FG43" s="69"/>
      <c r="FH43" s="69"/>
      <c r="FI43" s="69"/>
      <c r="FJ43" s="69"/>
      <c r="FK43" s="69"/>
      <c r="FL43" s="69"/>
      <c r="FM43" s="69"/>
      <c r="FN43" s="69"/>
      <c r="FO43" s="69"/>
      <c r="FP43" s="69"/>
      <c r="FQ43" s="69"/>
      <c r="FR43" s="69"/>
      <c r="FS43" s="69"/>
      <c r="FT43" s="69"/>
      <c r="FU43" s="69"/>
      <c r="FV43" s="69"/>
      <c r="FW43" s="69"/>
      <c r="FX43" s="69"/>
      <c r="FY43" s="69"/>
      <c r="FZ43" s="69"/>
      <c r="GA43" s="69"/>
      <c r="GB43" s="69"/>
      <c r="GC43" s="69"/>
      <c r="GD43" s="69"/>
      <c r="GE43" s="69"/>
      <c r="GF43" s="69"/>
      <c r="GG43" s="69"/>
      <c r="GH43" s="69"/>
      <c r="GI43" s="69"/>
      <c r="GJ43" s="69"/>
      <c r="GK43" s="69"/>
      <c r="GL43" s="69"/>
      <c r="GM43" s="69"/>
      <c r="GN43" s="69"/>
      <c r="GO43" s="69"/>
      <c r="GP43" s="69"/>
      <c r="GQ43" s="69"/>
      <c r="GR43" s="69"/>
      <c r="GS43" s="69"/>
      <c r="GT43" s="69"/>
      <c r="GU43" s="69"/>
      <c r="GV43" s="69"/>
      <c r="GW43" s="69"/>
      <c r="GX43" s="69"/>
      <c r="GY43" s="69"/>
      <c r="GZ43" s="69"/>
      <c r="HA43" s="69"/>
      <c r="HB43" s="69"/>
      <c r="HC43" s="69"/>
      <c r="HD43" s="69"/>
      <c r="HE43" s="69"/>
      <c r="HF43" s="69"/>
      <c r="HG43" s="69"/>
      <c r="HH43" s="69"/>
      <c r="HI43" s="69"/>
      <c r="HJ43" s="69"/>
      <c r="HK43" s="69"/>
      <c r="HL43" s="69"/>
      <c r="HM43" s="69"/>
      <c r="HN43" s="69"/>
      <c r="HO43" s="69"/>
      <c r="HP43" s="69"/>
      <c r="HQ43" s="69"/>
      <c r="HR43" s="69"/>
      <c r="HS43" s="69"/>
      <c r="HT43" s="69"/>
      <c r="HU43" s="69"/>
      <c r="HV43" s="69"/>
      <c r="HW43" s="69"/>
      <c r="HX43" s="69"/>
      <c r="HY43" s="69"/>
      <c r="HZ43" s="69"/>
      <c r="IA43" s="69"/>
      <c r="IB43" s="69"/>
      <c r="IC43" s="69"/>
      <c r="ID43" s="69"/>
      <c r="IE43" s="69"/>
      <c r="IF43" s="69"/>
      <c r="IG43" s="69"/>
      <c r="IH43" s="69"/>
      <c r="II43" s="69"/>
      <c r="IJ43" s="69"/>
      <c r="IK43" s="69"/>
      <c r="IL43" s="69"/>
      <c r="IM43" s="69"/>
      <c r="IN43" s="69"/>
      <c r="IO43" s="69"/>
      <c r="IP43" s="69"/>
      <c r="IQ43" s="69"/>
      <c r="IR43" s="69"/>
      <c r="IS43" s="69"/>
      <c r="IT43" s="69"/>
      <c r="IU43" s="69"/>
      <c r="IV43" s="69"/>
      <c r="IW43" s="69"/>
      <c r="IX43" s="69"/>
      <c r="IY43" s="69"/>
      <c r="IZ43" s="69"/>
      <c r="JA43" s="69"/>
      <c r="JB43" s="69"/>
      <c r="JC43" s="69"/>
      <c r="JD43" s="69"/>
    </row>
    <row r="44" spans="1:264" ht="20.100000000000001" customHeight="1">
      <c r="A44" s="273">
        <v>1200</v>
      </c>
      <c r="B44" s="4" t="s">
        <v>10</v>
      </c>
      <c r="C44" s="4" t="s">
        <v>10</v>
      </c>
      <c r="D44" s="275" t="s">
        <v>10</v>
      </c>
      <c r="E44" s="4" t="s">
        <v>10</v>
      </c>
      <c r="F44" s="232">
        <v>6670</v>
      </c>
      <c r="G44" s="268" t="s">
        <v>658</v>
      </c>
      <c r="H44" s="113" t="s">
        <v>67</v>
      </c>
      <c r="I44" s="5"/>
      <c r="J44" s="229"/>
      <c r="K44" s="229"/>
      <c r="L44" s="149">
        <f t="shared" si="8"/>
        <v>0</v>
      </c>
      <c r="M44" s="45"/>
      <c r="N44" s="229"/>
      <c r="O44" s="150">
        <f t="shared" si="9"/>
        <v>0</v>
      </c>
      <c r="P44" s="83">
        <f t="shared" si="10"/>
        <v>0</v>
      </c>
      <c r="Q44" s="83">
        <f t="shared" si="11"/>
        <v>0</v>
      </c>
      <c r="R44" s="161"/>
      <c r="S44" s="161"/>
      <c r="T44" s="161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/>
      <c r="EN44" s="69"/>
      <c r="EO44" s="69"/>
      <c r="EP44" s="69"/>
      <c r="EQ44" s="69"/>
      <c r="ER44" s="69"/>
      <c r="ES44" s="69"/>
      <c r="ET44" s="69"/>
      <c r="EU44" s="69"/>
      <c r="EV44" s="69"/>
      <c r="EW44" s="69"/>
      <c r="EX44" s="69"/>
      <c r="EY44" s="69"/>
      <c r="EZ44" s="69"/>
      <c r="FA44" s="69"/>
      <c r="FB44" s="69"/>
      <c r="FC44" s="69"/>
      <c r="FD44" s="69"/>
      <c r="FE44" s="69"/>
      <c r="FF44" s="69"/>
      <c r="FG44" s="69"/>
      <c r="FH44" s="69"/>
      <c r="FI44" s="69"/>
      <c r="FJ44" s="69"/>
      <c r="FK44" s="69"/>
      <c r="FL44" s="69"/>
      <c r="FM44" s="69"/>
      <c r="FN44" s="69"/>
      <c r="FO44" s="69"/>
      <c r="FP44" s="69"/>
      <c r="FQ44" s="69"/>
      <c r="FR44" s="69"/>
      <c r="FS44" s="69"/>
      <c r="FT44" s="69"/>
      <c r="FU44" s="69"/>
      <c r="FV44" s="69"/>
      <c r="FW44" s="69"/>
      <c r="FX44" s="69"/>
      <c r="FY44" s="69"/>
      <c r="FZ44" s="69"/>
      <c r="GA44" s="69"/>
      <c r="GB44" s="69"/>
      <c r="GC44" s="69"/>
      <c r="GD44" s="69"/>
      <c r="GE44" s="69"/>
      <c r="GF44" s="69"/>
      <c r="GG44" s="69"/>
      <c r="GH44" s="69"/>
      <c r="GI44" s="69"/>
      <c r="GJ44" s="69"/>
      <c r="GK44" s="69"/>
      <c r="GL44" s="69"/>
      <c r="GM44" s="69"/>
      <c r="GN44" s="69"/>
      <c r="GO44" s="69"/>
      <c r="GP44" s="69"/>
      <c r="GQ44" s="69"/>
      <c r="GR44" s="69"/>
      <c r="GS44" s="69"/>
      <c r="GT44" s="69"/>
      <c r="GU44" s="69"/>
      <c r="GV44" s="69"/>
      <c r="GW44" s="69"/>
      <c r="GX44" s="69"/>
      <c r="GY44" s="69"/>
      <c r="GZ44" s="69"/>
      <c r="HA44" s="69"/>
      <c r="HB44" s="69"/>
      <c r="HC44" s="69"/>
      <c r="HD44" s="69"/>
      <c r="HE44" s="69"/>
      <c r="HF44" s="69"/>
      <c r="HG44" s="69"/>
      <c r="HH44" s="69"/>
      <c r="HI44" s="69"/>
      <c r="HJ44" s="69"/>
      <c r="HK44" s="69"/>
      <c r="HL44" s="69"/>
      <c r="HM44" s="69"/>
      <c r="HN44" s="69"/>
      <c r="HO44" s="69"/>
      <c r="HP44" s="69"/>
      <c r="HQ44" s="69"/>
      <c r="HR44" s="69"/>
      <c r="HS44" s="69"/>
      <c r="HT44" s="69"/>
      <c r="HU44" s="69"/>
      <c r="HV44" s="69"/>
      <c r="HW44" s="69"/>
      <c r="HX44" s="69"/>
      <c r="HY44" s="69"/>
      <c r="HZ44" s="69"/>
      <c r="IA44" s="69"/>
      <c r="IB44" s="69"/>
      <c r="IC44" s="69"/>
      <c r="ID44" s="69"/>
      <c r="IE44" s="69"/>
      <c r="IF44" s="69"/>
      <c r="IG44" s="69"/>
      <c r="IH44" s="69"/>
      <c r="II44" s="69"/>
      <c r="IJ44" s="69"/>
      <c r="IK44" s="69"/>
      <c r="IL44" s="69"/>
      <c r="IM44" s="69"/>
      <c r="IN44" s="69"/>
      <c r="IO44" s="69"/>
      <c r="IP44" s="69"/>
      <c r="IQ44" s="69"/>
      <c r="IR44" s="69"/>
      <c r="IS44" s="69"/>
      <c r="IT44" s="69"/>
      <c r="IU44" s="69"/>
      <c r="IV44" s="69"/>
      <c r="IW44" s="69"/>
      <c r="IX44" s="69"/>
      <c r="IY44" s="69"/>
      <c r="IZ44" s="69"/>
      <c r="JA44" s="69"/>
      <c r="JB44" s="69"/>
      <c r="JC44" s="69"/>
      <c r="JD44" s="69"/>
    </row>
    <row r="45" spans="1:264" ht="20.100000000000001" customHeight="1">
      <c r="A45" s="270">
        <v>1250</v>
      </c>
      <c r="B45" s="4">
        <v>7705</v>
      </c>
      <c r="C45" s="4">
        <v>5980</v>
      </c>
      <c r="D45" s="257" t="s">
        <v>658</v>
      </c>
      <c r="E45" s="252" t="s">
        <v>10</v>
      </c>
      <c r="F45" s="4" t="s">
        <v>10</v>
      </c>
      <c r="G45" s="268" t="s">
        <v>10</v>
      </c>
      <c r="H45" s="113" t="s">
        <v>67</v>
      </c>
      <c r="I45" s="5"/>
      <c r="J45" s="229"/>
      <c r="K45" s="229"/>
      <c r="L45" s="149">
        <f t="shared" si="8"/>
        <v>0</v>
      </c>
      <c r="M45" s="45"/>
      <c r="N45" s="229"/>
      <c r="O45" s="150">
        <f t="shared" si="9"/>
        <v>0</v>
      </c>
      <c r="P45" s="83">
        <f t="shared" si="10"/>
        <v>0</v>
      </c>
      <c r="Q45" s="83">
        <f t="shared" si="11"/>
        <v>0</v>
      </c>
      <c r="R45" s="230"/>
      <c r="S45" s="230"/>
      <c r="T45" s="230"/>
      <c r="U45" s="230"/>
      <c r="V45" s="230"/>
      <c r="W45" s="230"/>
      <c r="X45" s="230"/>
      <c r="Y45" s="230"/>
      <c r="Z45" s="230"/>
      <c r="AA45" s="230"/>
      <c r="AB45" s="230"/>
      <c r="AC45" s="230"/>
      <c r="AD45" s="230"/>
      <c r="AE45" s="230"/>
      <c r="AF45" s="230"/>
      <c r="AG45" s="230"/>
      <c r="AH45" s="230"/>
      <c r="AI45" s="230"/>
      <c r="AJ45" s="230"/>
      <c r="AK45" s="230"/>
      <c r="AL45" s="230"/>
      <c r="AM45" s="230"/>
      <c r="AN45" s="230"/>
      <c r="AO45" s="230"/>
      <c r="AP45" s="230"/>
      <c r="AQ45" s="230"/>
      <c r="AR45" s="230"/>
      <c r="AS45" s="230"/>
      <c r="AT45" s="230"/>
      <c r="AU45" s="230"/>
      <c r="AV45" s="230"/>
      <c r="AW45" s="230"/>
      <c r="AX45" s="230"/>
      <c r="AY45" s="230"/>
      <c r="AZ45" s="230"/>
      <c r="BA45" s="230"/>
      <c r="BB45" s="230"/>
      <c r="BC45" s="230"/>
      <c r="BD45" s="230"/>
      <c r="BE45" s="230"/>
      <c r="BF45" s="230"/>
      <c r="BG45" s="230"/>
      <c r="BH45" s="230"/>
      <c r="BI45" s="230"/>
      <c r="BJ45" s="230"/>
      <c r="BK45" s="230"/>
      <c r="BL45" s="230"/>
      <c r="BM45" s="230"/>
      <c r="BN45" s="230"/>
      <c r="BO45" s="230"/>
      <c r="BP45" s="230"/>
      <c r="BQ45" s="230"/>
      <c r="BR45" s="230"/>
      <c r="BS45" s="230"/>
      <c r="BT45" s="230"/>
      <c r="BU45" s="230"/>
      <c r="BV45" s="230"/>
      <c r="BW45" s="230"/>
      <c r="BX45" s="230"/>
      <c r="BY45" s="230"/>
      <c r="BZ45" s="230"/>
      <c r="CA45" s="230"/>
      <c r="CB45" s="230"/>
      <c r="CC45" s="230"/>
      <c r="CD45" s="230"/>
      <c r="CE45" s="230"/>
      <c r="CF45" s="230"/>
      <c r="CG45" s="230"/>
      <c r="CH45" s="230"/>
      <c r="CI45" s="230"/>
      <c r="CJ45" s="230"/>
      <c r="CK45" s="230"/>
      <c r="CL45" s="230"/>
      <c r="CM45" s="230"/>
      <c r="CN45" s="230"/>
      <c r="CO45" s="230"/>
      <c r="CP45" s="230"/>
      <c r="CQ45" s="230"/>
      <c r="CR45" s="230"/>
      <c r="CS45" s="230"/>
      <c r="CT45" s="230"/>
      <c r="CU45" s="230"/>
      <c r="CV45" s="230"/>
      <c r="CW45" s="230"/>
      <c r="CX45" s="230"/>
      <c r="CY45" s="230"/>
      <c r="CZ45" s="230"/>
      <c r="DA45" s="230"/>
      <c r="DB45" s="230"/>
      <c r="DC45" s="230"/>
      <c r="DD45" s="230"/>
      <c r="DE45" s="230"/>
      <c r="DF45" s="230"/>
      <c r="DG45" s="230"/>
      <c r="DH45" s="230"/>
      <c r="DI45" s="230"/>
      <c r="DJ45" s="230"/>
      <c r="DK45" s="230"/>
      <c r="DL45" s="230"/>
      <c r="DM45" s="230"/>
      <c r="DN45" s="230"/>
      <c r="DO45" s="230"/>
      <c r="DP45" s="230"/>
      <c r="DQ45" s="230"/>
      <c r="DR45" s="230"/>
      <c r="DS45" s="230"/>
      <c r="DT45" s="230"/>
      <c r="DU45" s="230"/>
      <c r="DV45" s="230"/>
      <c r="DW45" s="230"/>
      <c r="DX45" s="230"/>
      <c r="DY45" s="230"/>
      <c r="DZ45" s="230"/>
      <c r="EA45" s="230"/>
      <c r="EB45" s="230"/>
      <c r="EC45" s="230"/>
      <c r="ED45" s="230"/>
      <c r="EE45" s="230"/>
      <c r="EF45" s="230"/>
      <c r="EG45" s="230"/>
      <c r="EH45" s="230"/>
      <c r="EI45" s="230"/>
      <c r="EJ45" s="230"/>
      <c r="EK45" s="230"/>
      <c r="EL45" s="230"/>
      <c r="EM45" s="230"/>
      <c r="EN45" s="230"/>
      <c r="EO45" s="230"/>
      <c r="EP45" s="230"/>
      <c r="EQ45" s="230"/>
      <c r="ER45" s="230"/>
      <c r="ES45" s="230"/>
      <c r="ET45" s="230"/>
      <c r="EU45" s="230"/>
      <c r="EV45" s="230"/>
      <c r="EW45" s="230"/>
      <c r="EX45" s="230"/>
      <c r="EY45" s="230"/>
      <c r="EZ45" s="230"/>
      <c r="FA45" s="230"/>
      <c r="FB45" s="230"/>
      <c r="FC45" s="230"/>
      <c r="FD45" s="230"/>
      <c r="FE45" s="230"/>
      <c r="FF45" s="230"/>
      <c r="FG45" s="230"/>
      <c r="FH45" s="230"/>
      <c r="FI45" s="230"/>
      <c r="FJ45" s="230"/>
      <c r="FK45" s="230"/>
      <c r="FL45" s="230"/>
      <c r="FM45" s="230"/>
      <c r="FN45" s="230"/>
      <c r="FO45" s="230"/>
      <c r="FP45" s="230"/>
      <c r="FQ45" s="230"/>
      <c r="FR45" s="230"/>
      <c r="FS45" s="230"/>
      <c r="FT45" s="230"/>
      <c r="FU45" s="230"/>
      <c r="FV45" s="230"/>
      <c r="FW45" s="230"/>
      <c r="FX45" s="230"/>
      <c r="FY45" s="230"/>
      <c r="FZ45" s="230"/>
      <c r="GA45" s="230"/>
      <c r="GB45" s="230"/>
      <c r="GC45" s="230"/>
      <c r="GD45" s="230"/>
      <c r="GE45" s="230"/>
      <c r="GF45" s="230"/>
      <c r="GG45" s="230"/>
      <c r="GH45" s="230"/>
      <c r="GI45" s="230"/>
      <c r="GJ45" s="230"/>
      <c r="GK45" s="230"/>
      <c r="GL45" s="230"/>
      <c r="GM45" s="230"/>
      <c r="GN45" s="230"/>
      <c r="GO45" s="230"/>
      <c r="GP45" s="230"/>
      <c r="GQ45" s="230"/>
      <c r="GR45" s="230"/>
      <c r="GS45" s="230"/>
      <c r="GT45" s="230"/>
      <c r="GU45" s="230"/>
      <c r="GV45" s="230"/>
      <c r="GW45" s="230"/>
      <c r="GX45" s="230"/>
      <c r="GY45" s="230"/>
      <c r="GZ45" s="230"/>
      <c r="HA45" s="230"/>
      <c r="HB45" s="230"/>
      <c r="HC45" s="230"/>
      <c r="HD45" s="230"/>
      <c r="HE45" s="230"/>
      <c r="HF45" s="230"/>
      <c r="HG45" s="230"/>
      <c r="HH45" s="230"/>
      <c r="HI45" s="230"/>
      <c r="HJ45" s="230"/>
      <c r="HK45" s="230"/>
      <c r="HL45" s="230"/>
      <c r="HM45" s="230"/>
      <c r="HN45" s="230"/>
      <c r="HO45" s="230"/>
      <c r="HP45" s="230"/>
      <c r="HQ45" s="230"/>
      <c r="HR45" s="230"/>
      <c r="HS45" s="230"/>
      <c r="HT45" s="230"/>
      <c r="HU45" s="230"/>
      <c r="HV45" s="230"/>
      <c r="HW45" s="230"/>
      <c r="HX45" s="230"/>
      <c r="HY45" s="230"/>
      <c r="HZ45" s="230"/>
      <c r="IA45" s="230"/>
      <c r="IB45" s="230"/>
      <c r="IC45" s="230"/>
      <c r="ID45" s="230"/>
      <c r="IE45" s="230"/>
      <c r="IF45" s="230"/>
      <c r="IG45" s="230"/>
      <c r="IH45" s="230"/>
      <c r="II45" s="230"/>
      <c r="IJ45" s="230"/>
      <c r="IK45" s="230"/>
      <c r="IL45" s="230"/>
      <c r="IM45" s="230"/>
      <c r="IN45" s="230"/>
      <c r="IO45" s="230"/>
      <c r="IP45" s="230"/>
      <c r="IQ45" s="230"/>
      <c r="IR45" s="230"/>
      <c r="IS45" s="230"/>
      <c r="IT45" s="230"/>
      <c r="IU45" s="230"/>
      <c r="IV45" s="230"/>
      <c r="IW45" s="230"/>
      <c r="IX45" s="230"/>
      <c r="IY45" s="230"/>
      <c r="IZ45" s="230"/>
      <c r="JA45" s="230"/>
      <c r="JB45" s="230"/>
      <c r="JC45" s="230"/>
      <c r="JD45" s="230"/>
    </row>
    <row r="46" spans="1:264" ht="20.100000000000001" customHeight="1">
      <c r="A46" s="271" t="s">
        <v>655</v>
      </c>
      <c r="B46" s="4">
        <v>6785</v>
      </c>
      <c r="C46" s="4" t="s">
        <v>10</v>
      </c>
      <c r="D46" s="255" t="s">
        <v>635</v>
      </c>
      <c r="E46" s="4" t="s">
        <v>10</v>
      </c>
      <c r="F46" s="4" t="s">
        <v>10</v>
      </c>
      <c r="G46" s="268" t="s">
        <v>10</v>
      </c>
      <c r="H46" s="113" t="s">
        <v>67</v>
      </c>
      <c r="I46" s="5"/>
      <c r="J46" s="229"/>
      <c r="K46" s="229"/>
      <c r="L46" s="149">
        <f t="shared" si="8"/>
        <v>0</v>
      </c>
      <c r="M46" s="45"/>
      <c r="N46" s="229"/>
      <c r="O46" s="150">
        <f t="shared" si="9"/>
        <v>0</v>
      </c>
      <c r="P46" s="83">
        <f t="shared" si="10"/>
        <v>0</v>
      </c>
      <c r="Q46" s="83">
        <f t="shared" si="11"/>
        <v>0</v>
      </c>
      <c r="R46" s="230"/>
      <c r="S46" s="230"/>
      <c r="T46" s="230"/>
      <c r="U46" s="230"/>
      <c r="V46" s="230"/>
      <c r="W46" s="230"/>
      <c r="X46" s="230"/>
      <c r="Y46" s="230"/>
      <c r="Z46" s="230"/>
      <c r="AA46" s="230"/>
      <c r="AB46" s="230"/>
      <c r="AC46" s="230"/>
      <c r="AD46" s="230"/>
      <c r="AE46" s="230"/>
      <c r="AF46" s="230"/>
      <c r="AG46" s="230"/>
      <c r="AH46" s="230"/>
      <c r="AI46" s="230"/>
      <c r="AJ46" s="230"/>
      <c r="AK46" s="230"/>
      <c r="AL46" s="230"/>
      <c r="AM46" s="230"/>
      <c r="AN46" s="230"/>
      <c r="AO46" s="230"/>
      <c r="AP46" s="230"/>
      <c r="AQ46" s="230"/>
      <c r="AR46" s="230"/>
      <c r="AS46" s="230"/>
      <c r="AT46" s="230"/>
      <c r="AU46" s="230"/>
      <c r="AV46" s="230"/>
      <c r="AW46" s="230"/>
      <c r="AX46" s="230"/>
      <c r="AY46" s="230"/>
      <c r="AZ46" s="230"/>
      <c r="BA46" s="230"/>
      <c r="BB46" s="230"/>
      <c r="BC46" s="230"/>
      <c r="BD46" s="230"/>
      <c r="BE46" s="230"/>
      <c r="BF46" s="230"/>
      <c r="BG46" s="230"/>
      <c r="BH46" s="230"/>
      <c r="BI46" s="230"/>
      <c r="BJ46" s="230"/>
      <c r="BK46" s="230"/>
      <c r="BL46" s="230"/>
      <c r="BM46" s="230"/>
      <c r="BN46" s="230"/>
      <c r="BO46" s="230"/>
      <c r="BP46" s="230"/>
      <c r="BQ46" s="230"/>
      <c r="BR46" s="230"/>
      <c r="BS46" s="230"/>
      <c r="BT46" s="230"/>
      <c r="BU46" s="230"/>
      <c r="BV46" s="230"/>
      <c r="BW46" s="230"/>
      <c r="BX46" s="230"/>
      <c r="BY46" s="230"/>
      <c r="BZ46" s="230"/>
      <c r="CA46" s="230"/>
      <c r="CB46" s="230"/>
      <c r="CC46" s="230"/>
      <c r="CD46" s="230"/>
      <c r="CE46" s="230"/>
      <c r="CF46" s="230"/>
      <c r="CG46" s="230"/>
      <c r="CH46" s="230"/>
      <c r="CI46" s="230"/>
      <c r="CJ46" s="230"/>
      <c r="CK46" s="230"/>
      <c r="CL46" s="230"/>
      <c r="CM46" s="230"/>
      <c r="CN46" s="230"/>
      <c r="CO46" s="230"/>
      <c r="CP46" s="230"/>
      <c r="CQ46" s="230"/>
      <c r="CR46" s="230"/>
      <c r="CS46" s="230"/>
      <c r="CT46" s="230"/>
      <c r="CU46" s="230"/>
      <c r="CV46" s="230"/>
      <c r="CW46" s="230"/>
      <c r="CX46" s="230"/>
      <c r="CY46" s="230"/>
      <c r="CZ46" s="230"/>
      <c r="DA46" s="230"/>
      <c r="DB46" s="230"/>
      <c r="DC46" s="230"/>
      <c r="DD46" s="230"/>
      <c r="DE46" s="230"/>
      <c r="DF46" s="230"/>
      <c r="DG46" s="230"/>
      <c r="DH46" s="230"/>
      <c r="DI46" s="230"/>
      <c r="DJ46" s="230"/>
      <c r="DK46" s="230"/>
      <c r="DL46" s="230"/>
      <c r="DM46" s="230"/>
      <c r="DN46" s="230"/>
      <c r="DO46" s="230"/>
      <c r="DP46" s="230"/>
      <c r="DQ46" s="230"/>
      <c r="DR46" s="230"/>
      <c r="DS46" s="230"/>
      <c r="DT46" s="230"/>
      <c r="DU46" s="230"/>
      <c r="DV46" s="230"/>
      <c r="DW46" s="230"/>
      <c r="DX46" s="230"/>
      <c r="DY46" s="230"/>
      <c r="DZ46" s="230"/>
      <c r="EA46" s="230"/>
      <c r="EB46" s="230"/>
      <c r="EC46" s="230"/>
      <c r="ED46" s="230"/>
      <c r="EE46" s="230"/>
      <c r="EF46" s="230"/>
      <c r="EG46" s="230"/>
      <c r="EH46" s="230"/>
      <c r="EI46" s="230"/>
      <c r="EJ46" s="230"/>
      <c r="EK46" s="230"/>
      <c r="EL46" s="230"/>
      <c r="EM46" s="230"/>
      <c r="EN46" s="230"/>
      <c r="EO46" s="230"/>
      <c r="EP46" s="230"/>
      <c r="EQ46" s="230"/>
      <c r="ER46" s="230"/>
      <c r="ES46" s="230"/>
      <c r="ET46" s="230"/>
      <c r="EU46" s="230"/>
      <c r="EV46" s="230"/>
      <c r="EW46" s="230"/>
      <c r="EX46" s="230"/>
      <c r="EY46" s="230"/>
      <c r="EZ46" s="230"/>
      <c r="FA46" s="230"/>
      <c r="FB46" s="230"/>
      <c r="FC46" s="230"/>
      <c r="FD46" s="230"/>
      <c r="FE46" s="230"/>
      <c r="FF46" s="230"/>
      <c r="FG46" s="230"/>
      <c r="FH46" s="230"/>
      <c r="FI46" s="230"/>
      <c r="FJ46" s="230"/>
      <c r="FK46" s="230"/>
      <c r="FL46" s="230"/>
      <c r="FM46" s="230"/>
      <c r="FN46" s="230"/>
      <c r="FO46" s="230"/>
      <c r="FP46" s="230"/>
      <c r="FQ46" s="230"/>
      <c r="FR46" s="230"/>
      <c r="FS46" s="230"/>
      <c r="FT46" s="230"/>
      <c r="FU46" s="230"/>
      <c r="FV46" s="230"/>
      <c r="FW46" s="230"/>
      <c r="FX46" s="230"/>
      <c r="FY46" s="230"/>
      <c r="FZ46" s="230"/>
      <c r="GA46" s="230"/>
      <c r="GB46" s="230"/>
      <c r="GC46" s="230"/>
      <c r="GD46" s="230"/>
      <c r="GE46" s="230"/>
      <c r="GF46" s="230"/>
      <c r="GG46" s="230"/>
      <c r="GH46" s="230"/>
      <c r="GI46" s="230"/>
      <c r="GJ46" s="230"/>
      <c r="GK46" s="230"/>
      <c r="GL46" s="230"/>
      <c r="GM46" s="230"/>
      <c r="GN46" s="230"/>
      <c r="GO46" s="230"/>
      <c r="GP46" s="230"/>
      <c r="GQ46" s="230"/>
      <c r="GR46" s="230"/>
      <c r="GS46" s="230"/>
      <c r="GT46" s="230"/>
      <c r="GU46" s="230"/>
      <c r="GV46" s="230"/>
      <c r="GW46" s="230"/>
      <c r="GX46" s="230"/>
      <c r="GY46" s="230"/>
      <c r="GZ46" s="230"/>
      <c r="HA46" s="230"/>
      <c r="HB46" s="230"/>
      <c r="HC46" s="230"/>
      <c r="HD46" s="230"/>
      <c r="HE46" s="230"/>
      <c r="HF46" s="230"/>
      <c r="HG46" s="230"/>
      <c r="HH46" s="230"/>
      <c r="HI46" s="230"/>
      <c r="HJ46" s="230"/>
      <c r="HK46" s="230"/>
      <c r="HL46" s="230"/>
      <c r="HM46" s="230"/>
      <c r="HN46" s="230"/>
      <c r="HO46" s="230"/>
      <c r="HP46" s="230"/>
      <c r="HQ46" s="230"/>
      <c r="HR46" s="230"/>
      <c r="HS46" s="230"/>
      <c r="HT46" s="230"/>
      <c r="HU46" s="230"/>
      <c r="HV46" s="230"/>
      <c r="HW46" s="230"/>
      <c r="HX46" s="230"/>
      <c r="HY46" s="230"/>
      <c r="HZ46" s="230"/>
      <c r="IA46" s="230"/>
      <c r="IB46" s="230"/>
      <c r="IC46" s="230"/>
      <c r="ID46" s="230"/>
      <c r="IE46" s="230"/>
      <c r="IF46" s="230"/>
      <c r="IG46" s="230"/>
      <c r="IH46" s="230"/>
      <c r="II46" s="230"/>
      <c r="IJ46" s="230"/>
      <c r="IK46" s="230"/>
      <c r="IL46" s="230"/>
      <c r="IM46" s="230"/>
      <c r="IN46" s="230"/>
      <c r="IO46" s="230"/>
      <c r="IP46" s="230"/>
      <c r="IQ46" s="230"/>
      <c r="IR46" s="230"/>
      <c r="IS46" s="230"/>
      <c r="IT46" s="230"/>
      <c r="IU46" s="230"/>
      <c r="IV46" s="230"/>
      <c r="IW46" s="230"/>
      <c r="IX46" s="230"/>
      <c r="IY46" s="230"/>
      <c r="IZ46" s="230"/>
      <c r="JA46" s="230"/>
      <c r="JB46" s="230"/>
      <c r="JC46" s="230"/>
      <c r="JD46" s="230"/>
    </row>
    <row r="47" spans="1:264" ht="20.100000000000001" customHeight="1">
      <c r="A47" s="270">
        <v>1500</v>
      </c>
      <c r="B47" s="4">
        <v>8395</v>
      </c>
      <c r="C47" s="4">
        <v>7935</v>
      </c>
      <c r="D47" s="256" t="s">
        <v>637</v>
      </c>
      <c r="E47" s="4" t="s">
        <v>10</v>
      </c>
      <c r="F47" s="4" t="s">
        <v>10</v>
      </c>
      <c r="G47" s="268" t="s">
        <v>10</v>
      </c>
      <c r="H47" s="113" t="s">
        <v>67</v>
      </c>
      <c r="I47" s="5"/>
      <c r="J47" s="229"/>
      <c r="K47" s="229"/>
      <c r="L47" s="149">
        <f t="shared" si="8"/>
        <v>0</v>
      </c>
      <c r="M47" s="45"/>
      <c r="N47" s="229"/>
      <c r="O47" s="150">
        <f t="shared" si="9"/>
        <v>0</v>
      </c>
      <c r="P47" s="83">
        <f t="shared" si="10"/>
        <v>0</v>
      </c>
      <c r="Q47" s="83">
        <f t="shared" si="11"/>
        <v>0</v>
      </c>
      <c r="R47" s="230"/>
      <c r="S47" s="230"/>
      <c r="T47" s="230"/>
      <c r="U47" s="230"/>
      <c r="V47" s="230"/>
      <c r="W47" s="230"/>
      <c r="X47" s="230"/>
      <c r="Y47" s="230"/>
      <c r="Z47" s="230"/>
      <c r="AA47" s="230"/>
      <c r="AB47" s="230"/>
      <c r="AC47" s="230"/>
      <c r="AD47" s="230"/>
      <c r="AE47" s="230"/>
      <c r="AF47" s="230"/>
      <c r="AG47" s="230"/>
      <c r="AH47" s="230"/>
      <c r="AI47" s="230"/>
      <c r="AJ47" s="230"/>
      <c r="AK47" s="230"/>
      <c r="AL47" s="230"/>
      <c r="AM47" s="230"/>
      <c r="AN47" s="230"/>
      <c r="AO47" s="230"/>
      <c r="AP47" s="230"/>
      <c r="AQ47" s="230"/>
      <c r="AR47" s="230"/>
      <c r="AS47" s="230"/>
      <c r="AT47" s="230"/>
      <c r="AU47" s="230"/>
      <c r="AV47" s="230"/>
      <c r="AW47" s="230"/>
      <c r="AX47" s="230"/>
      <c r="AY47" s="230"/>
      <c r="AZ47" s="230"/>
      <c r="BA47" s="230"/>
      <c r="BB47" s="230"/>
      <c r="BC47" s="230"/>
      <c r="BD47" s="230"/>
      <c r="BE47" s="230"/>
      <c r="BF47" s="230"/>
      <c r="BG47" s="230"/>
      <c r="BH47" s="230"/>
      <c r="BI47" s="230"/>
      <c r="BJ47" s="230"/>
      <c r="BK47" s="230"/>
      <c r="BL47" s="230"/>
      <c r="BM47" s="230"/>
      <c r="BN47" s="230"/>
      <c r="BO47" s="230"/>
      <c r="BP47" s="230"/>
      <c r="BQ47" s="230"/>
      <c r="BR47" s="230"/>
      <c r="BS47" s="230"/>
      <c r="BT47" s="230"/>
      <c r="BU47" s="230"/>
      <c r="BV47" s="230"/>
      <c r="BW47" s="230"/>
      <c r="BX47" s="230"/>
      <c r="BY47" s="230"/>
      <c r="BZ47" s="230"/>
      <c r="CA47" s="230"/>
      <c r="CB47" s="230"/>
      <c r="CC47" s="230"/>
      <c r="CD47" s="230"/>
      <c r="CE47" s="230"/>
      <c r="CF47" s="230"/>
      <c r="CG47" s="230"/>
      <c r="CH47" s="230"/>
      <c r="CI47" s="230"/>
      <c r="CJ47" s="230"/>
      <c r="CK47" s="230"/>
      <c r="CL47" s="230"/>
      <c r="CM47" s="230"/>
      <c r="CN47" s="230"/>
      <c r="CO47" s="230"/>
      <c r="CP47" s="230"/>
      <c r="CQ47" s="230"/>
      <c r="CR47" s="230"/>
      <c r="CS47" s="230"/>
      <c r="CT47" s="230"/>
      <c r="CU47" s="230"/>
      <c r="CV47" s="230"/>
      <c r="CW47" s="230"/>
      <c r="CX47" s="230"/>
      <c r="CY47" s="230"/>
      <c r="CZ47" s="230"/>
      <c r="DA47" s="230"/>
      <c r="DB47" s="230"/>
      <c r="DC47" s="230"/>
      <c r="DD47" s="230"/>
      <c r="DE47" s="230"/>
      <c r="DF47" s="230"/>
      <c r="DG47" s="230"/>
      <c r="DH47" s="230"/>
      <c r="DI47" s="230"/>
      <c r="DJ47" s="230"/>
      <c r="DK47" s="230"/>
      <c r="DL47" s="230"/>
      <c r="DM47" s="230"/>
      <c r="DN47" s="230"/>
      <c r="DO47" s="230"/>
      <c r="DP47" s="230"/>
      <c r="DQ47" s="230"/>
      <c r="DR47" s="230"/>
      <c r="DS47" s="230"/>
      <c r="DT47" s="230"/>
      <c r="DU47" s="230"/>
      <c r="DV47" s="230"/>
      <c r="DW47" s="230"/>
      <c r="DX47" s="230"/>
      <c r="DY47" s="230"/>
      <c r="DZ47" s="230"/>
      <c r="EA47" s="230"/>
      <c r="EB47" s="230"/>
      <c r="EC47" s="230"/>
      <c r="ED47" s="230"/>
      <c r="EE47" s="230"/>
      <c r="EF47" s="230"/>
      <c r="EG47" s="230"/>
      <c r="EH47" s="230"/>
      <c r="EI47" s="230"/>
      <c r="EJ47" s="230"/>
      <c r="EK47" s="230"/>
      <c r="EL47" s="230"/>
      <c r="EM47" s="230"/>
      <c r="EN47" s="230"/>
      <c r="EO47" s="230"/>
      <c r="EP47" s="230"/>
      <c r="EQ47" s="230"/>
      <c r="ER47" s="230"/>
      <c r="ES47" s="230"/>
      <c r="ET47" s="230"/>
      <c r="EU47" s="230"/>
      <c r="EV47" s="230"/>
      <c r="EW47" s="230"/>
      <c r="EX47" s="230"/>
      <c r="EY47" s="230"/>
      <c r="EZ47" s="230"/>
      <c r="FA47" s="230"/>
      <c r="FB47" s="230"/>
      <c r="FC47" s="230"/>
      <c r="FD47" s="230"/>
      <c r="FE47" s="230"/>
      <c r="FF47" s="230"/>
      <c r="FG47" s="230"/>
      <c r="FH47" s="230"/>
      <c r="FI47" s="230"/>
      <c r="FJ47" s="230"/>
      <c r="FK47" s="230"/>
      <c r="FL47" s="230"/>
      <c r="FM47" s="230"/>
      <c r="FN47" s="230"/>
      <c r="FO47" s="230"/>
      <c r="FP47" s="230"/>
      <c r="FQ47" s="230"/>
      <c r="FR47" s="230"/>
      <c r="FS47" s="230"/>
      <c r="FT47" s="230"/>
      <c r="FU47" s="230"/>
      <c r="FV47" s="230"/>
      <c r="FW47" s="230"/>
      <c r="FX47" s="230"/>
      <c r="FY47" s="230"/>
      <c r="FZ47" s="230"/>
      <c r="GA47" s="230"/>
      <c r="GB47" s="230"/>
      <c r="GC47" s="230"/>
      <c r="GD47" s="230"/>
      <c r="GE47" s="230"/>
      <c r="GF47" s="230"/>
      <c r="GG47" s="230"/>
      <c r="GH47" s="230"/>
      <c r="GI47" s="230"/>
      <c r="GJ47" s="230"/>
      <c r="GK47" s="230"/>
      <c r="GL47" s="230"/>
      <c r="GM47" s="230"/>
      <c r="GN47" s="230"/>
      <c r="GO47" s="230"/>
      <c r="GP47" s="230"/>
      <c r="GQ47" s="230"/>
      <c r="GR47" s="230"/>
      <c r="GS47" s="230"/>
      <c r="GT47" s="230"/>
      <c r="GU47" s="230"/>
      <c r="GV47" s="230"/>
      <c r="GW47" s="230"/>
      <c r="GX47" s="230"/>
      <c r="GY47" s="230"/>
      <c r="GZ47" s="230"/>
      <c r="HA47" s="230"/>
      <c r="HB47" s="230"/>
      <c r="HC47" s="230"/>
      <c r="HD47" s="230"/>
      <c r="HE47" s="230"/>
      <c r="HF47" s="230"/>
      <c r="HG47" s="230"/>
      <c r="HH47" s="230"/>
      <c r="HI47" s="230"/>
      <c r="HJ47" s="230"/>
      <c r="HK47" s="230"/>
      <c r="HL47" s="230"/>
      <c r="HM47" s="230"/>
      <c r="HN47" s="230"/>
      <c r="HO47" s="230"/>
      <c r="HP47" s="230"/>
      <c r="HQ47" s="230"/>
      <c r="HR47" s="230"/>
      <c r="HS47" s="230"/>
      <c r="HT47" s="230"/>
      <c r="HU47" s="230"/>
      <c r="HV47" s="230"/>
      <c r="HW47" s="230"/>
      <c r="HX47" s="230"/>
      <c r="HY47" s="230"/>
      <c r="HZ47" s="230"/>
      <c r="IA47" s="230"/>
      <c r="IB47" s="230"/>
      <c r="IC47" s="230"/>
      <c r="ID47" s="230"/>
      <c r="IE47" s="230"/>
      <c r="IF47" s="230"/>
      <c r="IG47" s="230"/>
      <c r="IH47" s="230"/>
      <c r="II47" s="230"/>
      <c r="IJ47" s="230"/>
      <c r="IK47" s="230"/>
      <c r="IL47" s="230"/>
      <c r="IM47" s="230"/>
      <c r="IN47" s="230"/>
      <c r="IO47" s="230"/>
      <c r="IP47" s="230"/>
      <c r="IQ47" s="230"/>
      <c r="IR47" s="230"/>
      <c r="IS47" s="230"/>
      <c r="IT47" s="230"/>
      <c r="IU47" s="230"/>
      <c r="IV47" s="230"/>
      <c r="IW47" s="230"/>
      <c r="IX47" s="230"/>
      <c r="IY47" s="230"/>
      <c r="IZ47" s="230"/>
      <c r="JA47" s="230"/>
      <c r="JB47" s="230"/>
      <c r="JC47" s="230"/>
      <c r="JD47" s="230"/>
    </row>
    <row r="48" spans="1:264" ht="20.100000000000001" customHeight="1">
      <c r="A48" s="271" t="s">
        <v>656</v>
      </c>
      <c r="B48" s="4">
        <v>8568</v>
      </c>
      <c r="C48" s="4" t="s">
        <v>10</v>
      </c>
      <c r="D48" s="256" t="s">
        <v>637</v>
      </c>
      <c r="E48" s="4" t="s">
        <v>10</v>
      </c>
      <c r="F48" s="97">
        <v>8625</v>
      </c>
      <c r="G48" s="256" t="s">
        <v>637</v>
      </c>
      <c r="H48" s="113" t="s">
        <v>67</v>
      </c>
      <c r="I48" s="5"/>
      <c r="J48" s="229"/>
      <c r="K48" s="229"/>
      <c r="L48" s="149">
        <f t="shared" si="8"/>
        <v>0</v>
      </c>
      <c r="M48" s="45"/>
      <c r="N48" s="229"/>
      <c r="O48" s="150">
        <f t="shared" si="9"/>
        <v>0</v>
      </c>
      <c r="P48" s="83">
        <f t="shared" si="10"/>
        <v>0</v>
      </c>
      <c r="Q48" s="83">
        <f t="shared" si="11"/>
        <v>0</v>
      </c>
      <c r="R48" s="230"/>
      <c r="S48" s="230"/>
      <c r="T48" s="230"/>
      <c r="U48" s="230"/>
      <c r="V48" s="230"/>
      <c r="W48" s="230"/>
      <c r="X48" s="230"/>
      <c r="Y48" s="230"/>
      <c r="Z48" s="230"/>
      <c r="AA48" s="230"/>
      <c r="AB48" s="230"/>
      <c r="AC48" s="230"/>
      <c r="AD48" s="230"/>
      <c r="AE48" s="230"/>
      <c r="AF48" s="230"/>
      <c r="AG48" s="230"/>
      <c r="AH48" s="230"/>
      <c r="AI48" s="230"/>
      <c r="AJ48" s="230"/>
      <c r="AK48" s="230"/>
      <c r="AL48" s="230"/>
      <c r="AM48" s="230"/>
      <c r="AN48" s="230"/>
      <c r="AO48" s="230"/>
      <c r="AP48" s="230"/>
      <c r="AQ48" s="230"/>
      <c r="AR48" s="230"/>
      <c r="AS48" s="230"/>
      <c r="AT48" s="230"/>
      <c r="AU48" s="230"/>
      <c r="AV48" s="230"/>
      <c r="AW48" s="230"/>
      <c r="AX48" s="230"/>
      <c r="AY48" s="230"/>
      <c r="AZ48" s="230"/>
      <c r="BA48" s="230"/>
      <c r="BB48" s="230"/>
      <c r="BC48" s="230"/>
      <c r="BD48" s="230"/>
      <c r="BE48" s="230"/>
      <c r="BF48" s="230"/>
      <c r="BG48" s="230"/>
      <c r="BH48" s="230"/>
      <c r="BI48" s="230"/>
      <c r="BJ48" s="230"/>
      <c r="BK48" s="230"/>
      <c r="BL48" s="230"/>
      <c r="BM48" s="230"/>
      <c r="BN48" s="230"/>
      <c r="BO48" s="230"/>
      <c r="BP48" s="230"/>
      <c r="BQ48" s="230"/>
      <c r="BR48" s="230"/>
      <c r="BS48" s="230"/>
      <c r="BT48" s="230"/>
      <c r="BU48" s="230"/>
      <c r="BV48" s="230"/>
      <c r="BW48" s="230"/>
      <c r="BX48" s="230"/>
      <c r="BY48" s="230"/>
      <c r="BZ48" s="230"/>
      <c r="CA48" s="230"/>
      <c r="CB48" s="230"/>
      <c r="CC48" s="230"/>
      <c r="CD48" s="230"/>
      <c r="CE48" s="230"/>
      <c r="CF48" s="230"/>
      <c r="CG48" s="230"/>
      <c r="CH48" s="230"/>
      <c r="CI48" s="230"/>
      <c r="CJ48" s="230"/>
      <c r="CK48" s="230"/>
      <c r="CL48" s="230"/>
      <c r="CM48" s="230"/>
      <c r="CN48" s="230"/>
      <c r="CO48" s="230"/>
      <c r="CP48" s="230"/>
      <c r="CQ48" s="230"/>
      <c r="CR48" s="230"/>
      <c r="CS48" s="230"/>
      <c r="CT48" s="230"/>
      <c r="CU48" s="230"/>
      <c r="CV48" s="230"/>
      <c r="CW48" s="230"/>
      <c r="CX48" s="230"/>
      <c r="CY48" s="230"/>
      <c r="CZ48" s="230"/>
      <c r="DA48" s="230"/>
      <c r="DB48" s="230"/>
      <c r="DC48" s="230"/>
      <c r="DD48" s="230"/>
      <c r="DE48" s="230"/>
      <c r="DF48" s="230"/>
      <c r="DG48" s="230"/>
      <c r="DH48" s="230"/>
      <c r="DI48" s="230"/>
      <c r="DJ48" s="230"/>
      <c r="DK48" s="230"/>
      <c r="DL48" s="230"/>
      <c r="DM48" s="230"/>
      <c r="DN48" s="230"/>
      <c r="DO48" s="230"/>
      <c r="DP48" s="230"/>
      <c r="DQ48" s="230"/>
      <c r="DR48" s="230"/>
      <c r="DS48" s="230"/>
      <c r="DT48" s="230"/>
      <c r="DU48" s="230"/>
      <c r="DV48" s="230"/>
      <c r="DW48" s="230"/>
      <c r="DX48" s="230"/>
      <c r="DY48" s="230"/>
      <c r="DZ48" s="230"/>
      <c r="EA48" s="230"/>
      <c r="EB48" s="230"/>
      <c r="EC48" s="230"/>
      <c r="ED48" s="230"/>
      <c r="EE48" s="230"/>
      <c r="EF48" s="230"/>
      <c r="EG48" s="230"/>
      <c r="EH48" s="230"/>
      <c r="EI48" s="230"/>
      <c r="EJ48" s="230"/>
      <c r="EK48" s="230"/>
      <c r="EL48" s="230"/>
      <c r="EM48" s="230"/>
      <c r="EN48" s="230"/>
      <c r="EO48" s="230"/>
      <c r="EP48" s="230"/>
      <c r="EQ48" s="230"/>
      <c r="ER48" s="230"/>
      <c r="ES48" s="230"/>
      <c r="ET48" s="230"/>
      <c r="EU48" s="230"/>
      <c r="EV48" s="230"/>
      <c r="EW48" s="230"/>
      <c r="EX48" s="230"/>
      <c r="EY48" s="230"/>
      <c r="EZ48" s="230"/>
      <c r="FA48" s="230"/>
      <c r="FB48" s="230"/>
      <c r="FC48" s="230"/>
      <c r="FD48" s="230"/>
      <c r="FE48" s="230"/>
      <c r="FF48" s="230"/>
      <c r="FG48" s="230"/>
      <c r="FH48" s="230"/>
      <c r="FI48" s="230"/>
      <c r="FJ48" s="230"/>
      <c r="FK48" s="230"/>
      <c r="FL48" s="230"/>
      <c r="FM48" s="230"/>
      <c r="FN48" s="230"/>
      <c r="FO48" s="230"/>
      <c r="FP48" s="230"/>
      <c r="FQ48" s="230"/>
      <c r="FR48" s="230"/>
      <c r="FS48" s="230"/>
      <c r="FT48" s="230"/>
      <c r="FU48" s="230"/>
      <c r="FV48" s="230"/>
      <c r="FW48" s="230"/>
      <c r="FX48" s="230"/>
      <c r="FY48" s="230"/>
      <c r="FZ48" s="230"/>
      <c r="GA48" s="230"/>
      <c r="GB48" s="230"/>
      <c r="GC48" s="230"/>
      <c r="GD48" s="230"/>
      <c r="GE48" s="230"/>
      <c r="GF48" s="230"/>
      <c r="GG48" s="230"/>
      <c r="GH48" s="230"/>
      <c r="GI48" s="230"/>
      <c r="GJ48" s="230"/>
      <c r="GK48" s="230"/>
      <c r="GL48" s="230"/>
      <c r="GM48" s="230"/>
      <c r="GN48" s="230"/>
      <c r="GO48" s="230"/>
      <c r="GP48" s="230"/>
      <c r="GQ48" s="230"/>
      <c r="GR48" s="230"/>
      <c r="GS48" s="230"/>
      <c r="GT48" s="230"/>
      <c r="GU48" s="230"/>
      <c r="GV48" s="230"/>
      <c r="GW48" s="230"/>
      <c r="GX48" s="230"/>
      <c r="GY48" s="230"/>
      <c r="GZ48" s="230"/>
      <c r="HA48" s="230"/>
      <c r="HB48" s="230"/>
      <c r="HC48" s="230"/>
      <c r="HD48" s="230"/>
      <c r="HE48" s="230"/>
      <c r="HF48" s="230"/>
      <c r="HG48" s="230"/>
      <c r="HH48" s="230"/>
      <c r="HI48" s="230"/>
      <c r="HJ48" s="230"/>
      <c r="HK48" s="230"/>
      <c r="HL48" s="230"/>
      <c r="HM48" s="230"/>
      <c r="HN48" s="230"/>
      <c r="HO48" s="230"/>
      <c r="HP48" s="230"/>
      <c r="HQ48" s="230"/>
      <c r="HR48" s="230"/>
      <c r="HS48" s="230"/>
      <c r="HT48" s="230"/>
      <c r="HU48" s="230"/>
      <c r="HV48" s="230"/>
      <c r="HW48" s="230"/>
      <c r="HX48" s="230"/>
      <c r="HY48" s="230"/>
      <c r="HZ48" s="230"/>
      <c r="IA48" s="230"/>
      <c r="IB48" s="230"/>
      <c r="IC48" s="230"/>
      <c r="ID48" s="230"/>
      <c r="IE48" s="230"/>
      <c r="IF48" s="230"/>
      <c r="IG48" s="230"/>
      <c r="IH48" s="230"/>
      <c r="II48" s="230"/>
      <c r="IJ48" s="230"/>
      <c r="IK48" s="230"/>
      <c r="IL48" s="230"/>
      <c r="IM48" s="230"/>
      <c r="IN48" s="230"/>
      <c r="IO48" s="230"/>
      <c r="IP48" s="230"/>
      <c r="IQ48" s="230"/>
      <c r="IR48" s="230"/>
      <c r="IS48" s="230"/>
      <c r="IT48" s="230"/>
      <c r="IU48" s="230"/>
      <c r="IV48" s="230"/>
      <c r="IW48" s="230"/>
      <c r="IX48" s="230"/>
      <c r="IY48" s="230"/>
      <c r="IZ48" s="230"/>
      <c r="JA48" s="230"/>
      <c r="JB48" s="230"/>
      <c r="JC48" s="230"/>
      <c r="JD48" s="230"/>
    </row>
    <row r="49" spans="1:264" ht="20.100000000000001" customHeight="1">
      <c r="A49" s="271" t="s">
        <v>660</v>
      </c>
      <c r="B49" s="4" t="s">
        <v>10</v>
      </c>
      <c r="C49" s="4" t="s">
        <v>10</v>
      </c>
      <c r="D49" s="268" t="s">
        <v>10</v>
      </c>
      <c r="E49" s="4" t="s">
        <v>10</v>
      </c>
      <c r="F49" s="97">
        <v>9545</v>
      </c>
      <c r="G49" s="256" t="s">
        <v>637</v>
      </c>
      <c r="H49" s="113" t="s">
        <v>67</v>
      </c>
      <c r="I49" s="5"/>
      <c r="J49" s="229"/>
      <c r="K49" s="229"/>
      <c r="L49" s="149">
        <f t="shared" si="8"/>
        <v>0</v>
      </c>
      <c r="M49" s="45"/>
      <c r="N49" s="229"/>
      <c r="O49" s="150">
        <f t="shared" si="9"/>
        <v>0</v>
      </c>
      <c r="P49" s="83">
        <f t="shared" si="10"/>
        <v>0</v>
      </c>
      <c r="Q49" s="83">
        <f t="shared" si="11"/>
        <v>0</v>
      </c>
      <c r="R49" s="230"/>
      <c r="S49" s="230"/>
      <c r="T49" s="230"/>
      <c r="U49" s="230"/>
      <c r="V49" s="230"/>
      <c r="W49" s="230"/>
      <c r="X49" s="230"/>
      <c r="Y49" s="230"/>
      <c r="Z49" s="230"/>
      <c r="AA49" s="230"/>
      <c r="AB49" s="230"/>
      <c r="AC49" s="230"/>
      <c r="AD49" s="230"/>
      <c r="AE49" s="230"/>
      <c r="AF49" s="230"/>
      <c r="AG49" s="230"/>
      <c r="AH49" s="230"/>
      <c r="AI49" s="230"/>
      <c r="AJ49" s="230"/>
      <c r="AK49" s="230"/>
      <c r="AL49" s="230"/>
      <c r="AM49" s="230"/>
      <c r="AN49" s="230"/>
      <c r="AO49" s="230"/>
      <c r="AP49" s="230"/>
      <c r="AQ49" s="230"/>
      <c r="AR49" s="230"/>
      <c r="AS49" s="230"/>
      <c r="AT49" s="230"/>
      <c r="AU49" s="230"/>
      <c r="AV49" s="230"/>
      <c r="AW49" s="230"/>
      <c r="AX49" s="230"/>
      <c r="AY49" s="230"/>
      <c r="AZ49" s="230"/>
      <c r="BA49" s="230"/>
      <c r="BB49" s="230"/>
      <c r="BC49" s="230"/>
      <c r="BD49" s="230"/>
      <c r="BE49" s="230"/>
      <c r="BF49" s="230"/>
      <c r="BG49" s="230"/>
      <c r="BH49" s="230"/>
      <c r="BI49" s="230"/>
      <c r="BJ49" s="230"/>
      <c r="BK49" s="230"/>
      <c r="BL49" s="230"/>
      <c r="BM49" s="230"/>
      <c r="BN49" s="230"/>
      <c r="BO49" s="230"/>
      <c r="BP49" s="230"/>
      <c r="BQ49" s="230"/>
      <c r="BR49" s="230"/>
      <c r="BS49" s="230"/>
      <c r="BT49" s="230"/>
      <c r="BU49" s="230"/>
      <c r="BV49" s="230"/>
      <c r="BW49" s="230"/>
      <c r="BX49" s="230"/>
      <c r="BY49" s="230"/>
      <c r="BZ49" s="230"/>
      <c r="CA49" s="230"/>
      <c r="CB49" s="230"/>
      <c r="CC49" s="230"/>
      <c r="CD49" s="230"/>
      <c r="CE49" s="230"/>
      <c r="CF49" s="230"/>
      <c r="CG49" s="230"/>
      <c r="CH49" s="230"/>
      <c r="CI49" s="230"/>
      <c r="CJ49" s="230"/>
      <c r="CK49" s="230"/>
      <c r="CL49" s="230"/>
      <c r="CM49" s="230"/>
      <c r="CN49" s="230"/>
      <c r="CO49" s="230"/>
      <c r="CP49" s="230"/>
      <c r="CQ49" s="230"/>
      <c r="CR49" s="230"/>
      <c r="CS49" s="230"/>
      <c r="CT49" s="230"/>
      <c r="CU49" s="230"/>
      <c r="CV49" s="230"/>
      <c r="CW49" s="230"/>
      <c r="CX49" s="230"/>
      <c r="CY49" s="230"/>
      <c r="CZ49" s="230"/>
      <c r="DA49" s="230"/>
      <c r="DB49" s="230"/>
      <c r="DC49" s="230"/>
      <c r="DD49" s="230"/>
      <c r="DE49" s="230"/>
      <c r="DF49" s="230"/>
      <c r="DG49" s="230"/>
      <c r="DH49" s="230"/>
      <c r="DI49" s="230"/>
      <c r="DJ49" s="230"/>
      <c r="DK49" s="230"/>
      <c r="DL49" s="230"/>
      <c r="DM49" s="230"/>
      <c r="DN49" s="230"/>
      <c r="DO49" s="230"/>
      <c r="DP49" s="230"/>
      <c r="DQ49" s="230"/>
      <c r="DR49" s="230"/>
      <c r="DS49" s="230"/>
      <c r="DT49" s="230"/>
      <c r="DU49" s="230"/>
      <c r="DV49" s="230"/>
      <c r="DW49" s="230"/>
      <c r="DX49" s="230"/>
      <c r="DY49" s="230"/>
      <c r="DZ49" s="230"/>
      <c r="EA49" s="230"/>
      <c r="EB49" s="230"/>
      <c r="EC49" s="230"/>
      <c r="ED49" s="230"/>
      <c r="EE49" s="230"/>
      <c r="EF49" s="230"/>
      <c r="EG49" s="230"/>
      <c r="EH49" s="230"/>
      <c r="EI49" s="230"/>
      <c r="EJ49" s="230"/>
      <c r="EK49" s="230"/>
      <c r="EL49" s="230"/>
      <c r="EM49" s="230"/>
      <c r="EN49" s="230"/>
      <c r="EO49" s="230"/>
      <c r="EP49" s="230"/>
      <c r="EQ49" s="230"/>
      <c r="ER49" s="230"/>
      <c r="ES49" s="230"/>
      <c r="ET49" s="230"/>
      <c r="EU49" s="230"/>
      <c r="EV49" s="230"/>
      <c r="EW49" s="230"/>
      <c r="EX49" s="230"/>
      <c r="EY49" s="230"/>
      <c r="EZ49" s="230"/>
      <c r="FA49" s="230"/>
      <c r="FB49" s="230"/>
      <c r="FC49" s="230"/>
      <c r="FD49" s="230"/>
      <c r="FE49" s="230"/>
      <c r="FF49" s="230"/>
      <c r="FG49" s="230"/>
      <c r="FH49" s="230"/>
      <c r="FI49" s="230"/>
      <c r="FJ49" s="230"/>
      <c r="FK49" s="230"/>
      <c r="FL49" s="230"/>
      <c r="FM49" s="230"/>
      <c r="FN49" s="230"/>
      <c r="FO49" s="230"/>
      <c r="FP49" s="230"/>
      <c r="FQ49" s="230"/>
      <c r="FR49" s="230"/>
      <c r="FS49" s="230"/>
      <c r="FT49" s="230"/>
      <c r="FU49" s="230"/>
      <c r="FV49" s="230"/>
      <c r="FW49" s="230"/>
      <c r="FX49" s="230"/>
      <c r="FY49" s="230"/>
      <c r="FZ49" s="230"/>
      <c r="GA49" s="230"/>
      <c r="GB49" s="230"/>
      <c r="GC49" s="230"/>
      <c r="GD49" s="230"/>
      <c r="GE49" s="230"/>
      <c r="GF49" s="230"/>
      <c r="GG49" s="230"/>
      <c r="GH49" s="230"/>
      <c r="GI49" s="230"/>
      <c r="GJ49" s="230"/>
      <c r="GK49" s="230"/>
      <c r="GL49" s="230"/>
      <c r="GM49" s="230"/>
      <c r="GN49" s="230"/>
      <c r="GO49" s="230"/>
      <c r="GP49" s="230"/>
      <c r="GQ49" s="230"/>
      <c r="GR49" s="230"/>
      <c r="GS49" s="230"/>
      <c r="GT49" s="230"/>
      <c r="GU49" s="230"/>
      <c r="GV49" s="230"/>
      <c r="GW49" s="230"/>
      <c r="GX49" s="230"/>
      <c r="GY49" s="230"/>
      <c r="GZ49" s="230"/>
      <c r="HA49" s="230"/>
      <c r="HB49" s="230"/>
      <c r="HC49" s="230"/>
      <c r="HD49" s="230"/>
      <c r="HE49" s="230"/>
      <c r="HF49" s="230"/>
      <c r="HG49" s="230"/>
      <c r="HH49" s="230"/>
      <c r="HI49" s="230"/>
      <c r="HJ49" s="230"/>
      <c r="HK49" s="230"/>
      <c r="HL49" s="230"/>
      <c r="HM49" s="230"/>
      <c r="HN49" s="230"/>
      <c r="HO49" s="230"/>
      <c r="HP49" s="230"/>
      <c r="HQ49" s="230"/>
      <c r="HR49" s="230"/>
      <c r="HS49" s="230"/>
      <c r="HT49" s="230"/>
      <c r="HU49" s="230"/>
      <c r="HV49" s="230"/>
      <c r="HW49" s="230"/>
      <c r="HX49" s="230"/>
      <c r="HY49" s="230"/>
      <c r="HZ49" s="230"/>
      <c r="IA49" s="230"/>
      <c r="IB49" s="230"/>
      <c r="IC49" s="230"/>
      <c r="ID49" s="230"/>
      <c r="IE49" s="230"/>
      <c r="IF49" s="230"/>
      <c r="IG49" s="230"/>
      <c r="IH49" s="230"/>
      <c r="II49" s="230"/>
      <c r="IJ49" s="230"/>
      <c r="IK49" s="230"/>
      <c r="IL49" s="230"/>
      <c r="IM49" s="230"/>
      <c r="IN49" s="230"/>
      <c r="IO49" s="230"/>
      <c r="IP49" s="230"/>
      <c r="IQ49" s="230"/>
      <c r="IR49" s="230"/>
      <c r="IS49" s="230"/>
      <c r="IT49" s="230"/>
      <c r="IU49" s="230"/>
      <c r="IV49" s="230"/>
      <c r="IW49" s="230"/>
      <c r="IX49" s="230"/>
      <c r="IY49" s="230"/>
      <c r="IZ49" s="230"/>
      <c r="JA49" s="230"/>
      <c r="JB49" s="230"/>
      <c r="JC49" s="230"/>
      <c r="JD49" s="230"/>
    </row>
    <row r="50" spans="1:264" ht="20.100000000000001" customHeight="1">
      <c r="A50" s="271" t="s">
        <v>657</v>
      </c>
      <c r="B50" s="4">
        <v>14839</v>
      </c>
      <c r="C50" s="4" t="s">
        <v>10</v>
      </c>
      <c r="D50" s="257" t="s">
        <v>658</v>
      </c>
      <c r="E50" s="4" t="s">
        <v>10</v>
      </c>
      <c r="F50" s="97">
        <v>10753</v>
      </c>
      <c r="G50" s="256" t="s">
        <v>637</v>
      </c>
      <c r="H50" s="113" t="s">
        <v>67</v>
      </c>
      <c r="I50" s="5"/>
      <c r="J50" s="229"/>
      <c r="K50" s="229"/>
      <c r="L50" s="149">
        <f t="shared" si="8"/>
        <v>0</v>
      </c>
      <c r="M50" s="45"/>
      <c r="N50" s="229"/>
      <c r="O50" s="150">
        <f t="shared" si="9"/>
        <v>0</v>
      </c>
      <c r="P50" s="83">
        <f t="shared" si="10"/>
        <v>0</v>
      </c>
      <c r="Q50" s="83">
        <f t="shared" si="11"/>
        <v>0</v>
      </c>
      <c r="R50" s="230"/>
      <c r="S50" s="230"/>
      <c r="T50" s="230"/>
      <c r="U50" s="230"/>
      <c r="V50" s="230"/>
      <c r="W50" s="230"/>
      <c r="X50" s="230"/>
      <c r="Y50" s="230"/>
      <c r="Z50" s="230"/>
      <c r="AA50" s="230"/>
      <c r="AB50" s="230"/>
      <c r="AC50" s="230"/>
      <c r="AD50" s="230"/>
      <c r="AE50" s="230"/>
      <c r="AF50" s="230"/>
      <c r="AG50" s="230"/>
      <c r="AH50" s="230"/>
      <c r="AI50" s="230"/>
      <c r="AJ50" s="230"/>
      <c r="AK50" s="230"/>
      <c r="AL50" s="230"/>
      <c r="AM50" s="230"/>
      <c r="AN50" s="230"/>
      <c r="AO50" s="230"/>
      <c r="AP50" s="230"/>
      <c r="AQ50" s="230"/>
      <c r="AR50" s="230"/>
      <c r="AS50" s="230"/>
      <c r="AT50" s="230"/>
      <c r="AU50" s="230"/>
      <c r="AV50" s="230"/>
      <c r="AW50" s="230"/>
      <c r="AX50" s="230"/>
      <c r="AY50" s="230"/>
      <c r="AZ50" s="230"/>
      <c r="BA50" s="230"/>
      <c r="BB50" s="230"/>
      <c r="BC50" s="230"/>
      <c r="BD50" s="230"/>
      <c r="BE50" s="230"/>
      <c r="BF50" s="230"/>
      <c r="BG50" s="230"/>
      <c r="BH50" s="230"/>
      <c r="BI50" s="230"/>
      <c r="BJ50" s="230"/>
      <c r="BK50" s="230"/>
      <c r="BL50" s="230"/>
      <c r="BM50" s="230"/>
      <c r="BN50" s="230"/>
      <c r="BO50" s="230"/>
      <c r="BP50" s="230"/>
      <c r="BQ50" s="230"/>
      <c r="BR50" s="230"/>
      <c r="BS50" s="230"/>
      <c r="BT50" s="230"/>
      <c r="BU50" s="230"/>
      <c r="BV50" s="230"/>
      <c r="BW50" s="230"/>
      <c r="BX50" s="230"/>
      <c r="BY50" s="230"/>
      <c r="BZ50" s="230"/>
      <c r="CA50" s="230"/>
      <c r="CB50" s="230"/>
      <c r="CC50" s="230"/>
      <c r="CD50" s="230"/>
      <c r="CE50" s="230"/>
      <c r="CF50" s="230"/>
      <c r="CG50" s="230"/>
      <c r="CH50" s="230"/>
      <c r="CI50" s="230"/>
      <c r="CJ50" s="230"/>
      <c r="CK50" s="230"/>
      <c r="CL50" s="230"/>
      <c r="CM50" s="230"/>
      <c r="CN50" s="230"/>
      <c r="CO50" s="230"/>
      <c r="CP50" s="230"/>
      <c r="CQ50" s="230"/>
      <c r="CR50" s="230"/>
      <c r="CS50" s="230"/>
      <c r="CT50" s="230"/>
      <c r="CU50" s="230"/>
      <c r="CV50" s="230"/>
      <c r="CW50" s="230"/>
      <c r="CX50" s="230"/>
      <c r="CY50" s="230"/>
      <c r="CZ50" s="230"/>
      <c r="DA50" s="230"/>
      <c r="DB50" s="230"/>
      <c r="DC50" s="230"/>
      <c r="DD50" s="230"/>
      <c r="DE50" s="230"/>
      <c r="DF50" s="230"/>
      <c r="DG50" s="230"/>
      <c r="DH50" s="230"/>
      <c r="DI50" s="230"/>
      <c r="DJ50" s="230"/>
      <c r="DK50" s="230"/>
      <c r="DL50" s="230"/>
      <c r="DM50" s="230"/>
      <c r="DN50" s="230"/>
      <c r="DO50" s="230"/>
      <c r="DP50" s="230"/>
      <c r="DQ50" s="230"/>
      <c r="DR50" s="230"/>
      <c r="DS50" s="230"/>
      <c r="DT50" s="230"/>
      <c r="DU50" s="230"/>
      <c r="DV50" s="230"/>
      <c r="DW50" s="230"/>
      <c r="DX50" s="230"/>
      <c r="DY50" s="230"/>
      <c r="DZ50" s="230"/>
      <c r="EA50" s="230"/>
      <c r="EB50" s="230"/>
      <c r="EC50" s="230"/>
      <c r="ED50" s="230"/>
      <c r="EE50" s="230"/>
      <c r="EF50" s="230"/>
      <c r="EG50" s="230"/>
      <c r="EH50" s="230"/>
      <c r="EI50" s="230"/>
      <c r="EJ50" s="230"/>
      <c r="EK50" s="230"/>
      <c r="EL50" s="230"/>
      <c r="EM50" s="230"/>
      <c r="EN50" s="230"/>
      <c r="EO50" s="230"/>
      <c r="EP50" s="230"/>
      <c r="EQ50" s="230"/>
      <c r="ER50" s="230"/>
      <c r="ES50" s="230"/>
      <c r="ET50" s="230"/>
      <c r="EU50" s="230"/>
      <c r="EV50" s="230"/>
      <c r="EW50" s="230"/>
      <c r="EX50" s="230"/>
      <c r="EY50" s="230"/>
      <c r="EZ50" s="230"/>
      <c r="FA50" s="230"/>
      <c r="FB50" s="230"/>
      <c r="FC50" s="230"/>
      <c r="FD50" s="230"/>
      <c r="FE50" s="230"/>
      <c r="FF50" s="230"/>
      <c r="FG50" s="230"/>
      <c r="FH50" s="230"/>
      <c r="FI50" s="230"/>
      <c r="FJ50" s="230"/>
      <c r="FK50" s="230"/>
      <c r="FL50" s="230"/>
      <c r="FM50" s="230"/>
      <c r="FN50" s="230"/>
      <c r="FO50" s="230"/>
      <c r="FP50" s="230"/>
      <c r="FQ50" s="230"/>
      <c r="FR50" s="230"/>
      <c r="FS50" s="230"/>
      <c r="FT50" s="230"/>
      <c r="FU50" s="230"/>
      <c r="FV50" s="230"/>
      <c r="FW50" s="230"/>
      <c r="FX50" s="230"/>
      <c r="FY50" s="230"/>
      <c r="FZ50" s="230"/>
      <c r="GA50" s="230"/>
      <c r="GB50" s="230"/>
      <c r="GC50" s="230"/>
      <c r="GD50" s="230"/>
      <c r="GE50" s="230"/>
      <c r="GF50" s="230"/>
      <c r="GG50" s="230"/>
      <c r="GH50" s="230"/>
      <c r="GI50" s="230"/>
      <c r="GJ50" s="230"/>
      <c r="GK50" s="230"/>
      <c r="GL50" s="230"/>
      <c r="GM50" s="230"/>
      <c r="GN50" s="230"/>
      <c r="GO50" s="230"/>
      <c r="GP50" s="230"/>
      <c r="GQ50" s="230"/>
      <c r="GR50" s="230"/>
      <c r="GS50" s="230"/>
      <c r="GT50" s="230"/>
      <c r="GU50" s="230"/>
      <c r="GV50" s="230"/>
      <c r="GW50" s="230"/>
      <c r="GX50" s="230"/>
      <c r="GY50" s="230"/>
      <c r="GZ50" s="230"/>
      <c r="HA50" s="230"/>
      <c r="HB50" s="230"/>
      <c r="HC50" s="230"/>
      <c r="HD50" s="230"/>
      <c r="HE50" s="230"/>
      <c r="HF50" s="230"/>
      <c r="HG50" s="230"/>
      <c r="HH50" s="230"/>
      <c r="HI50" s="230"/>
      <c r="HJ50" s="230"/>
      <c r="HK50" s="230"/>
      <c r="HL50" s="230"/>
      <c r="HM50" s="230"/>
      <c r="HN50" s="230"/>
      <c r="HO50" s="230"/>
      <c r="HP50" s="230"/>
      <c r="HQ50" s="230"/>
      <c r="HR50" s="230"/>
      <c r="HS50" s="230"/>
      <c r="HT50" s="230"/>
      <c r="HU50" s="230"/>
      <c r="HV50" s="230"/>
      <c r="HW50" s="230"/>
      <c r="HX50" s="230"/>
      <c r="HY50" s="230"/>
      <c r="HZ50" s="230"/>
      <c r="IA50" s="230"/>
      <c r="IB50" s="230"/>
      <c r="IC50" s="230"/>
      <c r="ID50" s="230"/>
      <c r="IE50" s="230"/>
      <c r="IF50" s="230"/>
      <c r="IG50" s="230"/>
      <c r="IH50" s="230"/>
      <c r="II50" s="230"/>
      <c r="IJ50" s="230"/>
      <c r="IK50" s="230"/>
      <c r="IL50" s="230"/>
      <c r="IM50" s="230"/>
      <c r="IN50" s="230"/>
      <c r="IO50" s="230"/>
      <c r="IP50" s="230"/>
      <c r="IQ50" s="230"/>
      <c r="IR50" s="230"/>
      <c r="IS50" s="230"/>
      <c r="IT50" s="230"/>
      <c r="IU50" s="230"/>
      <c r="IV50" s="230"/>
      <c r="IW50" s="230"/>
      <c r="IX50" s="230"/>
      <c r="IY50" s="230"/>
      <c r="IZ50" s="230"/>
      <c r="JA50" s="230"/>
      <c r="JB50" s="230"/>
      <c r="JC50" s="230"/>
      <c r="JD50" s="230"/>
    </row>
    <row r="51" spans="1:264" ht="9" customHeight="1">
      <c r="A51" s="457"/>
      <c r="B51" s="458"/>
      <c r="C51" s="458"/>
      <c r="D51" s="458"/>
      <c r="E51" s="458"/>
      <c r="F51" s="458"/>
      <c r="G51" s="458"/>
      <c r="H51" s="458"/>
      <c r="I51" s="458"/>
      <c r="J51" s="458"/>
      <c r="K51" s="458"/>
      <c r="L51" s="458"/>
      <c r="M51" s="458"/>
      <c r="N51" s="458"/>
      <c r="O51" s="458"/>
      <c r="P51" s="458"/>
      <c r="Q51" s="459"/>
      <c r="R51" s="230"/>
      <c r="S51" s="230"/>
      <c r="T51" s="230"/>
      <c r="U51" s="230"/>
      <c r="V51" s="230"/>
      <c r="W51" s="230"/>
      <c r="X51" s="230"/>
      <c r="Y51" s="230"/>
      <c r="Z51" s="230"/>
      <c r="AA51" s="230"/>
      <c r="AB51" s="230"/>
      <c r="AC51" s="230"/>
      <c r="AD51" s="230"/>
      <c r="AE51" s="230"/>
      <c r="AF51" s="230"/>
      <c r="AG51" s="230"/>
      <c r="AH51" s="230"/>
      <c r="AI51" s="230"/>
      <c r="AJ51" s="230"/>
      <c r="AK51" s="230"/>
      <c r="AL51" s="230"/>
      <c r="AM51" s="230"/>
      <c r="AN51" s="230"/>
      <c r="AO51" s="230"/>
      <c r="AP51" s="230"/>
      <c r="AQ51" s="230"/>
      <c r="AR51" s="230"/>
      <c r="AS51" s="230"/>
      <c r="AT51" s="230"/>
      <c r="AU51" s="230"/>
      <c r="AV51" s="230"/>
      <c r="AW51" s="230"/>
      <c r="AX51" s="230"/>
      <c r="AY51" s="230"/>
      <c r="AZ51" s="230"/>
      <c r="BA51" s="230"/>
      <c r="BB51" s="230"/>
      <c r="BC51" s="230"/>
      <c r="BD51" s="230"/>
      <c r="BE51" s="230"/>
      <c r="BF51" s="230"/>
      <c r="BG51" s="230"/>
      <c r="BH51" s="230"/>
      <c r="BI51" s="230"/>
      <c r="BJ51" s="230"/>
      <c r="BK51" s="230"/>
      <c r="BL51" s="230"/>
      <c r="BM51" s="230"/>
      <c r="BN51" s="230"/>
      <c r="BO51" s="230"/>
      <c r="BP51" s="230"/>
      <c r="BQ51" s="230"/>
      <c r="BR51" s="230"/>
      <c r="BS51" s="230"/>
      <c r="BT51" s="230"/>
      <c r="BU51" s="230"/>
      <c r="BV51" s="230"/>
      <c r="BW51" s="230"/>
      <c r="BX51" s="230"/>
      <c r="BY51" s="230"/>
      <c r="BZ51" s="230"/>
      <c r="CA51" s="230"/>
      <c r="CB51" s="230"/>
      <c r="CC51" s="230"/>
      <c r="CD51" s="230"/>
      <c r="CE51" s="230"/>
      <c r="CF51" s="230"/>
      <c r="CG51" s="230"/>
      <c r="CH51" s="230"/>
      <c r="CI51" s="230"/>
      <c r="CJ51" s="230"/>
      <c r="CK51" s="230"/>
      <c r="CL51" s="230"/>
      <c r="CM51" s="230"/>
      <c r="CN51" s="230"/>
      <c r="CO51" s="230"/>
      <c r="CP51" s="230"/>
      <c r="CQ51" s="230"/>
      <c r="CR51" s="230"/>
      <c r="CS51" s="230"/>
      <c r="CT51" s="230"/>
      <c r="CU51" s="230"/>
      <c r="CV51" s="230"/>
      <c r="CW51" s="230"/>
      <c r="CX51" s="230"/>
      <c r="CY51" s="230"/>
      <c r="CZ51" s="230"/>
      <c r="DA51" s="230"/>
      <c r="DB51" s="230"/>
      <c r="DC51" s="230"/>
      <c r="DD51" s="230"/>
      <c r="DE51" s="230"/>
      <c r="DF51" s="230"/>
      <c r="DG51" s="230"/>
      <c r="DH51" s="230"/>
      <c r="DI51" s="230"/>
      <c r="DJ51" s="230"/>
      <c r="DK51" s="230"/>
      <c r="DL51" s="230"/>
      <c r="DM51" s="230"/>
      <c r="DN51" s="230"/>
      <c r="DO51" s="230"/>
      <c r="DP51" s="230"/>
      <c r="DQ51" s="230"/>
      <c r="DR51" s="230"/>
      <c r="DS51" s="230"/>
      <c r="DT51" s="230"/>
      <c r="DU51" s="230"/>
      <c r="DV51" s="230"/>
      <c r="DW51" s="230"/>
      <c r="DX51" s="230"/>
      <c r="DY51" s="230"/>
      <c r="DZ51" s="230"/>
      <c r="EA51" s="230"/>
      <c r="EB51" s="230"/>
      <c r="EC51" s="230"/>
      <c r="ED51" s="230"/>
      <c r="EE51" s="230"/>
      <c r="EF51" s="230"/>
      <c r="EG51" s="230"/>
      <c r="EH51" s="230"/>
      <c r="EI51" s="230"/>
      <c r="EJ51" s="230"/>
      <c r="EK51" s="230"/>
      <c r="EL51" s="230"/>
      <c r="EM51" s="230"/>
      <c r="EN51" s="230"/>
      <c r="EO51" s="230"/>
      <c r="EP51" s="230"/>
      <c r="EQ51" s="230"/>
      <c r="ER51" s="230"/>
      <c r="ES51" s="230"/>
      <c r="ET51" s="230"/>
      <c r="EU51" s="230"/>
      <c r="EV51" s="230"/>
      <c r="EW51" s="230"/>
      <c r="EX51" s="230"/>
      <c r="EY51" s="230"/>
      <c r="EZ51" s="230"/>
      <c r="FA51" s="230"/>
      <c r="FB51" s="230"/>
      <c r="FC51" s="230"/>
      <c r="FD51" s="230"/>
      <c r="FE51" s="230"/>
      <c r="FF51" s="230"/>
      <c r="FG51" s="230"/>
      <c r="FH51" s="230"/>
      <c r="FI51" s="230"/>
      <c r="FJ51" s="230"/>
      <c r="FK51" s="230"/>
      <c r="FL51" s="230"/>
      <c r="FM51" s="230"/>
      <c r="FN51" s="230"/>
      <c r="FO51" s="230"/>
      <c r="FP51" s="230"/>
      <c r="FQ51" s="230"/>
      <c r="FR51" s="230"/>
      <c r="FS51" s="230"/>
      <c r="FT51" s="230"/>
      <c r="FU51" s="230"/>
      <c r="FV51" s="230"/>
      <c r="FW51" s="230"/>
      <c r="FX51" s="230"/>
      <c r="FY51" s="230"/>
      <c r="FZ51" s="230"/>
      <c r="GA51" s="230"/>
      <c r="GB51" s="230"/>
      <c r="GC51" s="230"/>
      <c r="GD51" s="230"/>
      <c r="GE51" s="230"/>
      <c r="GF51" s="230"/>
      <c r="GG51" s="230"/>
      <c r="GH51" s="230"/>
      <c r="GI51" s="230"/>
      <c r="GJ51" s="230"/>
      <c r="GK51" s="230"/>
      <c r="GL51" s="230"/>
      <c r="GM51" s="230"/>
      <c r="GN51" s="230"/>
      <c r="GO51" s="230"/>
      <c r="GP51" s="230"/>
      <c r="GQ51" s="230"/>
      <c r="GR51" s="230"/>
      <c r="GS51" s="230"/>
      <c r="GT51" s="230"/>
      <c r="GU51" s="230"/>
      <c r="GV51" s="230"/>
      <c r="GW51" s="230"/>
      <c r="GX51" s="230"/>
      <c r="GY51" s="230"/>
      <c r="GZ51" s="230"/>
      <c r="HA51" s="230"/>
      <c r="HB51" s="230"/>
      <c r="HC51" s="230"/>
      <c r="HD51" s="230"/>
      <c r="HE51" s="230"/>
      <c r="HF51" s="230"/>
      <c r="HG51" s="230"/>
      <c r="HH51" s="230"/>
      <c r="HI51" s="230"/>
      <c r="HJ51" s="230"/>
      <c r="HK51" s="230"/>
      <c r="HL51" s="230"/>
      <c r="HM51" s="230"/>
      <c r="HN51" s="230"/>
      <c r="HO51" s="230"/>
      <c r="HP51" s="230"/>
      <c r="HQ51" s="230"/>
      <c r="HR51" s="230"/>
      <c r="HS51" s="230"/>
      <c r="HT51" s="230"/>
      <c r="HU51" s="230"/>
      <c r="HV51" s="230"/>
      <c r="HW51" s="230"/>
      <c r="HX51" s="230"/>
      <c r="HY51" s="230"/>
      <c r="HZ51" s="230"/>
      <c r="IA51" s="230"/>
      <c r="IB51" s="230"/>
      <c r="IC51" s="230"/>
      <c r="ID51" s="230"/>
      <c r="IE51" s="230"/>
      <c r="IF51" s="230"/>
      <c r="IG51" s="230"/>
      <c r="IH51" s="230"/>
      <c r="II51" s="230"/>
      <c r="IJ51" s="230"/>
      <c r="IK51" s="230"/>
      <c r="IL51" s="230"/>
      <c r="IM51" s="230"/>
      <c r="IN51" s="230"/>
      <c r="IO51" s="230"/>
      <c r="IP51" s="230"/>
      <c r="IQ51" s="230"/>
      <c r="IR51" s="230"/>
      <c r="IS51" s="230"/>
      <c r="IT51" s="230"/>
      <c r="IU51" s="230"/>
      <c r="IV51" s="230"/>
      <c r="IW51" s="230"/>
      <c r="IX51" s="230"/>
      <c r="IY51" s="230"/>
      <c r="IZ51" s="230"/>
      <c r="JA51" s="230"/>
      <c r="JB51" s="230"/>
      <c r="JC51" s="230"/>
      <c r="JD51" s="230"/>
    </row>
    <row r="52" spans="1:264" ht="8.1" customHeight="1">
      <c r="A52" s="427"/>
      <c r="B52" s="428"/>
      <c r="C52" s="428"/>
      <c r="D52" s="428"/>
      <c r="E52" s="428"/>
      <c r="F52" s="428"/>
      <c r="G52" s="428"/>
      <c r="H52" s="428"/>
      <c r="I52" s="428"/>
      <c r="J52" s="428"/>
      <c r="K52" s="428"/>
      <c r="L52" s="428"/>
      <c r="M52" s="428"/>
      <c r="N52" s="428"/>
      <c r="O52" s="428"/>
      <c r="P52" s="428"/>
      <c r="Q52" s="429"/>
      <c r="R52" s="230"/>
      <c r="S52" s="230"/>
      <c r="T52" s="230"/>
      <c r="U52" s="230"/>
      <c r="V52" s="230"/>
      <c r="W52" s="230"/>
      <c r="X52" s="230"/>
      <c r="Y52" s="230"/>
      <c r="Z52" s="230"/>
      <c r="AA52" s="230"/>
      <c r="AB52" s="230"/>
      <c r="AC52" s="230"/>
      <c r="AD52" s="230"/>
      <c r="AE52" s="230"/>
      <c r="AF52" s="230"/>
      <c r="AG52" s="230"/>
      <c r="AH52" s="230"/>
      <c r="AI52" s="230"/>
      <c r="AJ52" s="230"/>
      <c r="AK52" s="230"/>
      <c r="AL52" s="230"/>
      <c r="AM52" s="230"/>
      <c r="AN52" s="230"/>
      <c r="AO52" s="230"/>
      <c r="AP52" s="230"/>
      <c r="AQ52" s="230"/>
      <c r="AR52" s="230"/>
      <c r="AS52" s="230"/>
      <c r="AT52" s="230"/>
      <c r="AU52" s="230"/>
      <c r="AV52" s="230"/>
      <c r="AW52" s="230"/>
      <c r="AX52" s="230"/>
      <c r="AY52" s="230"/>
      <c r="AZ52" s="230"/>
      <c r="BA52" s="230"/>
      <c r="BB52" s="230"/>
      <c r="BC52" s="230"/>
      <c r="BD52" s="230"/>
      <c r="BE52" s="230"/>
      <c r="BF52" s="230"/>
      <c r="BG52" s="230"/>
      <c r="BH52" s="230"/>
      <c r="BI52" s="230"/>
      <c r="BJ52" s="230"/>
      <c r="BK52" s="230"/>
      <c r="BL52" s="230"/>
      <c r="BM52" s="230"/>
      <c r="BN52" s="230"/>
      <c r="BO52" s="230"/>
      <c r="BP52" s="230"/>
      <c r="BQ52" s="230"/>
      <c r="BR52" s="230"/>
      <c r="BS52" s="230"/>
      <c r="BT52" s="230"/>
      <c r="BU52" s="230"/>
      <c r="BV52" s="230"/>
      <c r="BW52" s="230"/>
      <c r="BX52" s="230"/>
      <c r="BY52" s="230"/>
      <c r="BZ52" s="230"/>
      <c r="CA52" s="230"/>
      <c r="CB52" s="230"/>
      <c r="CC52" s="230"/>
      <c r="CD52" s="230"/>
      <c r="CE52" s="230"/>
      <c r="CF52" s="230"/>
      <c r="CG52" s="230"/>
      <c r="CH52" s="230"/>
      <c r="CI52" s="230"/>
      <c r="CJ52" s="230"/>
      <c r="CK52" s="230"/>
      <c r="CL52" s="230"/>
      <c r="CM52" s="230"/>
      <c r="CN52" s="230"/>
      <c r="CO52" s="230"/>
      <c r="CP52" s="230"/>
      <c r="CQ52" s="230"/>
      <c r="CR52" s="230"/>
      <c r="CS52" s="230"/>
      <c r="CT52" s="230"/>
      <c r="CU52" s="230"/>
      <c r="CV52" s="230"/>
      <c r="CW52" s="230"/>
      <c r="CX52" s="230"/>
      <c r="CY52" s="230"/>
      <c r="CZ52" s="230"/>
      <c r="DA52" s="230"/>
      <c r="DB52" s="230"/>
      <c r="DC52" s="230"/>
      <c r="DD52" s="230"/>
      <c r="DE52" s="230"/>
      <c r="DF52" s="230"/>
      <c r="DG52" s="230"/>
      <c r="DH52" s="230"/>
      <c r="DI52" s="230"/>
      <c r="DJ52" s="230"/>
      <c r="DK52" s="230"/>
      <c r="DL52" s="230"/>
      <c r="DM52" s="230"/>
      <c r="DN52" s="230"/>
      <c r="DO52" s="230"/>
      <c r="DP52" s="230"/>
      <c r="DQ52" s="230"/>
      <c r="DR52" s="230"/>
      <c r="DS52" s="230"/>
      <c r="DT52" s="230"/>
      <c r="DU52" s="230"/>
      <c r="DV52" s="230"/>
      <c r="DW52" s="230"/>
      <c r="DX52" s="230"/>
      <c r="DY52" s="230"/>
      <c r="DZ52" s="230"/>
      <c r="EA52" s="230"/>
      <c r="EB52" s="230"/>
      <c r="EC52" s="230"/>
      <c r="ED52" s="230"/>
      <c r="EE52" s="230"/>
      <c r="EF52" s="230"/>
      <c r="EG52" s="230"/>
      <c r="EH52" s="230"/>
      <c r="EI52" s="230"/>
      <c r="EJ52" s="230"/>
      <c r="EK52" s="230"/>
      <c r="EL52" s="230"/>
      <c r="EM52" s="230"/>
      <c r="EN52" s="230"/>
      <c r="EO52" s="230"/>
      <c r="EP52" s="230"/>
      <c r="EQ52" s="230"/>
      <c r="ER52" s="230"/>
      <c r="ES52" s="230"/>
      <c r="ET52" s="230"/>
      <c r="EU52" s="230"/>
      <c r="EV52" s="230"/>
      <c r="EW52" s="230"/>
      <c r="EX52" s="230"/>
      <c r="EY52" s="230"/>
      <c r="EZ52" s="230"/>
      <c r="FA52" s="230"/>
      <c r="FB52" s="230"/>
      <c r="FC52" s="230"/>
      <c r="FD52" s="230"/>
      <c r="FE52" s="230"/>
      <c r="FF52" s="230"/>
      <c r="FG52" s="230"/>
      <c r="FH52" s="230"/>
      <c r="FI52" s="230"/>
      <c r="FJ52" s="230"/>
      <c r="FK52" s="230"/>
      <c r="FL52" s="230"/>
      <c r="FM52" s="230"/>
      <c r="FN52" s="230"/>
      <c r="FO52" s="230"/>
      <c r="FP52" s="230"/>
      <c r="FQ52" s="230"/>
      <c r="FR52" s="230"/>
      <c r="FS52" s="230"/>
      <c r="FT52" s="230"/>
      <c r="FU52" s="230"/>
      <c r="FV52" s="230"/>
      <c r="FW52" s="230"/>
      <c r="FX52" s="230"/>
      <c r="FY52" s="230"/>
      <c r="FZ52" s="230"/>
      <c r="GA52" s="230"/>
      <c r="GB52" s="230"/>
      <c r="GC52" s="230"/>
      <c r="GD52" s="230"/>
      <c r="GE52" s="230"/>
      <c r="GF52" s="230"/>
      <c r="GG52" s="230"/>
      <c r="GH52" s="230"/>
      <c r="GI52" s="230"/>
      <c r="GJ52" s="230"/>
      <c r="GK52" s="230"/>
      <c r="GL52" s="230"/>
      <c r="GM52" s="230"/>
      <c r="GN52" s="230"/>
      <c r="GO52" s="230"/>
      <c r="GP52" s="230"/>
      <c r="GQ52" s="230"/>
      <c r="GR52" s="230"/>
      <c r="GS52" s="230"/>
      <c r="GT52" s="230"/>
      <c r="GU52" s="230"/>
      <c r="GV52" s="230"/>
      <c r="GW52" s="230"/>
      <c r="GX52" s="230"/>
      <c r="GY52" s="230"/>
      <c r="GZ52" s="230"/>
      <c r="HA52" s="230"/>
      <c r="HB52" s="230"/>
      <c r="HC52" s="230"/>
      <c r="HD52" s="230"/>
      <c r="HE52" s="230"/>
      <c r="HF52" s="230"/>
      <c r="HG52" s="230"/>
      <c r="HH52" s="230"/>
      <c r="HI52" s="230"/>
      <c r="HJ52" s="230"/>
      <c r="HK52" s="230"/>
      <c r="HL52" s="230"/>
      <c r="HM52" s="230"/>
      <c r="HN52" s="230"/>
      <c r="HO52" s="230"/>
      <c r="HP52" s="230"/>
      <c r="HQ52" s="230"/>
      <c r="HR52" s="230"/>
      <c r="HS52" s="230"/>
      <c r="HT52" s="230"/>
      <c r="HU52" s="230"/>
      <c r="HV52" s="230"/>
      <c r="HW52" s="230"/>
      <c r="HX52" s="230"/>
      <c r="HY52" s="230"/>
      <c r="HZ52" s="230"/>
      <c r="IA52" s="230"/>
      <c r="IB52" s="230"/>
      <c r="IC52" s="230"/>
      <c r="ID52" s="230"/>
      <c r="IE52" s="230"/>
      <c r="IF52" s="230"/>
      <c r="IG52" s="230"/>
      <c r="IH52" s="230"/>
      <c r="II52" s="230"/>
      <c r="IJ52" s="230"/>
      <c r="IK52" s="230"/>
      <c r="IL52" s="230"/>
      <c r="IM52" s="230"/>
      <c r="IN52" s="230"/>
      <c r="IO52" s="230"/>
      <c r="IP52" s="230"/>
      <c r="IQ52" s="230"/>
      <c r="IR52" s="230"/>
      <c r="IS52" s="230"/>
      <c r="IT52" s="69"/>
      <c r="IU52" s="69"/>
      <c r="IV52" s="69"/>
      <c r="IW52" s="69"/>
      <c r="IX52" s="69"/>
      <c r="IY52" s="69"/>
      <c r="IZ52" s="69"/>
      <c r="JA52" s="69"/>
      <c r="JB52" s="69"/>
      <c r="JC52" s="69"/>
      <c r="JD52" s="69"/>
    </row>
    <row r="53" spans="1:264" ht="24.95" customHeight="1">
      <c r="A53" s="37"/>
      <c r="B53" s="163" t="s">
        <v>682</v>
      </c>
      <c r="C53" s="163" t="s">
        <v>683</v>
      </c>
      <c r="D53" s="254" t="s">
        <v>625</v>
      </c>
      <c r="E53" s="563" t="s">
        <v>686</v>
      </c>
      <c r="F53" s="564"/>
      <c r="G53" s="254" t="s">
        <v>625</v>
      </c>
      <c r="H53" s="42" t="s">
        <v>5</v>
      </c>
      <c r="I53" s="42" t="s">
        <v>395</v>
      </c>
      <c r="J53" s="65"/>
      <c r="K53" s="260"/>
      <c r="L53" s="261"/>
      <c r="M53" s="43"/>
      <c r="N53" s="262"/>
      <c r="O53" s="261"/>
      <c r="P53" s="43"/>
      <c r="Q53" s="43"/>
      <c r="R53" s="230"/>
      <c r="S53" s="230"/>
      <c r="T53" s="230"/>
      <c r="U53" s="230"/>
      <c r="V53" s="230"/>
      <c r="W53" s="230"/>
      <c r="X53" s="230"/>
      <c r="Y53" s="230"/>
      <c r="Z53" s="230"/>
      <c r="AA53" s="230"/>
      <c r="AB53" s="230"/>
      <c r="AC53" s="230"/>
      <c r="AD53" s="230"/>
      <c r="AE53" s="230"/>
      <c r="AF53" s="230"/>
      <c r="AG53" s="230"/>
      <c r="AH53" s="230"/>
      <c r="AI53" s="230"/>
      <c r="AJ53" s="230"/>
      <c r="AK53" s="230"/>
      <c r="AL53" s="230"/>
      <c r="AM53" s="230"/>
      <c r="AN53" s="230"/>
      <c r="AO53" s="230"/>
      <c r="AP53" s="230"/>
      <c r="AQ53" s="230"/>
      <c r="AR53" s="230"/>
      <c r="AS53" s="230"/>
      <c r="AT53" s="230"/>
      <c r="AU53" s="230"/>
      <c r="AV53" s="230"/>
      <c r="AW53" s="230"/>
      <c r="AX53" s="230"/>
      <c r="AY53" s="230"/>
      <c r="AZ53" s="230"/>
      <c r="BA53" s="230"/>
      <c r="BB53" s="230"/>
      <c r="BC53" s="230"/>
      <c r="BD53" s="230"/>
      <c r="BE53" s="230"/>
      <c r="BF53" s="230"/>
      <c r="BG53" s="230"/>
      <c r="BH53" s="230"/>
      <c r="BI53" s="230"/>
      <c r="BJ53" s="230"/>
      <c r="BK53" s="230"/>
      <c r="BL53" s="230"/>
      <c r="BM53" s="230"/>
      <c r="BN53" s="230"/>
      <c r="BO53" s="230"/>
      <c r="BP53" s="230"/>
      <c r="BQ53" s="230"/>
      <c r="BR53" s="230"/>
      <c r="BS53" s="230"/>
      <c r="BT53" s="230"/>
      <c r="BU53" s="230"/>
      <c r="BV53" s="230"/>
      <c r="BW53" s="230"/>
      <c r="BX53" s="230"/>
      <c r="BY53" s="230"/>
      <c r="BZ53" s="230"/>
      <c r="CA53" s="230"/>
      <c r="CB53" s="230"/>
      <c r="CC53" s="230"/>
      <c r="CD53" s="230"/>
      <c r="CE53" s="230"/>
      <c r="CF53" s="230"/>
      <c r="CG53" s="230"/>
      <c r="CH53" s="230"/>
      <c r="CI53" s="230"/>
      <c r="CJ53" s="230"/>
      <c r="CK53" s="230"/>
      <c r="CL53" s="230"/>
      <c r="CM53" s="230"/>
      <c r="CN53" s="230"/>
      <c r="CO53" s="230"/>
      <c r="CP53" s="230"/>
      <c r="CQ53" s="230"/>
      <c r="CR53" s="230"/>
      <c r="CS53" s="230"/>
      <c r="CT53" s="230"/>
      <c r="CU53" s="230"/>
      <c r="CV53" s="230"/>
      <c r="CW53" s="230"/>
      <c r="CX53" s="230"/>
      <c r="CY53" s="230"/>
      <c r="CZ53" s="230"/>
      <c r="DA53" s="230"/>
      <c r="DB53" s="230"/>
      <c r="DC53" s="230"/>
      <c r="DD53" s="230"/>
      <c r="DE53" s="230"/>
      <c r="DF53" s="230"/>
      <c r="DG53" s="230"/>
      <c r="DH53" s="230"/>
      <c r="DI53" s="230"/>
      <c r="DJ53" s="230"/>
      <c r="DK53" s="230"/>
      <c r="DL53" s="230"/>
      <c r="DM53" s="230"/>
      <c r="DN53" s="230"/>
      <c r="DO53" s="230"/>
      <c r="DP53" s="230"/>
      <c r="DQ53" s="230"/>
      <c r="DR53" s="230"/>
      <c r="DS53" s="230"/>
      <c r="DT53" s="230"/>
      <c r="DU53" s="230"/>
      <c r="DV53" s="230"/>
      <c r="DW53" s="230"/>
      <c r="DX53" s="230"/>
      <c r="DY53" s="230"/>
      <c r="DZ53" s="230"/>
      <c r="EA53" s="230"/>
      <c r="EB53" s="230"/>
      <c r="EC53" s="230"/>
      <c r="ED53" s="230"/>
      <c r="EE53" s="230"/>
      <c r="EF53" s="230"/>
      <c r="EG53" s="230"/>
      <c r="EH53" s="230"/>
      <c r="EI53" s="230"/>
      <c r="EJ53" s="230"/>
      <c r="EK53" s="230"/>
      <c r="EL53" s="230"/>
      <c r="EM53" s="230"/>
      <c r="EN53" s="230"/>
      <c r="EO53" s="230"/>
      <c r="EP53" s="230"/>
      <c r="EQ53" s="230"/>
      <c r="ER53" s="230"/>
      <c r="ES53" s="230"/>
      <c r="ET53" s="230"/>
      <c r="EU53" s="230"/>
      <c r="EV53" s="230"/>
      <c r="EW53" s="230"/>
      <c r="EX53" s="230"/>
      <c r="EY53" s="230"/>
      <c r="EZ53" s="230"/>
      <c r="FA53" s="230"/>
      <c r="FB53" s="230"/>
      <c r="FC53" s="230"/>
      <c r="FD53" s="230"/>
      <c r="FE53" s="230"/>
      <c r="FF53" s="230"/>
      <c r="FG53" s="230"/>
      <c r="FH53" s="230"/>
      <c r="FI53" s="230"/>
      <c r="FJ53" s="230"/>
      <c r="FK53" s="230"/>
      <c r="FL53" s="230"/>
      <c r="FM53" s="230"/>
      <c r="FN53" s="230"/>
      <c r="FO53" s="230"/>
      <c r="FP53" s="230"/>
      <c r="FQ53" s="230"/>
      <c r="FR53" s="230"/>
      <c r="FS53" s="230"/>
      <c r="FT53" s="230"/>
      <c r="FU53" s="230"/>
      <c r="FV53" s="230"/>
      <c r="FW53" s="230"/>
      <c r="FX53" s="230"/>
      <c r="FY53" s="230"/>
      <c r="FZ53" s="230"/>
      <c r="GA53" s="230"/>
      <c r="GB53" s="230"/>
      <c r="GC53" s="230"/>
      <c r="GD53" s="230"/>
      <c r="GE53" s="230"/>
      <c r="GF53" s="230"/>
      <c r="GG53" s="230"/>
      <c r="GH53" s="230"/>
      <c r="GI53" s="230"/>
      <c r="GJ53" s="230"/>
      <c r="GK53" s="230"/>
      <c r="GL53" s="230"/>
      <c r="GM53" s="230"/>
      <c r="GN53" s="230"/>
      <c r="GO53" s="230"/>
      <c r="GP53" s="230"/>
      <c r="GQ53" s="230"/>
      <c r="GR53" s="230"/>
      <c r="GS53" s="230"/>
      <c r="GT53" s="230"/>
      <c r="GU53" s="230"/>
      <c r="GV53" s="230"/>
      <c r="GW53" s="230"/>
      <c r="GX53" s="230"/>
      <c r="GY53" s="230"/>
      <c r="GZ53" s="230"/>
      <c r="HA53" s="230"/>
      <c r="HB53" s="230"/>
      <c r="HC53" s="230"/>
      <c r="HD53" s="230"/>
      <c r="HE53" s="230"/>
      <c r="HF53" s="230"/>
      <c r="HG53" s="230"/>
      <c r="HH53" s="230"/>
      <c r="HI53" s="230"/>
      <c r="HJ53" s="230"/>
      <c r="HK53" s="230"/>
      <c r="HL53" s="230"/>
      <c r="HM53" s="230"/>
      <c r="HN53" s="230"/>
      <c r="HO53" s="230"/>
      <c r="HP53" s="230"/>
      <c r="HQ53" s="230"/>
      <c r="HR53" s="230"/>
      <c r="HS53" s="230"/>
      <c r="HT53" s="230"/>
      <c r="HU53" s="230"/>
      <c r="HV53" s="230"/>
      <c r="HW53" s="230"/>
      <c r="HX53" s="230"/>
      <c r="HY53" s="230"/>
      <c r="HZ53" s="230"/>
      <c r="IA53" s="230"/>
      <c r="IB53" s="230"/>
      <c r="IC53" s="230"/>
      <c r="ID53" s="230"/>
      <c r="IE53" s="230"/>
      <c r="IF53" s="230"/>
      <c r="IG53" s="230"/>
      <c r="IH53" s="230"/>
      <c r="II53" s="230"/>
      <c r="IJ53" s="230"/>
      <c r="IK53" s="230"/>
      <c r="IL53" s="230"/>
      <c r="IM53" s="230"/>
      <c r="IN53" s="230"/>
      <c r="IO53" s="230"/>
      <c r="IP53" s="230"/>
      <c r="IQ53" s="230"/>
      <c r="IR53" s="230"/>
      <c r="IS53" s="230"/>
      <c r="IT53" s="69"/>
      <c r="IU53" s="69"/>
      <c r="IV53" s="69"/>
      <c r="IW53" s="69"/>
      <c r="IX53" s="69"/>
      <c r="IY53" s="69"/>
      <c r="IZ53" s="69"/>
      <c r="JA53" s="69"/>
      <c r="JB53" s="69"/>
      <c r="JC53" s="69"/>
      <c r="JD53" s="69"/>
    </row>
    <row r="54" spans="1:264" ht="8.1" customHeight="1">
      <c r="A54" s="490"/>
      <c r="B54" s="491"/>
      <c r="C54" s="491"/>
      <c r="D54" s="491"/>
      <c r="E54" s="491"/>
      <c r="F54" s="491"/>
      <c r="G54" s="491"/>
      <c r="H54" s="491"/>
      <c r="I54" s="491"/>
      <c r="J54" s="491"/>
      <c r="K54" s="491"/>
      <c r="L54" s="491"/>
      <c r="M54" s="491"/>
      <c r="N54" s="491"/>
      <c r="O54" s="491"/>
      <c r="P54" s="491"/>
      <c r="Q54" s="493"/>
      <c r="R54" s="230"/>
      <c r="S54" s="230"/>
      <c r="T54" s="230"/>
      <c r="U54" s="230"/>
      <c r="V54" s="230"/>
      <c r="W54" s="230"/>
      <c r="X54" s="230"/>
      <c r="Y54" s="230"/>
      <c r="Z54" s="230"/>
      <c r="AA54" s="230"/>
      <c r="AB54" s="230"/>
      <c r="AC54" s="230"/>
      <c r="AD54" s="230"/>
      <c r="AE54" s="230"/>
      <c r="AF54" s="230"/>
      <c r="AG54" s="230"/>
      <c r="AH54" s="230"/>
      <c r="AI54" s="230"/>
      <c r="AJ54" s="230"/>
      <c r="AK54" s="230"/>
      <c r="AL54" s="230"/>
      <c r="AM54" s="230"/>
      <c r="AN54" s="230"/>
      <c r="AO54" s="230"/>
      <c r="AP54" s="230"/>
      <c r="AQ54" s="230"/>
      <c r="AR54" s="230"/>
      <c r="AS54" s="230"/>
      <c r="AT54" s="230"/>
      <c r="AU54" s="230"/>
      <c r="AV54" s="230"/>
      <c r="AW54" s="230"/>
      <c r="AX54" s="230"/>
      <c r="AY54" s="230"/>
      <c r="AZ54" s="230"/>
      <c r="BA54" s="230"/>
      <c r="BB54" s="230"/>
      <c r="BC54" s="230"/>
      <c r="BD54" s="230"/>
      <c r="BE54" s="230"/>
      <c r="BF54" s="230"/>
      <c r="BG54" s="230"/>
      <c r="BH54" s="230"/>
      <c r="BI54" s="230"/>
      <c r="BJ54" s="230"/>
      <c r="BK54" s="230"/>
      <c r="BL54" s="230"/>
      <c r="BM54" s="230"/>
      <c r="BN54" s="230"/>
      <c r="BO54" s="230"/>
      <c r="BP54" s="230"/>
      <c r="BQ54" s="230"/>
      <c r="BR54" s="230"/>
      <c r="BS54" s="230"/>
      <c r="BT54" s="230"/>
      <c r="BU54" s="230"/>
      <c r="BV54" s="230"/>
      <c r="BW54" s="230"/>
      <c r="BX54" s="230"/>
      <c r="BY54" s="230"/>
      <c r="BZ54" s="230"/>
      <c r="CA54" s="230"/>
      <c r="CB54" s="230"/>
      <c r="CC54" s="230"/>
      <c r="CD54" s="230"/>
      <c r="CE54" s="230"/>
      <c r="CF54" s="230"/>
      <c r="CG54" s="230"/>
      <c r="CH54" s="230"/>
      <c r="CI54" s="230"/>
      <c r="CJ54" s="230"/>
      <c r="CK54" s="230"/>
      <c r="CL54" s="230"/>
      <c r="CM54" s="230"/>
      <c r="CN54" s="230"/>
      <c r="CO54" s="230"/>
      <c r="CP54" s="230"/>
      <c r="CQ54" s="230"/>
      <c r="CR54" s="230"/>
      <c r="CS54" s="230"/>
      <c r="CT54" s="230"/>
      <c r="CU54" s="230"/>
      <c r="CV54" s="230"/>
      <c r="CW54" s="230"/>
      <c r="CX54" s="230"/>
      <c r="CY54" s="230"/>
      <c r="CZ54" s="230"/>
      <c r="DA54" s="230"/>
      <c r="DB54" s="230"/>
      <c r="DC54" s="230"/>
      <c r="DD54" s="230"/>
      <c r="DE54" s="230"/>
      <c r="DF54" s="230"/>
      <c r="DG54" s="230"/>
      <c r="DH54" s="230"/>
      <c r="DI54" s="230"/>
      <c r="DJ54" s="230"/>
      <c r="DK54" s="230"/>
      <c r="DL54" s="230"/>
      <c r="DM54" s="230"/>
      <c r="DN54" s="230"/>
      <c r="DO54" s="230"/>
      <c r="DP54" s="230"/>
      <c r="DQ54" s="230"/>
      <c r="DR54" s="230"/>
      <c r="DS54" s="230"/>
      <c r="DT54" s="230"/>
      <c r="DU54" s="230"/>
      <c r="DV54" s="230"/>
      <c r="DW54" s="230"/>
      <c r="DX54" s="230"/>
      <c r="DY54" s="230"/>
      <c r="DZ54" s="230"/>
      <c r="EA54" s="230"/>
      <c r="EB54" s="230"/>
      <c r="EC54" s="230"/>
      <c r="ED54" s="230"/>
      <c r="EE54" s="230"/>
      <c r="EF54" s="230"/>
      <c r="EG54" s="230"/>
      <c r="EH54" s="230"/>
      <c r="EI54" s="230"/>
      <c r="EJ54" s="230"/>
      <c r="EK54" s="230"/>
      <c r="EL54" s="230"/>
      <c r="EM54" s="230"/>
      <c r="EN54" s="230"/>
      <c r="EO54" s="230"/>
      <c r="EP54" s="230"/>
      <c r="EQ54" s="230"/>
      <c r="ER54" s="230"/>
      <c r="ES54" s="230"/>
      <c r="ET54" s="230"/>
      <c r="EU54" s="230"/>
      <c r="EV54" s="230"/>
      <c r="EW54" s="230"/>
      <c r="EX54" s="230"/>
      <c r="EY54" s="230"/>
      <c r="EZ54" s="230"/>
      <c r="FA54" s="230"/>
      <c r="FB54" s="230"/>
      <c r="FC54" s="230"/>
      <c r="FD54" s="230"/>
      <c r="FE54" s="230"/>
      <c r="FF54" s="230"/>
      <c r="FG54" s="230"/>
      <c r="FH54" s="230"/>
      <c r="FI54" s="230"/>
      <c r="FJ54" s="230"/>
      <c r="FK54" s="230"/>
      <c r="FL54" s="230"/>
      <c r="FM54" s="230"/>
      <c r="FN54" s="230"/>
      <c r="FO54" s="230"/>
      <c r="FP54" s="230"/>
      <c r="FQ54" s="230"/>
      <c r="FR54" s="230"/>
      <c r="FS54" s="230"/>
      <c r="FT54" s="230"/>
      <c r="FU54" s="230"/>
      <c r="FV54" s="230"/>
      <c r="FW54" s="230"/>
      <c r="FX54" s="230"/>
      <c r="FY54" s="230"/>
      <c r="FZ54" s="230"/>
      <c r="GA54" s="230"/>
      <c r="GB54" s="230"/>
      <c r="GC54" s="230"/>
      <c r="GD54" s="230"/>
      <c r="GE54" s="230"/>
      <c r="GF54" s="230"/>
      <c r="GG54" s="230"/>
      <c r="GH54" s="230"/>
      <c r="GI54" s="230"/>
      <c r="GJ54" s="230"/>
      <c r="GK54" s="230"/>
      <c r="GL54" s="230"/>
      <c r="GM54" s="230"/>
      <c r="GN54" s="230"/>
      <c r="GO54" s="230"/>
      <c r="GP54" s="230"/>
      <c r="GQ54" s="230"/>
      <c r="GR54" s="230"/>
      <c r="GS54" s="230"/>
      <c r="GT54" s="230"/>
      <c r="GU54" s="230"/>
      <c r="GV54" s="230"/>
      <c r="GW54" s="230"/>
      <c r="GX54" s="230"/>
      <c r="GY54" s="230"/>
      <c r="GZ54" s="230"/>
      <c r="HA54" s="230"/>
      <c r="HB54" s="230"/>
      <c r="HC54" s="230"/>
      <c r="HD54" s="230"/>
      <c r="HE54" s="230"/>
      <c r="HF54" s="230"/>
      <c r="HG54" s="230"/>
      <c r="HH54" s="230"/>
      <c r="HI54" s="230"/>
      <c r="HJ54" s="230"/>
      <c r="HK54" s="230"/>
      <c r="HL54" s="230"/>
      <c r="HM54" s="230"/>
      <c r="HN54" s="230"/>
      <c r="HO54" s="230"/>
      <c r="HP54" s="230"/>
      <c r="HQ54" s="230"/>
      <c r="HR54" s="230"/>
      <c r="HS54" s="230"/>
      <c r="HT54" s="230"/>
      <c r="HU54" s="230"/>
      <c r="HV54" s="230"/>
      <c r="HW54" s="230"/>
      <c r="HX54" s="230"/>
      <c r="HY54" s="230"/>
      <c r="HZ54" s="230"/>
      <c r="IA54" s="230"/>
      <c r="IB54" s="230"/>
      <c r="IC54" s="230"/>
      <c r="ID54" s="230"/>
      <c r="IE54" s="230"/>
      <c r="IF54" s="230"/>
      <c r="IG54" s="230"/>
      <c r="IH54" s="230"/>
      <c r="II54" s="230"/>
      <c r="IJ54" s="230"/>
      <c r="IK54" s="230"/>
      <c r="IL54" s="230"/>
      <c r="IM54" s="230"/>
      <c r="IN54" s="230"/>
      <c r="IO54" s="230"/>
      <c r="IP54" s="230"/>
      <c r="IQ54" s="230"/>
      <c r="IR54" s="230"/>
      <c r="IS54" s="230"/>
      <c r="IT54" s="69"/>
      <c r="IU54" s="69"/>
      <c r="IV54" s="69"/>
      <c r="IW54" s="69"/>
      <c r="IX54" s="69"/>
      <c r="IY54" s="69"/>
      <c r="IZ54" s="69"/>
      <c r="JA54" s="69"/>
      <c r="JB54" s="69"/>
      <c r="JC54" s="69"/>
      <c r="JD54" s="69"/>
    </row>
    <row r="55" spans="1:264" ht="20.100000000000001" customHeight="1">
      <c r="A55" s="553" t="s">
        <v>68</v>
      </c>
      <c r="B55" s="554"/>
      <c r="C55" s="555" t="s">
        <v>668</v>
      </c>
      <c r="D55" s="556"/>
      <c r="E55" s="556"/>
      <c r="F55" s="556"/>
      <c r="G55" s="556"/>
      <c r="H55" s="556"/>
      <c r="I55" s="557"/>
      <c r="J55" s="558"/>
      <c r="K55" s="558"/>
      <c r="L55" s="558"/>
      <c r="M55" s="558"/>
      <c r="N55" s="558"/>
      <c r="O55" s="558"/>
      <c r="P55" s="558"/>
      <c r="Q55" s="559"/>
      <c r="R55" s="230"/>
      <c r="S55" s="230"/>
      <c r="T55" s="230"/>
      <c r="U55" s="230"/>
      <c r="V55" s="230"/>
      <c r="W55" s="230"/>
      <c r="X55" s="230"/>
      <c r="Y55" s="230"/>
      <c r="Z55" s="230"/>
      <c r="AA55" s="230"/>
      <c r="AB55" s="230"/>
      <c r="AC55" s="230"/>
      <c r="AD55" s="230"/>
      <c r="AE55" s="230"/>
      <c r="AF55" s="230"/>
      <c r="AG55" s="230"/>
      <c r="AH55" s="230"/>
      <c r="AI55" s="230"/>
      <c r="AJ55" s="230"/>
      <c r="AK55" s="230"/>
      <c r="AL55" s="230"/>
      <c r="AM55" s="230"/>
      <c r="AN55" s="230"/>
      <c r="AO55" s="230"/>
      <c r="AP55" s="230"/>
      <c r="AQ55" s="230"/>
      <c r="AR55" s="230"/>
      <c r="AS55" s="230"/>
      <c r="AT55" s="230"/>
      <c r="AU55" s="230"/>
      <c r="AV55" s="230"/>
      <c r="AW55" s="230"/>
      <c r="AX55" s="230"/>
      <c r="AY55" s="230"/>
      <c r="AZ55" s="230"/>
      <c r="BA55" s="230"/>
      <c r="BB55" s="230"/>
      <c r="BC55" s="230"/>
      <c r="BD55" s="230"/>
      <c r="BE55" s="230"/>
      <c r="BF55" s="230"/>
      <c r="BG55" s="230"/>
      <c r="BH55" s="230"/>
      <c r="BI55" s="230"/>
      <c r="BJ55" s="230"/>
      <c r="BK55" s="230"/>
      <c r="BL55" s="230"/>
      <c r="BM55" s="230"/>
      <c r="BN55" s="230"/>
      <c r="BO55" s="230"/>
      <c r="BP55" s="230"/>
      <c r="BQ55" s="230"/>
      <c r="BR55" s="230"/>
      <c r="BS55" s="230"/>
      <c r="BT55" s="230"/>
      <c r="BU55" s="230"/>
      <c r="BV55" s="230"/>
      <c r="BW55" s="230"/>
      <c r="BX55" s="230"/>
      <c r="BY55" s="230"/>
      <c r="BZ55" s="230"/>
      <c r="CA55" s="230"/>
      <c r="CB55" s="230"/>
      <c r="CC55" s="230"/>
      <c r="CD55" s="230"/>
      <c r="CE55" s="230"/>
      <c r="CF55" s="230"/>
      <c r="CG55" s="230"/>
      <c r="CH55" s="230"/>
      <c r="CI55" s="230"/>
      <c r="CJ55" s="230"/>
      <c r="CK55" s="230"/>
      <c r="CL55" s="230"/>
      <c r="CM55" s="230"/>
      <c r="CN55" s="230"/>
      <c r="CO55" s="230"/>
      <c r="CP55" s="230"/>
      <c r="CQ55" s="230"/>
      <c r="CR55" s="230"/>
      <c r="CS55" s="230"/>
      <c r="CT55" s="230"/>
      <c r="CU55" s="230"/>
      <c r="CV55" s="230"/>
      <c r="CW55" s="230"/>
      <c r="CX55" s="230"/>
      <c r="CY55" s="230"/>
      <c r="CZ55" s="230"/>
      <c r="DA55" s="230"/>
      <c r="DB55" s="230"/>
      <c r="DC55" s="230"/>
      <c r="DD55" s="230"/>
      <c r="DE55" s="230"/>
      <c r="DF55" s="230"/>
      <c r="DG55" s="230"/>
      <c r="DH55" s="230"/>
      <c r="DI55" s="230"/>
      <c r="DJ55" s="230"/>
      <c r="DK55" s="230"/>
      <c r="DL55" s="230"/>
      <c r="DM55" s="230"/>
      <c r="DN55" s="230"/>
      <c r="DO55" s="230"/>
      <c r="DP55" s="230"/>
      <c r="DQ55" s="230"/>
      <c r="DR55" s="230"/>
      <c r="DS55" s="230"/>
      <c r="DT55" s="230"/>
      <c r="DU55" s="230"/>
      <c r="DV55" s="230"/>
      <c r="DW55" s="230"/>
      <c r="DX55" s="230"/>
      <c r="DY55" s="230"/>
      <c r="DZ55" s="230"/>
      <c r="EA55" s="230"/>
      <c r="EB55" s="230"/>
      <c r="EC55" s="230"/>
      <c r="ED55" s="230"/>
      <c r="EE55" s="230"/>
      <c r="EF55" s="230"/>
      <c r="EG55" s="230"/>
      <c r="EH55" s="230"/>
      <c r="EI55" s="230"/>
      <c r="EJ55" s="230"/>
      <c r="EK55" s="230"/>
      <c r="EL55" s="230"/>
      <c r="EM55" s="230"/>
      <c r="EN55" s="230"/>
      <c r="EO55" s="230"/>
      <c r="EP55" s="230"/>
      <c r="EQ55" s="230"/>
      <c r="ER55" s="230"/>
      <c r="ES55" s="230"/>
      <c r="ET55" s="230"/>
      <c r="EU55" s="230"/>
      <c r="EV55" s="230"/>
      <c r="EW55" s="230"/>
      <c r="EX55" s="230"/>
      <c r="EY55" s="230"/>
      <c r="EZ55" s="230"/>
      <c r="FA55" s="230"/>
      <c r="FB55" s="230"/>
      <c r="FC55" s="230"/>
      <c r="FD55" s="230"/>
      <c r="FE55" s="230"/>
      <c r="FF55" s="230"/>
      <c r="FG55" s="230"/>
      <c r="FH55" s="230"/>
      <c r="FI55" s="230"/>
      <c r="FJ55" s="230"/>
      <c r="FK55" s="230"/>
      <c r="FL55" s="230"/>
      <c r="FM55" s="230"/>
      <c r="FN55" s="230"/>
      <c r="FO55" s="230"/>
      <c r="FP55" s="230"/>
      <c r="FQ55" s="230"/>
      <c r="FR55" s="230"/>
      <c r="FS55" s="230"/>
      <c r="FT55" s="230"/>
      <c r="FU55" s="230"/>
      <c r="FV55" s="230"/>
      <c r="FW55" s="230"/>
      <c r="FX55" s="230"/>
      <c r="FY55" s="230"/>
      <c r="FZ55" s="230"/>
      <c r="GA55" s="230"/>
      <c r="GB55" s="230"/>
      <c r="GC55" s="230"/>
      <c r="GD55" s="230"/>
      <c r="GE55" s="230"/>
      <c r="GF55" s="230"/>
      <c r="GG55" s="230"/>
      <c r="GH55" s="230"/>
      <c r="GI55" s="230"/>
      <c r="GJ55" s="230"/>
      <c r="GK55" s="230"/>
      <c r="GL55" s="230"/>
      <c r="GM55" s="230"/>
      <c r="GN55" s="230"/>
      <c r="GO55" s="230"/>
      <c r="GP55" s="230"/>
      <c r="GQ55" s="230"/>
      <c r="GR55" s="230"/>
      <c r="GS55" s="230"/>
      <c r="GT55" s="230"/>
      <c r="GU55" s="230"/>
      <c r="GV55" s="230"/>
      <c r="GW55" s="230"/>
      <c r="GX55" s="230"/>
      <c r="GY55" s="230"/>
      <c r="GZ55" s="230"/>
      <c r="HA55" s="230"/>
      <c r="HB55" s="230"/>
      <c r="HC55" s="230"/>
      <c r="HD55" s="230"/>
      <c r="HE55" s="230"/>
      <c r="HF55" s="230"/>
      <c r="HG55" s="230"/>
      <c r="HH55" s="230"/>
      <c r="HI55" s="230"/>
      <c r="HJ55" s="230"/>
      <c r="HK55" s="230"/>
      <c r="HL55" s="230"/>
      <c r="HM55" s="230"/>
      <c r="HN55" s="230"/>
      <c r="HO55" s="230"/>
      <c r="HP55" s="230"/>
      <c r="HQ55" s="230"/>
      <c r="HR55" s="230"/>
      <c r="HS55" s="230"/>
      <c r="HT55" s="230"/>
      <c r="HU55" s="230"/>
      <c r="HV55" s="230"/>
      <c r="HW55" s="230"/>
      <c r="HX55" s="230"/>
      <c r="HY55" s="230"/>
      <c r="HZ55" s="230"/>
      <c r="IA55" s="230"/>
      <c r="IB55" s="230"/>
      <c r="IC55" s="230"/>
      <c r="ID55" s="230"/>
      <c r="IE55" s="230"/>
      <c r="IF55" s="230"/>
      <c r="IG55" s="230"/>
      <c r="IH55" s="230"/>
      <c r="II55" s="230"/>
      <c r="IJ55" s="230"/>
      <c r="IK55" s="230"/>
      <c r="IL55" s="230"/>
      <c r="IM55" s="230"/>
      <c r="IN55" s="230"/>
      <c r="IO55" s="230"/>
      <c r="IP55" s="230"/>
      <c r="IQ55" s="230"/>
      <c r="IR55" s="230"/>
      <c r="IS55" s="230"/>
      <c r="IT55" s="69"/>
      <c r="IU55" s="69"/>
      <c r="IV55" s="69"/>
      <c r="IW55" s="69"/>
      <c r="IX55" s="69"/>
      <c r="IY55" s="69"/>
      <c r="IZ55" s="69"/>
      <c r="JA55" s="69"/>
      <c r="JB55" s="69"/>
      <c r="JC55" s="69"/>
      <c r="JD55" s="69"/>
    </row>
    <row r="56" spans="1:264" ht="20.100000000000001" customHeight="1">
      <c r="A56" s="560" t="s">
        <v>684</v>
      </c>
      <c r="B56" s="560"/>
      <c r="C56" s="560"/>
      <c r="D56" s="560"/>
      <c r="E56" s="560"/>
      <c r="F56" s="560"/>
      <c r="G56" s="560"/>
      <c r="H56" s="560"/>
      <c r="I56" s="560" t="s">
        <v>685</v>
      </c>
      <c r="J56" s="560"/>
      <c r="K56" s="560"/>
      <c r="L56" s="560"/>
      <c r="M56" s="560"/>
      <c r="N56" s="560"/>
      <c r="O56" s="560"/>
      <c r="P56" s="560"/>
      <c r="Q56" s="560"/>
      <c r="R56" s="230"/>
      <c r="S56" s="230"/>
      <c r="T56" s="230"/>
      <c r="U56" s="230"/>
      <c r="V56" s="230"/>
      <c r="W56" s="230"/>
      <c r="X56" s="230"/>
      <c r="Y56" s="230"/>
      <c r="Z56" s="230"/>
      <c r="AA56" s="230"/>
      <c r="AB56" s="230"/>
      <c r="AC56" s="230"/>
      <c r="AD56" s="230"/>
      <c r="AE56" s="230"/>
      <c r="AF56" s="230"/>
      <c r="AG56" s="230"/>
      <c r="AH56" s="230"/>
      <c r="AI56" s="230"/>
      <c r="AJ56" s="230"/>
      <c r="AK56" s="230"/>
      <c r="AL56" s="230"/>
      <c r="AM56" s="230"/>
      <c r="AN56" s="230"/>
      <c r="AO56" s="230"/>
      <c r="AP56" s="230"/>
      <c r="AQ56" s="230"/>
      <c r="AR56" s="230"/>
      <c r="AS56" s="230"/>
      <c r="AT56" s="230"/>
      <c r="AU56" s="230"/>
      <c r="AV56" s="230"/>
      <c r="AW56" s="230"/>
      <c r="AX56" s="230"/>
      <c r="AY56" s="230"/>
      <c r="AZ56" s="230"/>
      <c r="BA56" s="230"/>
      <c r="BB56" s="230"/>
      <c r="BC56" s="230"/>
      <c r="BD56" s="230"/>
      <c r="BE56" s="230"/>
      <c r="BF56" s="230"/>
      <c r="BG56" s="230"/>
      <c r="BH56" s="230"/>
      <c r="BI56" s="230"/>
      <c r="BJ56" s="230"/>
      <c r="BK56" s="230"/>
      <c r="BL56" s="230"/>
      <c r="BM56" s="230"/>
      <c r="BN56" s="230"/>
      <c r="BO56" s="230"/>
      <c r="BP56" s="230"/>
      <c r="BQ56" s="230"/>
      <c r="BR56" s="230"/>
      <c r="BS56" s="230"/>
      <c r="BT56" s="230"/>
      <c r="BU56" s="230"/>
      <c r="BV56" s="230"/>
      <c r="BW56" s="230"/>
      <c r="BX56" s="230"/>
      <c r="BY56" s="230"/>
      <c r="BZ56" s="230"/>
      <c r="CA56" s="230"/>
      <c r="CB56" s="230"/>
      <c r="CC56" s="230"/>
      <c r="CD56" s="230"/>
      <c r="CE56" s="230"/>
      <c r="CF56" s="230"/>
      <c r="CG56" s="230"/>
      <c r="CH56" s="230"/>
      <c r="CI56" s="230"/>
      <c r="CJ56" s="230"/>
      <c r="CK56" s="230"/>
      <c r="CL56" s="230"/>
      <c r="CM56" s="230"/>
      <c r="CN56" s="230"/>
      <c r="CO56" s="230"/>
      <c r="CP56" s="230"/>
      <c r="CQ56" s="230"/>
      <c r="CR56" s="230"/>
      <c r="CS56" s="230"/>
      <c r="CT56" s="230"/>
      <c r="CU56" s="230"/>
      <c r="CV56" s="230"/>
      <c r="CW56" s="230"/>
      <c r="CX56" s="230"/>
      <c r="CY56" s="230"/>
      <c r="CZ56" s="230"/>
      <c r="DA56" s="230"/>
      <c r="DB56" s="230"/>
      <c r="DC56" s="230"/>
      <c r="DD56" s="230"/>
      <c r="DE56" s="230"/>
      <c r="DF56" s="230"/>
      <c r="DG56" s="230"/>
      <c r="DH56" s="230"/>
      <c r="DI56" s="230"/>
      <c r="DJ56" s="230"/>
      <c r="DK56" s="230"/>
      <c r="DL56" s="230"/>
      <c r="DM56" s="230"/>
      <c r="DN56" s="230"/>
      <c r="DO56" s="230"/>
      <c r="DP56" s="230"/>
      <c r="DQ56" s="230"/>
      <c r="DR56" s="230"/>
      <c r="DS56" s="230"/>
      <c r="DT56" s="230"/>
      <c r="DU56" s="230"/>
      <c r="DV56" s="230"/>
      <c r="DW56" s="230"/>
      <c r="DX56" s="230"/>
      <c r="DY56" s="230"/>
      <c r="DZ56" s="230"/>
      <c r="EA56" s="230"/>
      <c r="EB56" s="230"/>
      <c r="EC56" s="230"/>
      <c r="ED56" s="230"/>
      <c r="EE56" s="230"/>
      <c r="EF56" s="230"/>
      <c r="EG56" s="230"/>
      <c r="EH56" s="230"/>
      <c r="EI56" s="230"/>
      <c r="EJ56" s="230"/>
      <c r="EK56" s="230"/>
      <c r="EL56" s="230"/>
      <c r="EM56" s="230"/>
      <c r="EN56" s="230"/>
      <c r="EO56" s="230"/>
      <c r="EP56" s="230"/>
      <c r="EQ56" s="230"/>
      <c r="ER56" s="230"/>
      <c r="ES56" s="230"/>
      <c r="ET56" s="230"/>
      <c r="EU56" s="230"/>
      <c r="EV56" s="230"/>
      <c r="EW56" s="230"/>
      <c r="EX56" s="230"/>
      <c r="EY56" s="230"/>
      <c r="EZ56" s="230"/>
      <c r="FA56" s="230"/>
      <c r="FB56" s="230"/>
      <c r="FC56" s="230"/>
      <c r="FD56" s="230"/>
      <c r="FE56" s="230"/>
      <c r="FF56" s="230"/>
      <c r="FG56" s="230"/>
      <c r="FH56" s="230"/>
      <c r="FI56" s="230"/>
      <c r="FJ56" s="230"/>
      <c r="FK56" s="230"/>
      <c r="FL56" s="230"/>
      <c r="FM56" s="230"/>
      <c r="FN56" s="230"/>
      <c r="FO56" s="230"/>
      <c r="FP56" s="230"/>
      <c r="FQ56" s="230"/>
      <c r="FR56" s="230"/>
      <c r="FS56" s="230"/>
      <c r="FT56" s="230"/>
      <c r="FU56" s="230"/>
      <c r="FV56" s="230"/>
      <c r="FW56" s="230"/>
      <c r="FX56" s="230"/>
      <c r="FY56" s="230"/>
      <c r="FZ56" s="230"/>
      <c r="GA56" s="230"/>
      <c r="GB56" s="230"/>
      <c r="GC56" s="230"/>
      <c r="GD56" s="230"/>
      <c r="GE56" s="230"/>
      <c r="GF56" s="230"/>
      <c r="GG56" s="230"/>
      <c r="GH56" s="230"/>
      <c r="GI56" s="230"/>
      <c r="GJ56" s="230"/>
      <c r="GK56" s="230"/>
      <c r="GL56" s="230"/>
      <c r="GM56" s="230"/>
      <c r="GN56" s="230"/>
      <c r="GO56" s="230"/>
      <c r="GP56" s="230"/>
      <c r="GQ56" s="230"/>
      <c r="GR56" s="230"/>
      <c r="GS56" s="230"/>
      <c r="GT56" s="230"/>
      <c r="GU56" s="230"/>
      <c r="GV56" s="230"/>
      <c r="GW56" s="230"/>
      <c r="GX56" s="230"/>
      <c r="GY56" s="230"/>
      <c r="GZ56" s="230"/>
      <c r="HA56" s="230"/>
      <c r="HB56" s="230"/>
      <c r="HC56" s="230"/>
      <c r="HD56" s="230"/>
      <c r="HE56" s="230"/>
      <c r="HF56" s="230"/>
      <c r="HG56" s="230"/>
      <c r="HH56" s="230"/>
      <c r="HI56" s="230"/>
      <c r="HJ56" s="230"/>
      <c r="HK56" s="230"/>
      <c r="HL56" s="230"/>
      <c r="HM56" s="230"/>
      <c r="HN56" s="230"/>
      <c r="HO56" s="230"/>
      <c r="HP56" s="230"/>
      <c r="HQ56" s="230"/>
      <c r="HR56" s="230"/>
      <c r="HS56" s="230"/>
      <c r="HT56" s="230"/>
      <c r="HU56" s="230"/>
      <c r="HV56" s="230"/>
      <c r="HW56" s="230"/>
      <c r="HX56" s="230"/>
      <c r="HY56" s="230"/>
      <c r="HZ56" s="230"/>
      <c r="IA56" s="230"/>
      <c r="IB56" s="230"/>
      <c r="IC56" s="230"/>
      <c r="ID56" s="230"/>
      <c r="IE56" s="230"/>
      <c r="IF56" s="230"/>
      <c r="IG56" s="230"/>
      <c r="IH56" s="230"/>
      <c r="II56" s="230"/>
      <c r="IJ56" s="230"/>
      <c r="IK56" s="230"/>
      <c r="IL56" s="230"/>
      <c r="IM56" s="230"/>
      <c r="IN56" s="230"/>
      <c r="IO56" s="230"/>
      <c r="IP56" s="230"/>
      <c r="IQ56" s="230"/>
      <c r="IR56" s="230"/>
      <c r="IS56" s="230"/>
      <c r="IT56" s="69"/>
      <c r="IU56" s="69"/>
      <c r="IV56" s="69"/>
      <c r="IW56" s="69"/>
      <c r="IX56" s="69"/>
      <c r="IY56" s="69"/>
      <c r="IZ56" s="69"/>
      <c r="JA56" s="69"/>
      <c r="JB56" s="69"/>
      <c r="JC56" s="69"/>
      <c r="JD56" s="69"/>
    </row>
    <row r="57" spans="1:264" ht="20.100000000000001" customHeight="1">
      <c r="A57" s="283">
        <v>900</v>
      </c>
      <c r="B57" s="284">
        <v>5348</v>
      </c>
      <c r="C57" s="278">
        <v>5980</v>
      </c>
      <c r="D57" s="257" t="s">
        <v>637</v>
      </c>
      <c r="E57" s="278">
        <v>15022</v>
      </c>
      <c r="F57" s="278" t="s">
        <v>687</v>
      </c>
      <c r="G57" s="257" t="s">
        <v>637</v>
      </c>
      <c r="H57" s="285" t="s">
        <v>67</v>
      </c>
      <c r="I57" s="286"/>
      <c r="J57" s="83"/>
      <c r="K57" s="83"/>
      <c r="L57" s="104"/>
      <c r="M57" s="83"/>
      <c r="N57" s="83"/>
      <c r="O57" s="104"/>
      <c r="P57" s="83"/>
      <c r="Q57" s="83"/>
      <c r="T57" s="230"/>
      <c r="U57" s="230"/>
      <c r="V57" s="230"/>
      <c r="W57" s="230"/>
      <c r="X57" s="230"/>
      <c r="Y57" s="230"/>
      <c r="Z57" s="230"/>
      <c r="AA57" s="230"/>
      <c r="AB57" s="230"/>
      <c r="AC57" s="230"/>
      <c r="AD57" s="230"/>
      <c r="AE57" s="230"/>
      <c r="AF57" s="230"/>
      <c r="AG57" s="230"/>
      <c r="AH57" s="230"/>
      <c r="AI57" s="230"/>
      <c r="AJ57" s="230"/>
      <c r="AK57" s="230"/>
      <c r="AL57" s="230"/>
      <c r="AM57" s="230"/>
      <c r="AN57" s="230"/>
      <c r="AO57" s="230"/>
      <c r="AP57" s="230"/>
      <c r="AQ57" s="230"/>
      <c r="AR57" s="230"/>
      <c r="AS57" s="230"/>
      <c r="AT57" s="230"/>
      <c r="AU57" s="230"/>
      <c r="AV57" s="230"/>
      <c r="AW57" s="230"/>
      <c r="AX57" s="230"/>
      <c r="AY57" s="230"/>
      <c r="AZ57" s="230"/>
      <c r="BA57" s="230"/>
      <c r="BB57" s="230"/>
      <c r="BC57" s="230"/>
      <c r="BD57" s="230"/>
      <c r="BE57" s="230"/>
      <c r="BF57" s="230"/>
      <c r="BG57" s="230"/>
      <c r="BH57" s="230"/>
      <c r="BI57" s="230"/>
      <c r="BJ57" s="230"/>
      <c r="BK57" s="230"/>
      <c r="BL57" s="230"/>
      <c r="BM57" s="230"/>
      <c r="BN57" s="230"/>
      <c r="BO57" s="230"/>
      <c r="BP57" s="230"/>
      <c r="BQ57" s="230"/>
      <c r="BR57" s="230"/>
      <c r="BS57" s="230"/>
      <c r="BT57" s="230"/>
      <c r="BU57" s="230"/>
      <c r="BV57" s="230"/>
      <c r="BW57" s="230"/>
      <c r="BX57" s="230"/>
      <c r="BY57" s="230"/>
      <c r="BZ57" s="230"/>
      <c r="CA57" s="230"/>
      <c r="CB57" s="230"/>
      <c r="CC57" s="230"/>
      <c r="CD57" s="230"/>
      <c r="CE57" s="230"/>
      <c r="CF57" s="230"/>
      <c r="CG57" s="230"/>
      <c r="CH57" s="230"/>
      <c r="CI57" s="230"/>
      <c r="CJ57" s="230"/>
      <c r="CK57" s="230"/>
      <c r="CL57" s="230"/>
      <c r="CM57" s="230"/>
      <c r="CN57" s="230"/>
      <c r="CO57" s="230"/>
      <c r="CP57" s="230"/>
      <c r="CQ57" s="230"/>
      <c r="CR57" s="230"/>
      <c r="CS57" s="230"/>
      <c r="CT57" s="230"/>
      <c r="CU57" s="230"/>
      <c r="CV57" s="230"/>
      <c r="CW57" s="230"/>
      <c r="CX57" s="230"/>
      <c r="CY57" s="230"/>
      <c r="CZ57" s="230"/>
      <c r="DA57" s="230"/>
      <c r="DB57" s="230"/>
      <c r="DC57" s="230"/>
      <c r="DD57" s="230"/>
      <c r="DE57" s="230"/>
      <c r="DF57" s="230"/>
      <c r="DG57" s="230"/>
      <c r="DH57" s="230"/>
      <c r="DI57" s="230"/>
      <c r="DJ57" s="230"/>
      <c r="DK57" s="230"/>
      <c r="DL57" s="230"/>
      <c r="DM57" s="230"/>
      <c r="DN57" s="230"/>
      <c r="DO57" s="230"/>
      <c r="DP57" s="230"/>
      <c r="DQ57" s="230"/>
      <c r="DR57" s="230"/>
      <c r="DS57" s="230"/>
      <c r="DT57" s="230"/>
      <c r="DU57" s="230"/>
      <c r="DV57" s="230"/>
      <c r="DW57" s="230"/>
      <c r="DX57" s="230"/>
      <c r="DY57" s="230"/>
      <c r="DZ57" s="230"/>
      <c r="EA57" s="230"/>
      <c r="EB57" s="230"/>
      <c r="EC57" s="230"/>
      <c r="ED57" s="230"/>
      <c r="EE57" s="230"/>
      <c r="EF57" s="230"/>
      <c r="EG57" s="230"/>
      <c r="EH57" s="230"/>
      <c r="EI57" s="230"/>
      <c r="EJ57" s="230"/>
      <c r="EK57" s="230"/>
      <c r="EL57" s="230"/>
      <c r="EM57" s="230"/>
      <c r="EN57" s="230"/>
      <c r="EO57" s="230"/>
      <c r="EP57" s="230"/>
      <c r="EQ57" s="230"/>
      <c r="ER57" s="230"/>
      <c r="ES57" s="230"/>
      <c r="ET57" s="230"/>
      <c r="EU57" s="230"/>
      <c r="EV57" s="230"/>
      <c r="EW57" s="230"/>
      <c r="EX57" s="230"/>
      <c r="EY57" s="230"/>
      <c r="EZ57" s="230"/>
      <c r="FA57" s="230"/>
      <c r="FB57" s="230"/>
      <c r="FC57" s="230"/>
      <c r="FD57" s="230"/>
      <c r="FE57" s="230"/>
      <c r="FF57" s="230"/>
      <c r="FG57" s="230"/>
      <c r="FH57" s="230"/>
      <c r="FI57" s="230"/>
      <c r="FJ57" s="230"/>
      <c r="FK57" s="230"/>
      <c r="FL57" s="230"/>
      <c r="FM57" s="230"/>
      <c r="FN57" s="230"/>
      <c r="FO57" s="230"/>
      <c r="FP57" s="230"/>
      <c r="FQ57" s="230"/>
      <c r="FR57" s="230"/>
      <c r="FS57" s="230"/>
      <c r="FT57" s="230"/>
      <c r="FU57" s="230"/>
      <c r="FV57" s="230"/>
      <c r="FW57" s="230"/>
      <c r="FX57" s="230"/>
      <c r="FY57" s="230"/>
      <c r="FZ57" s="230"/>
      <c r="GA57" s="230"/>
      <c r="GB57" s="230"/>
      <c r="GC57" s="230"/>
      <c r="GD57" s="230"/>
      <c r="GE57" s="230"/>
      <c r="GF57" s="230"/>
      <c r="GG57" s="230"/>
      <c r="GH57" s="230"/>
      <c r="GI57" s="230"/>
      <c r="GJ57" s="230"/>
      <c r="GK57" s="230"/>
      <c r="GL57" s="230"/>
      <c r="GM57" s="230"/>
      <c r="GN57" s="230"/>
      <c r="GO57" s="230"/>
      <c r="GP57" s="230"/>
      <c r="GQ57" s="230"/>
      <c r="GR57" s="230"/>
      <c r="GS57" s="230"/>
      <c r="GT57" s="230"/>
      <c r="GU57" s="230"/>
      <c r="GV57" s="230"/>
      <c r="GW57" s="230"/>
      <c r="GX57" s="230"/>
      <c r="GY57" s="230"/>
      <c r="GZ57" s="230"/>
      <c r="HA57" s="230"/>
      <c r="HB57" s="230"/>
      <c r="HC57" s="230"/>
      <c r="HD57" s="230"/>
      <c r="HE57" s="230"/>
      <c r="HF57" s="230"/>
      <c r="HG57" s="230"/>
      <c r="HH57" s="230"/>
      <c r="HI57" s="230"/>
      <c r="HJ57" s="230"/>
      <c r="HK57" s="230"/>
      <c r="HL57" s="230"/>
      <c r="HM57" s="230"/>
      <c r="HN57" s="230"/>
      <c r="HO57" s="230"/>
      <c r="HP57" s="230"/>
      <c r="HQ57" s="230"/>
      <c r="HR57" s="230"/>
      <c r="HS57" s="230"/>
      <c r="HT57" s="230"/>
      <c r="HU57" s="230"/>
      <c r="HV57" s="230"/>
      <c r="HW57" s="230"/>
      <c r="HX57" s="230"/>
      <c r="HY57" s="230"/>
      <c r="HZ57" s="230"/>
      <c r="IA57" s="230"/>
      <c r="IB57" s="230"/>
      <c r="IC57" s="230"/>
      <c r="ID57" s="230"/>
      <c r="IE57" s="230"/>
      <c r="IF57" s="230"/>
      <c r="IG57" s="230"/>
      <c r="IH57" s="230"/>
      <c r="II57" s="230"/>
      <c r="IJ57" s="230"/>
      <c r="IK57" s="230"/>
      <c r="IL57" s="230"/>
      <c r="IM57" s="230"/>
      <c r="IN57" s="230"/>
      <c r="IO57" s="230"/>
      <c r="IP57" s="230"/>
      <c r="IQ57" s="230"/>
      <c r="IR57" s="230"/>
      <c r="IS57" s="230"/>
      <c r="IT57" s="69"/>
      <c r="IU57" s="69"/>
      <c r="IV57" s="69"/>
      <c r="IW57" s="69"/>
      <c r="IX57" s="69"/>
      <c r="IY57" s="69"/>
      <c r="IZ57" s="69"/>
      <c r="JA57" s="69"/>
      <c r="JB57" s="69"/>
      <c r="JC57" s="69"/>
      <c r="JD57" s="69"/>
    </row>
    <row r="58" spans="1:264" ht="20.100000000000001" customHeight="1">
      <c r="A58" s="44">
        <v>1100</v>
      </c>
      <c r="B58" s="97">
        <v>5578</v>
      </c>
      <c r="C58" s="232">
        <v>6095</v>
      </c>
      <c r="D58" s="257" t="s">
        <v>658</v>
      </c>
      <c r="E58" s="232">
        <v>15353</v>
      </c>
      <c r="F58" s="278" t="s">
        <v>687</v>
      </c>
      <c r="G58" s="257" t="s">
        <v>658</v>
      </c>
      <c r="H58" s="113" t="s">
        <v>67</v>
      </c>
      <c r="I58" s="286"/>
      <c r="J58" s="83"/>
      <c r="K58" s="83"/>
      <c r="L58" s="104"/>
      <c r="M58" s="83"/>
      <c r="N58" s="83"/>
      <c r="O58" s="104"/>
      <c r="P58" s="83"/>
      <c r="Q58" s="83"/>
      <c r="T58" s="230"/>
      <c r="U58" s="230"/>
      <c r="V58" s="230"/>
      <c r="W58" s="230"/>
      <c r="X58" s="230"/>
      <c r="Y58" s="230"/>
      <c r="Z58" s="230"/>
      <c r="AA58" s="230"/>
      <c r="AB58" s="230"/>
      <c r="AC58" s="230"/>
      <c r="AD58" s="230"/>
      <c r="AE58" s="230"/>
      <c r="AF58" s="230"/>
      <c r="AG58" s="230"/>
      <c r="AH58" s="230"/>
      <c r="AI58" s="230"/>
      <c r="AJ58" s="230"/>
      <c r="AK58" s="230"/>
      <c r="AL58" s="230"/>
      <c r="AM58" s="230"/>
      <c r="AN58" s="230"/>
      <c r="AO58" s="230"/>
      <c r="AP58" s="230"/>
      <c r="AQ58" s="230"/>
      <c r="AR58" s="230"/>
      <c r="AS58" s="230"/>
      <c r="AT58" s="230"/>
      <c r="AU58" s="230"/>
      <c r="AV58" s="230"/>
      <c r="AW58" s="230"/>
      <c r="AX58" s="230"/>
      <c r="AY58" s="230"/>
      <c r="AZ58" s="230"/>
      <c r="BA58" s="230"/>
      <c r="BB58" s="230"/>
      <c r="BC58" s="230"/>
      <c r="BD58" s="230"/>
      <c r="BE58" s="230"/>
      <c r="BF58" s="230"/>
      <c r="BG58" s="230"/>
      <c r="BH58" s="230"/>
      <c r="BI58" s="230"/>
      <c r="BJ58" s="230"/>
      <c r="BK58" s="230"/>
      <c r="BL58" s="230"/>
      <c r="BM58" s="230"/>
      <c r="BN58" s="230"/>
      <c r="BO58" s="230"/>
      <c r="BP58" s="230"/>
      <c r="BQ58" s="230"/>
      <c r="BR58" s="230"/>
      <c r="BS58" s="230"/>
      <c r="BT58" s="230"/>
      <c r="BU58" s="230"/>
      <c r="BV58" s="230"/>
      <c r="BW58" s="230"/>
      <c r="BX58" s="230"/>
      <c r="BY58" s="230"/>
      <c r="BZ58" s="230"/>
      <c r="CA58" s="230"/>
      <c r="CB58" s="230"/>
      <c r="CC58" s="230"/>
      <c r="CD58" s="230"/>
      <c r="CE58" s="230"/>
      <c r="CF58" s="230"/>
      <c r="CG58" s="230"/>
      <c r="CH58" s="230"/>
      <c r="CI58" s="230"/>
      <c r="CJ58" s="230"/>
      <c r="CK58" s="230"/>
      <c r="CL58" s="230"/>
      <c r="CM58" s="230"/>
      <c r="CN58" s="230"/>
      <c r="CO58" s="230"/>
      <c r="CP58" s="230"/>
      <c r="CQ58" s="230"/>
      <c r="CR58" s="230"/>
      <c r="CS58" s="230"/>
      <c r="CT58" s="230"/>
      <c r="CU58" s="230"/>
      <c r="CV58" s="230"/>
      <c r="CW58" s="230"/>
      <c r="CX58" s="230"/>
      <c r="CY58" s="230"/>
      <c r="CZ58" s="230"/>
      <c r="DA58" s="230"/>
      <c r="DB58" s="230"/>
      <c r="DC58" s="230"/>
      <c r="DD58" s="230"/>
      <c r="DE58" s="230"/>
      <c r="DF58" s="230"/>
      <c r="DG58" s="230"/>
      <c r="DH58" s="230"/>
      <c r="DI58" s="230"/>
      <c r="DJ58" s="230"/>
      <c r="DK58" s="230"/>
      <c r="DL58" s="230"/>
      <c r="DM58" s="230"/>
      <c r="DN58" s="230"/>
      <c r="DO58" s="230"/>
      <c r="DP58" s="230"/>
      <c r="DQ58" s="230"/>
      <c r="DR58" s="230"/>
      <c r="DS58" s="230"/>
      <c r="DT58" s="230"/>
      <c r="DU58" s="230"/>
      <c r="DV58" s="230"/>
      <c r="DW58" s="230"/>
      <c r="DX58" s="230"/>
      <c r="DY58" s="230"/>
      <c r="DZ58" s="230"/>
      <c r="EA58" s="230"/>
      <c r="EB58" s="230"/>
      <c r="EC58" s="230"/>
      <c r="ED58" s="230"/>
      <c r="EE58" s="230"/>
      <c r="EF58" s="230"/>
      <c r="EG58" s="230"/>
      <c r="EH58" s="230"/>
      <c r="EI58" s="230"/>
      <c r="EJ58" s="230"/>
      <c r="EK58" s="230"/>
      <c r="EL58" s="230"/>
      <c r="EM58" s="230"/>
      <c r="EN58" s="230"/>
      <c r="EO58" s="230"/>
      <c r="EP58" s="230"/>
      <c r="EQ58" s="230"/>
      <c r="ER58" s="230"/>
      <c r="ES58" s="230"/>
      <c r="ET58" s="230"/>
      <c r="EU58" s="230"/>
      <c r="EV58" s="230"/>
      <c r="EW58" s="230"/>
      <c r="EX58" s="230"/>
      <c r="EY58" s="230"/>
      <c r="EZ58" s="230"/>
      <c r="FA58" s="230"/>
      <c r="FB58" s="230"/>
      <c r="FC58" s="230"/>
      <c r="FD58" s="230"/>
      <c r="FE58" s="230"/>
      <c r="FF58" s="230"/>
      <c r="FG58" s="230"/>
      <c r="FH58" s="230"/>
      <c r="FI58" s="230"/>
      <c r="FJ58" s="230"/>
      <c r="FK58" s="230"/>
      <c r="FL58" s="230"/>
      <c r="FM58" s="230"/>
      <c r="FN58" s="230"/>
      <c r="FO58" s="230"/>
      <c r="FP58" s="230"/>
      <c r="FQ58" s="230"/>
      <c r="FR58" s="230"/>
      <c r="FS58" s="230"/>
      <c r="FT58" s="230"/>
      <c r="FU58" s="230"/>
      <c r="FV58" s="230"/>
      <c r="FW58" s="230"/>
      <c r="FX58" s="230"/>
      <c r="FY58" s="230"/>
      <c r="FZ58" s="230"/>
      <c r="GA58" s="230"/>
      <c r="GB58" s="230"/>
      <c r="GC58" s="230"/>
      <c r="GD58" s="230"/>
      <c r="GE58" s="230"/>
      <c r="GF58" s="230"/>
      <c r="GG58" s="230"/>
      <c r="GH58" s="230"/>
      <c r="GI58" s="230"/>
      <c r="GJ58" s="230"/>
      <c r="GK58" s="230"/>
      <c r="GL58" s="230"/>
      <c r="GM58" s="230"/>
      <c r="GN58" s="230"/>
      <c r="GO58" s="230"/>
      <c r="GP58" s="230"/>
      <c r="GQ58" s="230"/>
      <c r="GR58" s="230"/>
      <c r="GS58" s="230"/>
      <c r="GT58" s="230"/>
      <c r="GU58" s="230"/>
      <c r="GV58" s="230"/>
      <c r="GW58" s="230"/>
      <c r="GX58" s="230"/>
      <c r="GY58" s="230"/>
      <c r="GZ58" s="230"/>
      <c r="HA58" s="230"/>
      <c r="HB58" s="230"/>
      <c r="HC58" s="230"/>
      <c r="HD58" s="230"/>
      <c r="HE58" s="230"/>
      <c r="HF58" s="230"/>
      <c r="HG58" s="230"/>
      <c r="HH58" s="230"/>
      <c r="HI58" s="230"/>
      <c r="HJ58" s="230"/>
      <c r="HK58" s="230"/>
      <c r="HL58" s="230"/>
      <c r="HM58" s="230"/>
      <c r="HN58" s="230"/>
      <c r="HO58" s="230"/>
      <c r="HP58" s="230"/>
      <c r="HQ58" s="230"/>
      <c r="HR58" s="230"/>
      <c r="HS58" s="230"/>
      <c r="HT58" s="230"/>
      <c r="HU58" s="230"/>
      <c r="HV58" s="230"/>
      <c r="HW58" s="230"/>
      <c r="HX58" s="230"/>
      <c r="HY58" s="230"/>
      <c r="HZ58" s="230"/>
      <c r="IA58" s="230"/>
      <c r="IB58" s="230"/>
      <c r="IC58" s="230"/>
      <c r="ID58" s="230"/>
      <c r="IE58" s="230"/>
      <c r="IF58" s="230"/>
      <c r="IG58" s="230"/>
      <c r="IH58" s="230"/>
      <c r="II58" s="230"/>
      <c r="IJ58" s="230"/>
      <c r="IK58" s="230"/>
      <c r="IL58" s="230"/>
      <c r="IM58" s="230"/>
      <c r="IN58" s="230"/>
      <c r="IO58" s="230"/>
      <c r="IP58" s="230"/>
      <c r="IQ58" s="230"/>
      <c r="IR58" s="230"/>
      <c r="IS58" s="230"/>
      <c r="IT58" s="69"/>
      <c r="IU58" s="69"/>
      <c r="IV58" s="69"/>
      <c r="IW58" s="69"/>
      <c r="IX58" s="69"/>
      <c r="IY58" s="69"/>
      <c r="IZ58" s="69"/>
      <c r="JA58" s="69"/>
      <c r="JB58" s="69"/>
      <c r="JC58" s="69"/>
      <c r="JD58" s="69"/>
    </row>
    <row r="59" spans="1:264" ht="20.100000000000001" customHeight="1">
      <c r="A59" s="270">
        <v>1250</v>
      </c>
      <c r="B59" s="97">
        <v>7038</v>
      </c>
      <c r="C59" s="232">
        <v>7625</v>
      </c>
      <c r="D59" s="257" t="s">
        <v>658</v>
      </c>
      <c r="E59" s="232">
        <v>25870</v>
      </c>
      <c r="F59" s="278" t="s">
        <v>687</v>
      </c>
      <c r="G59" s="257" t="s">
        <v>658</v>
      </c>
      <c r="H59" s="113" t="s">
        <v>67</v>
      </c>
      <c r="I59" s="286"/>
      <c r="J59" s="83"/>
      <c r="K59" s="83"/>
      <c r="L59" s="104"/>
      <c r="M59" s="83"/>
      <c r="N59" s="83"/>
      <c r="O59" s="104"/>
      <c r="P59" s="83"/>
      <c r="Q59" s="83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69"/>
      <c r="CE59" s="69"/>
      <c r="CF59" s="69"/>
      <c r="CG59" s="69"/>
      <c r="CH59" s="69"/>
      <c r="CI59" s="69"/>
      <c r="CJ59" s="69"/>
      <c r="CK59" s="69"/>
      <c r="CL59" s="69"/>
      <c r="CM59" s="69"/>
      <c r="CN59" s="69"/>
      <c r="CO59" s="69"/>
      <c r="CP59" s="69"/>
      <c r="CQ59" s="69"/>
      <c r="CR59" s="69"/>
      <c r="CS59" s="69"/>
      <c r="CT59" s="69"/>
      <c r="CU59" s="69"/>
      <c r="CV59" s="69"/>
      <c r="CW59" s="69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  <c r="DQ59" s="69"/>
      <c r="DR59" s="69"/>
      <c r="DS59" s="69"/>
      <c r="DT59" s="69"/>
      <c r="DU59" s="69"/>
      <c r="DV59" s="69"/>
      <c r="DW59" s="69"/>
      <c r="DX59" s="69"/>
      <c r="DY59" s="69"/>
      <c r="DZ59" s="69"/>
      <c r="EA59" s="69"/>
      <c r="EB59" s="69"/>
      <c r="EC59" s="69"/>
      <c r="ED59" s="69"/>
      <c r="EE59" s="69"/>
      <c r="EF59" s="69"/>
      <c r="EG59" s="69"/>
      <c r="EH59" s="69"/>
      <c r="EI59" s="69"/>
      <c r="EJ59" s="69"/>
      <c r="EK59" s="69"/>
      <c r="EL59" s="69"/>
      <c r="EM59" s="69"/>
      <c r="EN59" s="69"/>
      <c r="EO59" s="69"/>
      <c r="EP59" s="69"/>
      <c r="EQ59" s="69"/>
      <c r="ER59" s="69"/>
      <c r="ES59" s="69"/>
      <c r="ET59" s="69"/>
      <c r="EU59" s="69"/>
      <c r="EV59" s="69"/>
      <c r="EW59" s="69"/>
      <c r="EX59" s="69"/>
      <c r="EY59" s="69"/>
      <c r="EZ59" s="69"/>
      <c r="FA59" s="69"/>
      <c r="FB59" s="69"/>
      <c r="FC59" s="69"/>
      <c r="FD59" s="69"/>
      <c r="FE59" s="69"/>
      <c r="FF59" s="69"/>
      <c r="FG59" s="69"/>
      <c r="FH59" s="69"/>
      <c r="FI59" s="69"/>
      <c r="FJ59" s="69"/>
      <c r="FK59" s="69"/>
      <c r="FL59" s="69"/>
      <c r="FM59" s="69"/>
      <c r="FN59" s="69"/>
      <c r="FO59" s="69"/>
      <c r="FP59" s="69"/>
      <c r="FQ59" s="69"/>
      <c r="FR59" s="69"/>
      <c r="FS59" s="69"/>
      <c r="FT59" s="69"/>
      <c r="FU59" s="69"/>
      <c r="FV59" s="69"/>
      <c r="FW59" s="69"/>
      <c r="FX59" s="69"/>
      <c r="FY59" s="69"/>
      <c r="FZ59" s="69"/>
      <c r="GA59" s="69"/>
      <c r="GB59" s="69"/>
      <c r="GC59" s="69"/>
      <c r="GD59" s="69"/>
      <c r="GE59" s="69"/>
      <c r="GF59" s="69"/>
      <c r="GG59" s="69"/>
      <c r="GH59" s="69"/>
      <c r="GI59" s="69"/>
      <c r="GJ59" s="69"/>
      <c r="GK59" s="69"/>
      <c r="GL59" s="69"/>
      <c r="GM59" s="69"/>
      <c r="GN59" s="69"/>
      <c r="GO59" s="69"/>
      <c r="GP59" s="69"/>
      <c r="GQ59" s="69"/>
      <c r="GR59" s="69"/>
      <c r="GS59" s="69"/>
      <c r="GT59" s="69"/>
      <c r="GU59" s="69"/>
      <c r="GV59" s="69"/>
      <c r="GW59" s="69"/>
      <c r="GX59" s="69"/>
      <c r="GY59" s="69"/>
      <c r="GZ59" s="69"/>
      <c r="HA59" s="69"/>
      <c r="HB59" s="69"/>
      <c r="HC59" s="69"/>
      <c r="HD59" s="69"/>
      <c r="HE59" s="69"/>
      <c r="HF59" s="69"/>
      <c r="HG59" s="69"/>
      <c r="HH59" s="69"/>
      <c r="HI59" s="69"/>
      <c r="HJ59" s="69"/>
      <c r="HK59" s="69"/>
      <c r="HL59" s="69"/>
      <c r="HM59" s="69"/>
      <c r="HN59" s="69"/>
      <c r="HO59" s="69"/>
      <c r="HP59" s="69"/>
      <c r="HQ59" s="69"/>
      <c r="HR59" s="69"/>
      <c r="HS59" s="69"/>
      <c r="HT59" s="69"/>
      <c r="HU59" s="69"/>
      <c r="HV59" s="69"/>
      <c r="HW59" s="69"/>
      <c r="HX59" s="69"/>
      <c r="HY59" s="69"/>
      <c r="HZ59" s="69"/>
      <c r="IA59" s="69"/>
      <c r="IB59" s="69"/>
      <c r="IC59" s="69"/>
      <c r="ID59" s="69"/>
      <c r="IE59" s="69"/>
      <c r="IF59" s="69"/>
      <c r="IG59" s="69"/>
      <c r="IH59" s="69"/>
      <c r="II59" s="69"/>
      <c r="IJ59" s="69"/>
      <c r="IK59" s="69"/>
      <c r="IL59" s="69"/>
      <c r="IM59" s="69"/>
      <c r="IN59" s="69"/>
      <c r="IO59" s="69"/>
      <c r="IP59" s="69"/>
      <c r="IQ59" s="69"/>
      <c r="IR59" s="69"/>
      <c r="IS59" s="69"/>
      <c r="IT59" s="69"/>
      <c r="IU59" s="69"/>
      <c r="IV59" s="69"/>
      <c r="IW59" s="69"/>
      <c r="IX59" s="69"/>
      <c r="IY59" s="69"/>
      <c r="IZ59" s="69"/>
      <c r="JA59" s="69"/>
      <c r="JB59" s="69"/>
      <c r="JC59" s="69"/>
      <c r="JD59" s="69"/>
    </row>
    <row r="60" spans="1:264" ht="20.100000000000001" customHeight="1">
      <c r="A60" s="271" t="s">
        <v>655</v>
      </c>
      <c r="B60" s="97">
        <v>7245</v>
      </c>
      <c r="C60" s="232">
        <v>7935</v>
      </c>
      <c r="D60" s="257" t="s">
        <v>635</v>
      </c>
      <c r="E60" s="232" t="s">
        <v>10</v>
      </c>
      <c r="F60" s="232" t="s">
        <v>10</v>
      </c>
      <c r="G60" s="257" t="s">
        <v>10</v>
      </c>
      <c r="H60" s="113" t="s">
        <v>67</v>
      </c>
      <c r="I60" s="286"/>
      <c r="J60" s="83"/>
      <c r="K60" s="83"/>
      <c r="L60" s="104"/>
      <c r="M60" s="83"/>
      <c r="N60" s="83"/>
      <c r="O60" s="104"/>
      <c r="P60" s="83"/>
      <c r="Q60" s="83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69"/>
      <c r="CE60" s="69"/>
      <c r="CF60" s="69"/>
      <c r="CG60" s="69"/>
      <c r="CH60" s="69"/>
      <c r="CI60" s="69"/>
      <c r="CJ60" s="69"/>
      <c r="CK60" s="69"/>
      <c r="CL60" s="69"/>
      <c r="CM60" s="69"/>
      <c r="CN60" s="69"/>
      <c r="CO60" s="69"/>
      <c r="CP60" s="69"/>
      <c r="CQ60" s="69"/>
      <c r="CR60" s="69"/>
      <c r="CS60" s="69"/>
      <c r="CT60" s="69"/>
      <c r="CU60" s="69"/>
      <c r="CV60" s="69"/>
      <c r="CW60" s="69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  <c r="DQ60" s="69"/>
      <c r="DR60" s="69"/>
      <c r="DS60" s="69"/>
      <c r="DT60" s="69"/>
      <c r="DU60" s="69"/>
      <c r="DV60" s="69"/>
      <c r="DW60" s="69"/>
      <c r="DX60" s="69"/>
      <c r="DY60" s="69"/>
      <c r="DZ60" s="69"/>
      <c r="EA60" s="69"/>
      <c r="EB60" s="69"/>
      <c r="EC60" s="69"/>
      <c r="ED60" s="69"/>
      <c r="EE60" s="69"/>
      <c r="EF60" s="69"/>
      <c r="EG60" s="69"/>
      <c r="EH60" s="69"/>
      <c r="EI60" s="69"/>
      <c r="EJ60" s="69"/>
      <c r="EK60" s="69"/>
      <c r="EL60" s="69"/>
      <c r="EM60" s="69"/>
      <c r="EN60" s="69"/>
      <c r="EO60" s="69"/>
      <c r="EP60" s="69"/>
      <c r="EQ60" s="69"/>
      <c r="ER60" s="69"/>
      <c r="ES60" s="69"/>
      <c r="ET60" s="69"/>
      <c r="EU60" s="69"/>
      <c r="EV60" s="69"/>
      <c r="EW60" s="69"/>
      <c r="EX60" s="69"/>
      <c r="EY60" s="69"/>
      <c r="EZ60" s="69"/>
      <c r="FA60" s="69"/>
      <c r="FB60" s="69"/>
      <c r="FC60" s="69"/>
      <c r="FD60" s="69"/>
      <c r="FE60" s="69"/>
      <c r="FF60" s="69"/>
      <c r="FG60" s="69"/>
      <c r="FH60" s="69"/>
      <c r="FI60" s="69"/>
      <c r="FJ60" s="69"/>
      <c r="FK60" s="69"/>
      <c r="FL60" s="69"/>
      <c r="FM60" s="69"/>
      <c r="FN60" s="69"/>
      <c r="FO60" s="69"/>
      <c r="FP60" s="69"/>
      <c r="FQ60" s="69"/>
      <c r="FR60" s="69"/>
      <c r="FS60" s="69"/>
      <c r="FT60" s="69"/>
      <c r="FU60" s="69"/>
      <c r="FV60" s="69"/>
      <c r="FW60" s="69"/>
      <c r="FX60" s="69"/>
      <c r="FY60" s="69"/>
      <c r="FZ60" s="69"/>
      <c r="GA60" s="69"/>
      <c r="GB60" s="69"/>
      <c r="GC60" s="69"/>
      <c r="GD60" s="69"/>
      <c r="GE60" s="69"/>
      <c r="GF60" s="69"/>
      <c r="GG60" s="69"/>
      <c r="GH60" s="69"/>
      <c r="GI60" s="69"/>
      <c r="GJ60" s="69"/>
      <c r="GK60" s="69"/>
      <c r="GL60" s="69"/>
      <c r="GM60" s="69"/>
      <c r="GN60" s="69"/>
      <c r="GO60" s="69"/>
      <c r="GP60" s="69"/>
      <c r="GQ60" s="69"/>
      <c r="GR60" s="69"/>
      <c r="GS60" s="69"/>
      <c r="GT60" s="69"/>
      <c r="GU60" s="69"/>
      <c r="GV60" s="69"/>
      <c r="GW60" s="69"/>
      <c r="GX60" s="69"/>
      <c r="GY60" s="69"/>
      <c r="GZ60" s="69"/>
      <c r="HA60" s="69"/>
      <c r="HB60" s="69"/>
      <c r="HC60" s="69"/>
      <c r="HD60" s="69"/>
      <c r="HE60" s="69"/>
      <c r="HF60" s="69"/>
      <c r="HG60" s="69"/>
      <c r="HH60" s="69"/>
      <c r="HI60" s="69"/>
      <c r="HJ60" s="69"/>
      <c r="HK60" s="69"/>
      <c r="HL60" s="69"/>
      <c r="HM60" s="69"/>
      <c r="HN60" s="69"/>
      <c r="HO60" s="69"/>
      <c r="HP60" s="69"/>
      <c r="HQ60" s="69"/>
      <c r="HR60" s="69"/>
      <c r="HS60" s="69"/>
      <c r="HT60" s="69"/>
      <c r="HU60" s="69"/>
      <c r="HV60" s="69"/>
      <c r="HW60" s="69"/>
      <c r="HX60" s="69"/>
      <c r="HY60" s="69"/>
      <c r="HZ60" s="69"/>
      <c r="IA60" s="69"/>
      <c r="IB60" s="69"/>
      <c r="IC60" s="69"/>
      <c r="ID60" s="69"/>
      <c r="IE60" s="69"/>
      <c r="IF60" s="69"/>
      <c r="IG60" s="69"/>
      <c r="IH60" s="69"/>
      <c r="II60" s="69"/>
      <c r="IJ60" s="69"/>
      <c r="IK60" s="69"/>
      <c r="IL60" s="69"/>
      <c r="IM60" s="69"/>
      <c r="IN60" s="69"/>
      <c r="IO60" s="69"/>
      <c r="IP60" s="69"/>
      <c r="IQ60" s="69"/>
      <c r="IR60" s="69"/>
      <c r="IS60" s="69"/>
      <c r="IT60" s="69"/>
      <c r="IU60" s="69"/>
      <c r="IV60" s="69"/>
      <c r="IW60" s="69"/>
      <c r="IX60" s="69"/>
      <c r="IY60" s="69"/>
      <c r="IZ60" s="69"/>
      <c r="JA60" s="69"/>
      <c r="JB60" s="69"/>
      <c r="JC60" s="69"/>
      <c r="JD60" s="69"/>
    </row>
    <row r="61" spans="1:264" ht="20.100000000000001" customHeight="1">
      <c r="A61" s="270">
        <v>1500</v>
      </c>
      <c r="B61" s="97">
        <v>8062</v>
      </c>
      <c r="C61" s="232">
        <v>8648</v>
      </c>
      <c r="D61" s="257" t="s">
        <v>642</v>
      </c>
      <c r="E61" s="232">
        <v>27015</v>
      </c>
      <c r="F61" s="278" t="s">
        <v>687</v>
      </c>
      <c r="G61" s="257" t="s">
        <v>642</v>
      </c>
      <c r="H61" s="113" t="s">
        <v>67</v>
      </c>
      <c r="I61" s="286"/>
      <c r="J61" s="83"/>
      <c r="K61" s="83"/>
      <c r="L61" s="104"/>
      <c r="M61" s="83"/>
      <c r="N61" s="83"/>
      <c r="O61" s="104"/>
      <c r="P61" s="83"/>
      <c r="Q61" s="83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  <c r="DQ61" s="69"/>
      <c r="DR61" s="69"/>
      <c r="DS61" s="69"/>
      <c r="DT61" s="69"/>
      <c r="DU61" s="69"/>
      <c r="DV61" s="69"/>
      <c r="DW61" s="69"/>
      <c r="DX61" s="69"/>
      <c r="DY61" s="69"/>
      <c r="DZ61" s="69"/>
      <c r="EA61" s="69"/>
      <c r="EB61" s="69"/>
      <c r="EC61" s="69"/>
      <c r="ED61" s="69"/>
      <c r="EE61" s="69"/>
      <c r="EF61" s="69"/>
      <c r="EG61" s="69"/>
      <c r="EH61" s="69"/>
      <c r="EI61" s="69"/>
      <c r="EJ61" s="69"/>
      <c r="EK61" s="69"/>
      <c r="EL61" s="69"/>
      <c r="EM61" s="69"/>
      <c r="EN61" s="69"/>
      <c r="EO61" s="69"/>
      <c r="EP61" s="69"/>
      <c r="EQ61" s="69"/>
      <c r="ER61" s="69"/>
      <c r="ES61" s="69"/>
      <c r="ET61" s="69"/>
      <c r="EU61" s="69"/>
      <c r="EV61" s="69"/>
      <c r="EW61" s="69"/>
      <c r="EX61" s="69"/>
      <c r="EY61" s="69"/>
      <c r="EZ61" s="69"/>
      <c r="FA61" s="69"/>
      <c r="FB61" s="69"/>
      <c r="FC61" s="69"/>
      <c r="FD61" s="69"/>
      <c r="FE61" s="69"/>
      <c r="FF61" s="69"/>
      <c r="FG61" s="69"/>
      <c r="FH61" s="69"/>
      <c r="FI61" s="69"/>
      <c r="FJ61" s="69"/>
      <c r="FK61" s="69"/>
      <c r="FL61" s="69"/>
      <c r="FM61" s="69"/>
      <c r="FN61" s="69"/>
      <c r="FO61" s="69"/>
      <c r="FP61" s="69"/>
      <c r="FQ61" s="69"/>
      <c r="FR61" s="69"/>
      <c r="FS61" s="69"/>
      <c r="FT61" s="69"/>
      <c r="FU61" s="69"/>
      <c r="FV61" s="69"/>
      <c r="FW61" s="69"/>
      <c r="FX61" s="69"/>
      <c r="FY61" s="69"/>
      <c r="FZ61" s="69"/>
      <c r="GA61" s="69"/>
      <c r="GB61" s="69"/>
      <c r="GC61" s="69"/>
      <c r="GD61" s="69"/>
      <c r="GE61" s="69"/>
      <c r="GF61" s="69"/>
      <c r="GG61" s="69"/>
      <c r="GH61" s="69"/>
      <c r="GI61" s="69"/>
      <c r="GJ61" s="69"/>
      <c r="GK61" s="69"/>
      <c r="GL61" s="69"/>
      <c r="GM61" s="69"/>
      <c r="GN61" s="69"/>
      <c r="GO61" s="69"/>
      <c r="GP61" s="69"/>
      <c r="GQ61" s="69"/>
      <c r="GR61" s="69"/>
      <c r="GS61" s="69"/>
      <c r="GT61" s="69"/>
      <c r="GU61" s="69"/>
      <c r="GV61" s="69"/>
      <c r="GW61" s="69"/>
      <c r="GX61" s="69"/>
      <c r="GY61" s="69"/>
      <c r="GZ61" s="69"/>
      <c r="HA61" s="69"/>
      <c r="HB61" s="69"/>
      <c r="HC61" s="69"/>
      <c r="HD61" s="69"/>
      <c r="HE61" s="69"/>
      <c r="HF61" s="69"/>
      <c r="HG61" s="69"/>
      <c r="HH61" s="69"/>
      <c r="HI61" s="69"/>
      <c r="HJ61" s="69"/>
      <c r="HK61" s="69"/>
      <c r="HL61" s="69"/>
      <c r="HM61" s="69"/>
      <c r="HN61" s="69"/>
      <c r="HO61" s="69"/>
      <c r="HP61" s="69"/>
      <c r="HQ61" s="69"/>
      <c r="HR61" s="69"/>
      <c r="HS61" s="69"/>
      <c r="HT61" s="69"/>
      <c r="HU61" s="69"/>
      <c r="HV61" s="69"/>
      <c r="HW61" s="69"/>
      <c r="HX61" s="69"/>
      <c r="HY61" s="69"/>
      <c r="HZ61" s="69"/>
      <c r="IA61" s="69"/>
      <c r="IB61" s="69"/>
      <c r="IC61" s="69"/>
      <c r="ID61" s="69"/>
      <c r="IE61" s="69"/>
      <c r="IF61" s="69"/>
      <c r="IG61" s="69"/>
      <c r="IH61" s="69"/>
      <c r="II61" s="69"/>
      <c r="IJ61" s="69"/>
      <c r="IK61" s="69"/>
      <c r="IL61" s="69"/>
      <c r="IM61" s="69"/>
      <c r="IN61" s="69"/>
      <c r="IO61" s="69"/>
      <c r="IP61" s="69"/>
      <c r="IQ61" s="69"/>
      <c r="IR61" s="69"/>
      <c r="IS61" s="69"/>
      <c r="IT61" s="69"/>
      <c r="IU61" s="69"/>
      <c r="IV61" s="69"/>
      <c r="IW61" s="69"/>
      <c r="IX61" s="69"/>
      <c r="IY61" s="69"/>
      <c r="IZ61" s="69"/>
      <c r="JA61" s="69"/>
      <c r="JB61" s="69"/>
      <c r="JC61" s="69"/>
      <c r="JD61" s="69"/>
    </row>
    <row r="62" spans="1:264" ht="20.100000000000001" customHeight="1">
      <c r="A62" s="271" t="s">
        <v>656</v>
      </c>
      <c r="B62" s="97">
        <v>8269</v>
      </c>
      <c r="C62" s="232">
        <v>8844</v>
      </c>
      <c r="D62" s="257" t="s">
        <v>637</v>
      </c>
      <c r="E62" s="232" t="s">
        <v>10</v>
      </c>
      <c r="F62" s="232" t="s">
        <v>10</v>
      </c>
      <c r="G62" s="257" t="s">
        <v>10</v>
      </c>
      <c r="H62" s="113" t="s">
        <v>67</v>
      </c>
      <c r="I62" s="286"/>
      <c r="J62" s="83"/>
      <c r="K62" s="83"/>
      <c r="L62" s="104"/>
      <c r="M62" s="83"/>
      <c r="N62" s="83"/>
      <c r="O62" s="104"/>
      <c r="P62" s="83"/>
      <c r="Q62" s="83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/>
      <c r="CE62" s="69"/>
      <c r="CF62" s="69"/>
      <c r="CG62" s="69"/>
      <c r="CH62" s="69"/>
      <c r="CI62" s="69"/>
      <c r="CJ62" s="69"/>
      <c r="CK62" s="69"/>
      <c r="CL62" s="69"/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  <c r="DQ62" s="69"/>
      <c r="DR62" s="69"/>
      <c r="DS62" s="69"/>
      <c r="DT62" s="69"/>
      <c r="DU62" s="69"/>
      <c r="DV62" s="69"/>
      <c r="DW62" s="69"/>
      <c r="DX62" s="69"/>
      <c r="DY62" s="69"/>
      <c r="DZ62" s="69"/>
      <c r="EA62" s="69"/>
      <c r="EB62" s="69"/>
      <c r="EC62" s="69"/>
      <c r="ED62" s="69"/>
      <c r="EE62" s="69"/>
      <c r="EF62" s="69"/>
      <c r="EG62" s="69"/>
      <c r="EH62" s="69"/>
      <c r="EI62" s="69"/>
      <c r="EJ62" s="69"/>
      <c r="EK62" s="69"/>
      <c r="EL62" s="69"/>
      <c r="EM62" s="69"/>
      <c r="EN62" s="69"/>
      <c r="EO62" s="69"/>
      <c r="EP62" s="69"/>
      <c r="EQ62" s="69"/>
      <c r="ER62" s="69"/>
      <c r="ES62" s="69"/>
      <c r="ET62" s="69"/>
      <c r="EU62" s="69"/>
      <c r="EV62" s="69"/>
      <c r="EW62" s="69"/>
      <c r="EX62" s="69"/>
      <c r="EY62" s="69"/>
      <c r="EZ62" s="69"/>
      <c r="FA62" s="69"/>
      <c r="FB62" s="69"/>
      <c r="FC62" s="69"/>
      <c r="FD62" s="69"/>
      <c r="FE62" s="69"/>
      <c r="FF62" s="69"/>
      <c r="FG62" s="69"/>
      <c r="FH62" s="69"/>
      <c r="FI62" s="69"/>
      <c r="FJ62" s="69"/>
      <c r="FK62" s="69"/>
      <c r="FL62" s="69"/>
      <c r="FM62" s="69"/>
      <c r="FN62" s="69"/>
      <c r="FO62" s="69"/>
      <c r="FP62" s="69"/>
      <c r="FQ62" s="69"/>
      <c r="FR62" s="69"/>
      <c r="FS62" s="69"/>
      <c r="FT62" s="69"/>
      <c r="FU62" s="69"/>
      <c r="FV62" s="69"/>
      <c r="FW62" s="69"/>
      <c r="FX62" s="69"/>
      <c r="FY62" s="69"/>
      <c r="FZ62" s="69"/>
      <c r="GA62" s="69"/>
      <c r="GB62" s="69"/>
      <c r="GC62" s="69"/>
      <c r="GD62" s="69"/>
      <c r="GE62" s="69"/>
      <c r="GF62" s="69"/>
      <c r="GG62" s="69"/>
      <c r="GH62" s="69"/>
      <c r="GI62" s="69"/>
      <c r="GJ62" s="69"/>
      <c r="GK62" s="69"/>
      <c r="GL62" s="69"/>
      <c r="GM62" s="69"/>
      <c r="GN62" s="69"/>
      <c r="GO62" s="69"/>
      <c r="GP62" s="69"/>
      <c r="GQ62" s="69"/>
      <c r="GR62" s="69"/>
      <c r="GS62" s="69"/>
      <c r="GT62" s="69"/>
      <c r="GU62" s="69"/>
      <c r="GV62" s="69"/>
      <c r="GW62" s="69"/>
      <c r="GX62" s="69"/>
      <c r="GY62" s="69"/>
      <c r="GZ62" s="69"/>
      <c r="HA62" s="69"/>
      <c r="HB62" s="69"/>
      <c r="HC62" s="69"/>
      <c r="HD62" s="69"/>
      <c r="HE62" s="69"/>
      <c r="HF62" s="69"/>
      <c r="HG62" s="69"/>
      <c r="HH62" s="69"/>
      <c r="HI62" s="69"/>
      <c r="HJ62" s="69"/>
      <c r="HK62" s="69"/>
      <c r="HL62" s="69"/>
      <c r="HM62" s="69"/>
      <c r="HN62" s="69"/>
      <c r="HO62" s="69"/>
      <c r="HP62" s="69"/>
      <c r="HQ62" s="69"/>
      <c r="HR62" s="69"/>
      <c r="HS62" s="69"/>
      <c r="HT62" s="69"/>
      <c r="HU62" s="69"/>
      <c r="HV62" s="69"/>
      <c r="HW62" s="69"/>
      <c r="HX62" s="69"/>
      <c r="HY62" s="69"/>
      <c r="HZ62" s="69"/>
      <c r="IA62" s="69"/>
      <c r="IB62" s="69"/>
      <c r="IC62" s="69"/>
      <c r="ID62" s="69"/>
      <c r="IE62" s="69"/>
      <c r="IF62" s="69"/>
      <c r="IG62" s="69"/>
      <c r="IH62" s="69"/>
      <c r="II62" s="69"/>
      <c r="IJ62" s="69"/>
      <c r="IK62" s="69"/>
      <c r="IL62" s="69"/>
      <c r="IM62" s="69"/>
      <c r="IN62" s="69"/>
      <c r="IO62" s="69"/>
      <c r="IP62" s="69"/>
      <c r="IQ62" s="69"/>
      <c r="IR62" s="69"/>
      <c r="IS62" s="69"/>
      <c r="IT62" s="69"/>
      <c r="IU62" s="69"/>
      <c r="IV62" s="69"/>
      <c r="IW62" s="69"/>
      <c r="IX62" s="69"/>
      <c r="IY62" s="69"/>
      <c r="IZ62" s="69"/>
      <c r="JA62" s="69"/>
      <c r="JB62" s="69"/>
      <c r="JC62" s="69"/>
      <c r="JD62" s="69"/>
    </row>
    <row r="63" spans="1:264" ht="20.100000000000001" customHeight="1">
      <c r="A63" s="271" t="s">
        <v>660</v>
      </c>
      <c r="B63" s="97">
        <v>10120</v>
      </c>
      <c r="C63" s="232">
        <v>10695</v>
      </c>
      <c r="D63" s="257" t="s">
        <v>637</v>
      </c>
      <c r="E63" s="232" t="s">
        <v>10</v>
      </c>
      <c r="F63" s="232" t="s">
        <v>10</v>
      </c>
      <c r="G63" s="257" t="s">
        <v>10</v>
      </c>
      <c r="H63" s="113" t="s">
        <v>67</v>
      </c>
      <c r="I63" s="286"/>
      <c r="J63" s="83"/>
      <c r="K63" s="83"/>
      <c r="L63" s="104"/>
      <c r="M63" s="83"/>
      <c r="N63" s="83"/>
      <c r="O63" s="104"/>
      <c r="P63" s="83"/>
      <c r="Q63" s="83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69"/>
      <c r="CE63" s="69"/>
      <c r="CF63" s="69"/>
      <c r="CG63" s="69"/>
      <c r="CH63" s="69"/>
      <c r="CI63" s="69"/>
      <c r="CJ63" s="69"/>
      <c r="CK63" s="69"/>
      <c r="CL63" s="69"/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  <c r="DQ63" s="69"/>
      <c r="DR63" s="69"/>
      <c r="DS63" s="69"/>
      <c r="DT63" s="69"/>
      <c r="DU63" s="69"/>
      <c r="DV63" s="69"/>
      <c r="DW63" s="69"/>
      <c r="DX63" s="69"/>
      <c r="DY63" s="69"/>
      <c r="DZ63" s="69"/>
      <c r="EA63" s="69"/>
      <c r="EB63" s="69"/>
      <c r="EC63" s="69"/>
      <c r="ED63" s="69"/>
      <c r="EE63" s="69"/>
      <c r="EF63" s="69"/>
      <c r="EG63" s="69"/>
      <c r="EH63" s="69"/>
      <c r="EI63" s="69"/>
      <c r="EJ63" s="69"/>
      <c r="EK63" s="69"/>
      <c r="EL63" s="69"/>
      <c r="EM63" s="69"/>
      <c r="EN63" s="69"/>
      <c r="EO63" s="69"/>
      <c r="EP63" s="69"/>
      <c r="EQ63" s="69"/>
      <c r="ER63" s="69"/>
      <c r="ES63" s="69"/>
      <c r="ET63" s="69"/>
      <c r="EU63" s="69"/>
      <c r="EV63" s="69"/>
      <c r="EW63" s="69"/>
      <c r="EX63" s="69"/>
      <c r="EY63" s="69"/>
      <c r="EZ63" s="69"/>
      <c r="FA63" s="69"/>
      <c r="FB63" s="69"/>
      <c r="FC63" s="69"/>
      <c r="FD63" s="69"/>
      <c r="FE63" s="69"/>
      <c r="FF63" s="69"/>
      <c r="FG63" s="69"/>
      <c r="FH63" s="69"/>
      <c r="FI63" s="69"/>
      <c r="FJ63" s="69"/>
      <c r="FK63" s="69"/>
      <c r="FL63" s="69"/>
      <c r="FM63" s="69"/>
      <c r="FN63" s="69"/>
      <c r="FO63" s="69"/>
      <c r="FP63" s="69"/>
      <c r="FQ63" s="69"/>
      <c r="FR63" s="69"/>
      <c r="FS63" s="69"/>
      <c r="FT63" s="69"/>
      <c r="FU63" s="69"/>
      <c r="FV63" s="69"/>
      <c r="FW63" s="69"/>
      <c r="FX63" s="69"/>
      <c r="FY63" s="69"/>
      <c r="FZ63" s="69"/>
      <c r="GA63" s="69"/>
      <c r="GB63" s="69"/>
      <c r="GC63" s="69"/>
      <c r="GD63" s="69"/>
      <c r="GE63" s="69"/>
      <c r="GF63" s="69"/>
      <c r="GG63" s="69"/>
      <c r="GH63" s="69"/>
      <c r="GI63" s="69"/>
      <c r="GJ63" s="69"/>
      <c r="GK63" s="69"/>
      <c r="GL63" s="69"/>
      <c r="GM63" s="69"/>
      <c r="GN63" s="69"/>
      <c r="GO63" s="69"/>
      <c r="GP63" s="69"/>
      <c r="GQ63" s="69"/>
      <c r="GR63" s="69"/>
      <c r="GS63" s="69"/>
      <c r="GT63" s="69"/>
      <c r="GU63" s="69"/>
      <c r="GV63" s="69"/>
      <c r="GW63" s="69"/>
      <c r="GX63" s="69"/>
      <c r="GY63" s="69"/>
      <c r="GZ63" s="69"/>
      <c r="HA63" s="69"/>
      <c r="HB63" s="69"/>
      <c r="HC63" s="69"/>
      <c r="HD63" s="69"/>
      <c r="HE63" s="69"/>
      <c r="HF63" s="69"/>
      <c r="HG63" s="69"/>
      <c r="HH63" s="69"/>
      <c r="HI63" s="69"/>
      <c r="HJ63" s="69"/>
      <c r="HK63" s="69"/>
      <c r="HL63" s="69"/>
      <c r="HM63" s="69"/>
      <c r="HN63" s="69"/>
      <c r="HO63" s="69"/>
      <c r="HP63" s="69"/>
      <c r="HQ63" s="69"/>
      <c r="HR63" s="69"/>
      <c r="HS63" s="69"/>
      <c r="HT63" s="69"/>
      <c r="HU63" s="69"/>
      <c r="HV63" s="69"/>
      <c r="HW63" s="69"/>
      <c r="HX63" s="69"/>
      <c r="HY63" s="69"/>
      <c r="HZ63" s="69"/>
      <c r="IA63" s="69"/>
      <c r="IB63" s="69"/>
      <c r="IC63" s="69"/>
      <c r="ID63" s="69"/>
      <c r="IE63" s="69"/>
      <c r="IF63" s="69"/>
      <c r="IG63" s="69"/>
      <c r="IH63" s="69"/>
      <c r="II63" s="69"/>
      <c r="IJ63" s="69"/>
      <c r="IK63" s="69"/>
      <c r="IL63" s="69"/>
      <c r="IM63" s="69"/>
      <c r="IN63" s="69"/>
      <c r="IO63" s="69"/>
      <c r="IP63" s="69"/>
      <c r="IQ63" s="69"/>
      <c r="IR63" s="69"/>
      <c r="IS63" s="69"/>
      <c r="IT63" s="69"/>
      <c r="IU63" s="69"/>
      <c r="IV63" s="69"/>
      <c r="IW63" s="69"/>
      <c r="IX63" s="69"/>
      <c r="IY63" s="69"/>
      <c r="IZ63" s="69"/>
      <c r="JA63" s="69"/>
      <c r="JB63" s="69"/>
      <c r="JC63" s="69"/>
      <c r="JD63" s="69"/>
    </row>
    <row r="64" spans="1:264" ht="20.100000000000001" customHeight="1">
      <c r="A64" s="271" t="s">
        <v>657</v>
      </c>
      <c r="B64" s="97">
        <v>10925</v>
      </c>
      <c r="C64" s="232">
        <v>11500</v>
      </c>
      <c r="D64" s="257" t="s">
        <v>658</v>
      </c>
      <c r="E64" s="232" t="s">
        <v>10</v>
      </c>
      <c r="F64" s="232" t="s">
        <v>10</v>
      </c>
      <c r="G64" s="257" t="s">
        <v>10</v>
      </c>
      <c r="H64" s="113" t="s">
        <v>67</v>
      </c>
      <c r="I64" s="286"/>
      <c r="J64" s="83"/>
      <c r="K64" s="83"/>
      <c r="L64" s="104"/>
      <c r="M64" s="83"/>
      <c r="N64" s="83"/>
      <c r="O64" s="104"/>
      <c r="P64" s="83"/>
      <c r="Q64" s="83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69"/>
      <c r="CE64" s="69"/>
      <c r="CF64" s="69"/>
      <c r="CG64" s="69"/>
      <c r="CH64" s="69"/>
      <c r="CI64" s="69"/>
      <c r="CJ64" s="69"/>
      <c r="CK64" s="69"/>
      <c r="CL64" s="69"/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  <c r="DQ64" s="69"/>
      <c r="DR64" s="69"/>
      <c r="DS64" s="69"/>
      <c r="DT64" s="69"/>
      <c r="DU64" s="69"/>
      <c r="DV64" s="69"/>
      <c r="DW64" s="69"/>
      <c r="DX64" s="69"/>
      <c r="DY64" s="69"/>
      <c r="DZ64" s="69"/>
      <c r="EA64" s="69"/>
      <c r="EB64" s="69"/>
      <c r="EC64" s="69"/>
      <c r="ED64" s="69"/>
      <c r="EE64" s="69"/>
      <c r="EF64" s="69"/>
      <c r="EG64" s="69"/>
      <c r="EH64" s="69"/>
      <c r="EI64" s="69"/>
      <c r="EJ64" s="69"/>
      <c r="EK64" s="69"/>
      <c r="EL64" s="69"/>
      <c r="EM64" s="69"/>
      <c r="EN64" s="69"/>
      <c r="EO64" s="69"/>
      <c r="EP64" s="69"/>
      <c r="EQ64" s="69"/>
      <c r="ER64" s="69"/>
      <c r="ES64" s="69"/>
      <c r="ET64" s="69"/>
      <c r="EU64" s="69"/>
      <c r="EV64" s="69"/>
      <c r="EW64" s="69"/>
      <c r="EX64" s="69"/>
      <c r="EY64" s="69"/>
      <c r="EZ64" s="69"/>
      <c r="FA64" s="69"/>
      <c r="FB64" s="69"/>
      <c r="FC64" s="69"/>
      <c r="FD64" s="69"/>
      <c r="FE64" s="69"/>
      <c r="FF64" s="69"/>
      <c r="FG64" s="69"/>
      <c r="FH64" s="69"/>
      <c r="FI64" s="69"/>
      <c r="FJ64" s="69"/>
      <c r="FK64" s="69"/>
      <c r="FL64" s="69"/>
      <c r="FM64" s="69"/>
      <c r="FN64" s="69"/>
      <c r="FO64" s="69"/>
      <c r="FP64" s="69"/>
      <c r="FQ64" s="69"/>
      <c r="FR64" s="69"/>
      <c r="FS64" s="69"/>
      <c r="FT64" s="69"/>
      <c r="FU64" s="69"/>
      <c r="FV64" s="69"/>
      <c r="FW64" s="69"/>
      <c r="FX64" s="69"/>
      <c r="FY64" s="69"/>
      <c r="FZ64" s="69"/>
      <c r="GA64" s="69"/>
      <c r="GB64" s="69"/>
      <c r="GC64" s="69"/>
      <c r="GD64" s="69"/>
      <c r="GE64" s="69"/>
      <c r="GF64" s="69"/>
      <c r="GG64" s="69"/>
      <c r="GH64" s="69"/>
      <c r="GI64" s="69"/>
      <c r="GJ64" s="69"/>
      <c r="GK64" s="69"/>
      <c r="GL64" s="69"/>
      <c r="GM64" s="69"/>
      <c r="GN64" s="69"/>
      <c r="GO64" s="69"/>
      <c r="GP64" s="69"/>
      <c r="GQ64" s="69"/>
      <c r="GR64" s="69"/>
      <c r="GS64" s="69"/>
      <c r="GT64" s="69"/>
      <c r="GU64" s="69"/>
      <c r="GV64" s="69"/>
      <c r="GW64" s="69"/>
      <c r="GX64" s="69"/>
      <c r="GY64" s="69"/>
      <c r="GZ64" s="69"/>
      <c r="HA64" s="69"/>
      <c r="HB64" s="69"/>
      <c r="HC64" s="69"/>
      <c r="HD64" s="69"/>
      <c r="HE64" s="69"/>
      <c r="HF64" s="69"/>
      <c r="HG64" s="69"/>
      <c r="HH64" s="69"/>
      <c r="HI64" s="69"/>
      <c r="HJ64" s="69"/>
      <c r="HK64" s="69"/>
      <c r="HL64" s="69"/>
      <c r="HM64" s="69"/>
      <c r="HN64" s="69"/>
      <c r="HO64" s="69"/>
      <c r="HP64" s="69"/>
      <c r="HQ64" s="69"/>
      <c r="HR64" s="69"/>
      <c r="HS64" s="69"/>
      <c r="HT64" s="69"/>
      <c r="HU64" s="69"/>
      <c r="HV64" s="69"/>
      <c r="HW64" s="69"/>
      <c r="HX64" s="69"/>
      <c r="HY64" s="69"/>
      <c r="HZ64" s="69"/>
      <c r="IA64" s="69"/>
      <c r="IB64" s="69"/>
      <c r="IC64" s="69"/>
      <c r="ID64" s="69"/>
      <c r="IE64" s="69"/>
      <c r="IF64" s="69"/>
      <c r="IG64" s="69"/>
      <c r="IH64" s="69"/>
      <c r="II64" s="69"/>
      <c r="IJ64" s="69"/>
      <c r="IK64" s="69"/>
      <c r="IL64" s="69"/>
      <c r="IM64" s="69"/>
      <c r="IN64" s="69"/>
      <c r="IO64" s="69"/>
      <c r="IP64" s="69"/>
      <c r="IQ64" s="69"/>
      <c r="IR64" s="69"/>
      <c r="IS64" s="69"/>
      <c r="IT64" s="69"/>
      <c r="IU64" s="69"/>
      <c r="IV64" s="69"/>
      <c r="IW64" s="69"/>
      <c r="IX64" s="69"/>
      <c r="IY64" s="69"/>
      <c r="IZ64" s="69"/>
      <c r="JA64" s="69"/>
      <c r="JB64" s="69"/>
      <c r="JC64" s="69"/>
      <c r="JD64" s="69"/>
    </row>
    <row r="65" spans="1:264" ht="8.1" customHeight="1">
      <c r="A65" s="457"/>
      <c r="B65" s="458"/>
      <c r="C65" s="458"/>
      <c r="D65" s="458"/>
      <c r="E65" s="458"/>
      <c r="F65" s="458"/>
      <c r="G65" s="458"/>
      <c r="H65" s="458"/>
      <c r="I65" s="458"/>
      <c r="J65" s="458"/>
      <c r="K65" s="458"/>
      <c r="L65" s="458"/>
      <c r="M65" s="458"/>
      <c r="N65" s="458"/>
      <c r="O65" s="458"/>
      <c r="P65" s="458"/>
      <c r="Q65" s="45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  <c r="DQ65" s="69"/>
      <c r="DR65" s="69"/>
      <c r="DS65" s="69"/>
      <c r="DT65" s="69"/>
      <c r="DU65" s="69"/>
      <c r="DV65" s="69"/>
      <c r="DW65" s="69"/>
      <c r="DX65" s="69"/>
      <c r="DY65" s="69"/>
      <c r="DZ65" s="69"/>
      <c r="EA65" s="69"/>
      <c r="EB65" s="69"/>
      <c r="EC65" s="69"/>
      <c r="ED65" s="69"/>
      <c r="EE65" s="69"/>
      <c r="EF65" s="69"/>
      <c r="EG65" s="69"/>
      <c r="EH65" s="69"/>
      <c r="EI65" s="69"/>
      <c r="EJ65" s="69"/>
      <c r="EK65" s="69"/>
      <c r="EL65" s="69"/>
      <c r="EM65" s="69"/>
      <c r="EN65" s="69"/>
      <c r="EO65" s="69"/>
      <c r="EP65" s="69"/>
      <c r="EQ65" s="69"/>
      <c r="ER65" s="69"/>
      <c r="ES65" s="69"/>
      <c r="ET65" s="69"/>
      <c r="EU65" s="69"/>
      <c r="EV65" s="69"/>
      <c r="EW65" s="69"/>
      <c r="EX65" s="69"/>
      <c r="EY65" s="69"/>
      <c r="EZ65" s="69"/>
      <c r="FA65" s="69"/>
      <c r="FB65" s="69"/>
      <c r="FC65" s="69"/>
      <c r="FD65" s="69"/>
      <c r="FE65" s="69"/>
      <c r="FF65" s="69"/>
      <c r="FG65" s="69"/>
      <c r="FH65" s="69"/>
      <c r="FI65" s="69"/>
      <c r="FJ65" s="69"/>
      <c r="FK65" s="69"/>
      <c r="FL65" s="69"/>
      <c r="FM65" s="69"/>
      <c r="FN65" s="69"/>
      <c r="FO65" s="69"/>
      <c r="FP65" s="69"/>
      <c r="FQ65" s="69"/>
      <c r="FR65" s="69"/>
      <c r="FS65" s="69"/>
      <c r="FT65" s="69"/>
      <c r="FU65" s="69"/>
      <c r="FV65" s="69"/>
      <c r="FW65" s="69"/>
      <c r="FX65" s="69"/>
      <c r="FY65" s="69"/>
      <c r="FZ65" s="69"/>
      <c r="GA65" s="69"/>
      <c r="GB65" s="69"/>
      <c r="GC65" s="69"/>
      <c r="GD65" s="69"/>
      <c r="GE65" s="69"/>
      <c r="GF65" s="69"/>
      <c r="GG65" s="69"/>
      <c r="GH65" s="69"/>
      <c r="GI65" s="69"/>
      <c r="GJ65" s="69"/>
      <c r="GK65" s="69"/>
      <c r="GL65" s="69"/>
      <c r="GM65" s="69"/>
      <c r="GN65" s="69"/>
      <c r="GO65" s="69"/>
      <c r="GP65" s="69"/>
      <c r="GQ65" s="69"/>
      <c r="GR65" s="69"/>
      <c r="GS65" s="69"/>
      <c r="GT65" s="69"/>
      <c r="GU65" s="69"/>
      <c r="GV65" s="69"/>
      <c r="GW65" s="69"/>
      <c r="GX65" s="69"/>
      <c r="GY65" s="69"/>
      <c r="GZ65" s="69"/>
      <c r="HA65" s="69"/>
      <c r="HB65" s="69"/>
      <c r="HC65" s="69"/>
      <c r="HD65" s="69"/>
      <c r="HE65" s="69"/>
      <c r="HF65" s="69"/>
      <c r="HG65" s="69"/>
      <c r="HH65" s="69"/>
      <c r="HI65" s="69"/>
      <c r="HJ65" s="69"/>
      <c r="HK65" s="69"/>
      <c r="HL65" s="69"/>
      <c r="HM65" s="69"/>
      <c r="HN65" s="69"/>
      <c r="HO65" s="69"/>
      <c r="HP65" s="69"/>
      <c r="HQ65" s="69"/>
      <c r="HR65" s="69"/>
      <c r="HS65" s="69"/>
      <c r="HT65" s="69"/>
      <c r="HU65" s="69"/>
      <c r="HV65" s="69"/>
      <c r="HW65" s="69"/>
      <c r="HX65" s="69"/>
      <c r="HY65" s="69"/>
      <c r="HZ65" s="69"/>
      <c r="IA65" s="69"/>
      <c r="IB65" s="69"/>
      <c r="IC65" s="69"/>
      <c r="ID65" s="69"/>
      <c r="IE65" s="69"/>
      <c r="IF65" s="69"/>
      <c r="IG65" s="69"/>
      <c r="IH65" s="69"/>
      <c r="II65" s="69"/>
      <c r="IJ65" s="69"/>
      <c r="IK65" s="69"/>
      <c r="IL65" s="69"/>
      <c r="IM65" s="69"/>
      <c r="IN65" s="69"/>
      <c r="IO65" s="69"/>
      <c r="IP65" s="69"/>
      <c r="IQ65" s="69"/>
      <c r="IR65" s="69"/>
      <c r="IS65" s="69"/>
      <c r="IT65" s="69"/>
      <c r="IU65" s="69"/>
      <c r="IV65" s="69"/>
      <c r="IW65" s="69"/>
      <c r="IX65" s="69"/>
      <c r="IY65" s="69"/>
      <c r="IZ65" s="69"/>
      <c r="JA65" s="69"/>
      <c r="JB65" s="69"/>
      <c r="JC65" s="69"/>
      <c r="JD65" s="69"/>
    </row>
    <row r="66" spans="1:264" ht="20.100000000000001" customHeight="1">
      <c r="A66" s="69"/>
      <c r="B66" s="33"/>
      <c r="C66" s="33"/>
      <c r="D66" s="33"/>
      <c r="E66" s="33"/>
      <c r="F66" s="33"/>
      <c r="G66" s="258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  <c r="DQ66" s="69"/>
      <c r="DR66" s="69"/>
      <c r="DS66" s="69"/>
      <c r="DT66" s="69"/>
      <c r="DU66" s="69"/>
      <c r="DV66" s="69"/>
      <c r="DW66" s="69"/>
      <c r="DX66" s="69"/>
      <c r="DY66" s="69"/>
      <c r="DZ66" s="69"/>
      <c r="EA66" s="69"/>
      <c r="EB66" s="69"/>
      <c r="EC66" s="69"/>
      <c r="ED66" s="69"/>
      <c r="EE66" s="69"/>
      <c r="EF66" s="69"/>
      <c r="EG66" s="69"/>
      <c r="EH66" s="69"/>
      <c r="EI66" s="69"/>
      <c r="EJ66" s="69"/>
      <c r="EK66" s="69"/>
      <c r="EL66" s="69"/>
      <c r="EM66" s="69"/>
      <c r="EN66" s="69"/>
      <c r="EO66" s="69"/>
      <c r="EP66" s="69"/>
      <c r="EQ66" s="69"/>
      <c r="ER66" s="69"/>
      <c r="ES66" s="69"/>
      <c r="ET66" s="69"/>
      <c r="EU66" s="69"/>
      <c r="EV66" s="69"/>
      <c r="EW66" s="69"/>
      <c r="EX66" s="69"/>
      <c r="EY66" s="69"/>
      <c r="EZ66" s="69"/>
      <c r="FA66" s="69"/>
      <c r="FB66" s="69"/>
      <c r="FC66" s="69"/>
      <c r="FD66" s="69"/>
      <c r="FE66" s="69"/>
      <c r="FF66" s="69"/>
      <c r="FG66" s="69"/>
      <c r="FH66" s="69"/>
      <c r="FI66" s="69"/>
      <c r="FJ66" s="69"/>
      <c r="FK66" s="69"/>
      <c r="FL66" s="69"/>
      <c r="FM66" s="69"/>
      <c r="FN66" s="69"/>
      <c r="FO66" s="69"/>
      <c r="FP66" s="69"/>
      <c r="FQ66" s="69"/>
      <c r="FR66" s="69"/>
      <c r="FS66" s="69"/>
      <c r="FT66" s="69"/>
      <c r="FU66" s="69"/>
      <c r="FV66" s="69"/>
      <c r="FW66" s="69"/>
      <c r="FX66" s="69"/>
      <c r="FY66" s="69"/>
      <c r="FZ66" s="69"/>
      <c r="GA66" s="69"/>
      <c r="GB66" s="69"/>
      <c r="GC66" s="69"/>
      <c r="GD66" s="69"/>
      <c r="GE66" s="69"/>
      <c r="GF66" s="69"/>
      <c r="GG66" s="69"/>
      <c r="GH66" s="69"/>
      <c r="GI66" s="69"/>
      <c r="GJ66" s="69"/>
      <c r="GK66" s="69"/>
      <c r="GL66" s="69"/>
      <c r="GM66" s="69"/>
      <c r="GN66" s="69"/>
      <c r="GO66" s="69"/>
      <c r="GP66" s="69"/>
      <c r="GQ66" s="69"/>
      <c r="GR66" s="69"/>
      <c r="GS66" s="69"/>
      <c r="GT66" s="69"/>
      <c r="GU66" s="69"/>
      <c r="GV66" s="69"/>
      <c r="GW66" s="69"/>
      <c r="GX66" s="69"/>
      <c r="GY66" s="69"/>
      <c r="GZ66" s="69"/>
      <c r="HA66" s="69"/>
      <c r="HB66" s="69"/>
      <c r="HC66" s="69"/>
      <c r="HD66" s="69"/>
      <c r="HE66" s="69"/>
      <c r="HF66" s="69"/>
      <c r="HG66" s="69"/>
      <c r="HH66" s="69"/>
      <c r="HI66" s="69"/>
      <c r="HJ66" s="69"/>
      <c r="HK66" s="69"/>
      <c r="HL66" s="69"/>
      <c r="HM66" s="69"/>
      <c r="HN66" s="69"/>
      <c r="HO66" s="69"/>
      <c r="HP66" s="69"/>
      <c r="HQ66" s="69"/>
      <c r="HR66" s="69"/>
      <c r="HS66" s="69"/>
      <c r="HT66" s="69"/>
      <c r="HU66" s="69"/>
      <c r="HV66" s="69"/>
      <c r="HW66" s="69"/>
      <c r="HX66" s="69"/>
      <c r="HY66" s="69"/>
      <c r="HZ66" s="69"/>
      <c r="IA66" s="69"/>
      <c r="IB66" s="69"/>
      <c r="IC66" s="69"/>
      <c r="ID66" s="69"/>
      <c r="IE66" s="69"/>
      <c r="IF66" s="69"/>
      <c r="IG66" s="69"/>
      <c r="IH66" s="69"/>
      <c r="II66" s="69"/>
      <c r="IJ66" s="69"/>
      <c r="IK66" s="69"/>
      <c r="IL66" s="69"/>
      <c r="IM66" s="69"/>
      <c r="IN66" s="69"/>
      <c r="IO66" s="69"/>
      <c r="IP66" s="69"/>
      <c r="IQ66" s="69"/>
      <c r="IR66" s="69"/>
      <c r="IS66" s="69"/>
      <c r="IT66" s="69"/>
      <c r="IU66" s="69"/>
      <c r="IV66" s="69"/>
      <c r="IW66" s="69"/>
      <c r="IX66" s="69"/>
      <c r="IY66" s="69"/>
      <c r="IZ66" s="69"/>
      <c r="JA66" s="69"/>
      <c r="JB66" s="69"/>
      <c r="JC66" s="69"/>
      <c r="JD66" s="69"/>
    </row>
    <row r="67" spans="1:264" ht="20.100000000000001" customHeight="1">
      <c r="A67" s="69"/>
      <c r="B67" s="33"/>
      <c r="C67" s="33"/>
      <c r="D67" s="33"/>
      <c r="E67" s="33"/>
      <c r="F67" s="33"/>
      <c r="G67" s="258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/>
      <c r="CJ67" s="69"/>
      <c r="CK67" s="69"/>
      <c r="CL67" s="69"/>
      <c r="CM67" s="69"/>
      <c r="CN67" s="69"/>
      <c r="CO67" s="69"/>
      <c r="CP67" s="69"/>
      <c r="CQ67" s="69"/>
      <c r="CR67" s="69"/>
      <c r="CS67" s="69"/>
      <c r="CT67" s="69"/>
      <c r="CU67" s="69"/>
      <c r="CV67" s="69"/>
      <c r="CW67" s="69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  <c r="DQ67" s="69"/>
      <c r="DR67" s="69"/>
      <c r="DS67" s="69"/>
      <c r="DT67" s="69"/>
      <c r="DU67" s="69"/>
      <c r="DV67" s="69"/>
      <c r="DW67" s="69"/>
      <c r="DX67" s="69"/>
      <c r="DY67" s="69"/>
      <c r="DZ67" s="69"/>
      <c r="EA67" s="69"/>
      <c r="EB67" s="69"/>
      <c r="EC67" s="69"/>
      <c r="ED67" s="69"/>
      <c r="EE67" s="69"/>
      <c r="EF67" s="69"/>
      <c r="EG67" s="69"/>
      <c r="EH67" s="69"/>
      <c r="EI67" s="69"/>
      <c r="EJ67" s="69"/>
      <c r="EK67" s="69"/>
      <c r="EL67" s="69"/>
      <c r="EM67" s="69"/>
      <c r="EN67" s="69"/>
      <c r="EO67" s="69"/>
      <c r="EP67" s="69"/>
      <c r="EQ67" s="69"/>
      <c r="ER67" s="69"/>
      <c r="ES67" s="69"/>
      <c r="ET67" s="69"/>
      <c r="EU67" s="69"/>
      <c r="EV67" s="69"/>
      <c r="EW67" s="69"/>
      <c r="EX67" s="69"/>
      <c r="EY67" s="69"/>
      <c r="EZ67" s="69"/>
      <c r="FA67" s="69"/>
      <c r="FB67" s="69"/>
      <c r="FC67" s="69"/>
      <c r="FD67" s="69"/>
      <c r="FE67" s="69"/>
      <c r="FF67" s="69"/>
      <c r="FG67" s="69"/>
      <c r="FH67" s="69"/>
      <c r="FI67" s="69"/>
      <c r="FJ67" s="69"/>
      <c r="FK67" s="69"/>
      <c r="FL67" s="69"/>
      <c r="FM67" s="69"/>
      <c r="FN67" s="69"/>
      <c r="FO67" s="69"/>
      <c r="FP67" s="69"/>
      <c r="FQ67" s="69"/>
      <c r="FR67" s="69"/>
      <c r="FS67" s="69"/>
      <c r="FT67" s="69"/>
      <c r="FU67" s="69"/>
      <c r="FV67" s="69"/>
      <c r="FW67" s="69"/>
      <c r="FX67" s="69"/>
      <c r="FY67" s="69"/>
      <c r="FZ67" s="69"/>
      <c r="GA67" s="69"/>
      <c r="GB67" s="69"/>
      <c r="GC67" s="69"/>
      <c r="GD67" s="69"/>
      <c r="GE67" s="69"/>
      <c r="GF67" s="69"/>
      <c r="GG67" s="69"/>
      <c r="GH67" s="69"/>
      <c r="GI67" s="69"/>
      <c r="GJ67" s="69"/>
      <c r="GK67" s="69"/>
      <c r="GL67" s="69"/>
      <c r="GM67" s="69"/>
      <c r="GN67" s="69"/>
      <c r="GO67" s="69"/>
      <c r="GP67" s="69"/>
      <c r="GQ67" s="69"/>
      <c r="GR67" s="69"/>
      <c r="GS67" s="69"/>
      <c r="GT67" s="69"/>
      <c r="GU67" s="69"/>
      <c r="GV67" s="69"/>
      <c r="GW67" s="69"/>
      <c r="GX67" s="69"/>
      <c r="GY67" s="69"/>
      <c r="GZ67" s="69"/>
      <c r="HA67" s="69"/>
      <c r="HB67" s="69"/>
      <c r="HC67" s="69"/>
      <c r="HD67" s="69"/>
      <c r="HE67" s="69"/>
      <c r="HF67" s="69"/>
      <c r="HG67" s="69"/>
      <c r="HH67" s="69"/>
      <c r="HI67" s="69"/>
      <c r="HJ67" s="69"/>
      <c r="HK67" s="69"/>
      <c r="HL67" s="69"/>
      <c r="HM67" s="69"/>
      <c r="HN67" s="69"/>
      <c r="HO67" s="69"/>
      <c r="HP67" s="69"/>
      <c r="HQ67" s="69"/>
      <c r="HR67" s="69"/>
      <c r="HS67" s="69"/>
      <c r="HT67" s="69"/>
      <c r="HU67" s="69"/>
      <c r="HV67" s="69"/>
      <c r="HW67" s="69"/>
      <c r="HX67" s="69"/>
      <c r="HY67" s="69"/>
      <c r="HZ67" s="69"/>
      <c r="IA67" s="69"/>
      <c r="IB67" s="69"/>
      <c r="IC67" s="69"/>
      <c r="ID67" s="69"/>
      <c r="IE67" s="69"/>
      <c r="IF67" s="69"/>
      <c r="IG67" s="69"/>
      <c r="IH67" s="69"/>
      <c r="II67" s="69"/>
      <c r="IJ67" s="69"/>
      <c r="IK67" s="69"/>
      <c r="IL67" s="69"/>
      <c r="IM67" s="69"/>
      <c r="IN67" s="69"/>
      <c r="IO67" s="69"/>
      <c r="IP67" s="69"/>
      <c r="IQ67" s="69"/>
      <c r="IR67" s="69"/>
      <c r="IS67" s="69"/>
      <c r="IT67" s="69"/>
      <c r="IU67" s="69"/>
      <c r="IV67" s="69"/>
      <c r="IW67" s="69"/>
      <c r="IX67" s="69"/>
      <c r="IY67" s="69"/>
      <c r="IZ67" s="69"/>
      <c r="JA67" s="69"/>
      <c r="JB67" s="69"/>
      <c r="JC67" s="69"/>
      <c r="JD67" s="69"/>
    </row>
    <row r="68" spans="1:264" ht="20.100000000000001" customHeight="1">
      <c r="A68" s="69"/>
      <c r="B68" s="33"/>
      <c r="C68" s="33"/>
      <c r="D68" s="33"/>
      <c r="E68" s="33"/>
      <c r="F68" s="33"/>
      <c r="G68" s="258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69"/>
      <c r="CE68" s="69"/>
      <c r="CF68" s="69"/>
      <c r="CG68" s="69"/>
      <c r="CH68" s="69"/>
      <c r="CI68" s="69"/>
      <c r="CJ68" s="69"/>
      <c r="CK68" s="69"/>
      <c r="CL68" s="69"/>
      <c r="CM68" s="69"/>
      <c r="CN68" s="69"/>
      <c r="CO68" s="69"/>
      <c r="CP68" s="69"/>
      <c r="CQ68" s="69"/>
      <c r="CR68" s="69"/>
      <c r="CS68" s="69"/>
      <c r="CT68" s="69"/>
      <c r="CU68" s="69"/>
      <c r="CV68" s="69"/>
      <c r="CW68" s="69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  <c r="DQ68" s="69"/>
      <c r="DR68" s="69"/>
      <c r="DS68" s="69"/>
      <c r="DT68" s="69"/>
      <c r="DU68" s="69"/>
      <c r="DV68" s="69"/>
      <c r="DW68" s="69"/>
      <c r="DX68" s="69"/>
      <c r="DY68" s="69"/>
      <c r="DZ68" s="69"/>
      <c r="EA68" s="69"/>
      <c r="EB68" s="69"/>
      <c r="EC68" s="69"/>
      <c r="ED68" s="69"/>
      <c r="EE68" s="69"/>
      <c r="EF68" s="69"/>
      <c r="EG68" s="69"/>
      <c r="EH68" s="69"/>
      <c r="EI68" s="69"/>
      <c r="EJ68" s="69"/>
      <c r="EK68" s="69"/>
      <c r="EL68" s="69"/>
      <c r="EM68" s="69"/>
      <c r="EN68" s="69"/>
      <c r="EO68" s="69"/>
      <c r="EP68" s="69"/>
      <c r="EQ68" s="69"/>
      <c r="ER68" s="69"/>
      <c r="ES68" s="69"/>
      <c r="ET68" s="69"/>
      <c r="EU68" s="69"/>
      <c r="EV68" s="69"/>
      <c r="EW68" s="69"/>
      <c r="EX68" s="69"/>
      <c r="EY68" s="69"/>
      <c r="EZ68" s="69"/>
      <c r="FA68" s="69"/>
      <c r="FB68" s="69"/>
      <c r="FC68" s="69"/>
      <c r="FD68" s="69"/>
      <c r="FE68" s="69"/>
      <c r="FF68" s="69"/>
      <c r="FG68" s="69"/>
      <c r="FH68" s="69"/>
      <c r="FI68" s="69"/>
      <c r="FJ68" s="69"/>
      <c r="FK68" s="69"/>
      <c r="FL68" s="69"/>
      <c r="FM68" s="69"/>
      <c r="FN68" s="69"/>
      <c r="FO68" s="69"/>
      <c r="FP68" s="69"/>
      <c r="FQ68" s="69"/>
      <c r="FR68" s="69"/>
      <c r="FS68" s="69"/>
      <c r="FT68" s="69"/>
      <c r="FU68" s="69"/>
      <c r="FV68" s="69"/>
      <c r="FW68" s="69"/>
      <c r="FX68" s="69"/>
      <c r="FY68" s="69"/>
      <c r="FZ68" s="69"/>
      <c r="GA68" s="69"/>
      <c r="GB68" s="69"/>
      <c r="GC68" s="69"/>
      <c r="GD68" s="69"/>
      <c r="GE68" s="69"/>
      <c r="GF68" s="69"/>
      <c r="GG68" s="69"/>
      <c r="GH68" s="69"/>
      <c r="GI68" s="69"/>
      <c r="GJ68" s="69"/>
      <c r="GK68" s="69"/>
      <c r="GL68" s="69"/>
      <c r="GM68" s="69"/>
      <c r="GN68" s="69"/>
      <c r="GO68" s="69"/>
      <c r="GP68" s="69"/>
      <c r="GQ68" s="69"/>
      <c r="GR68" s="69"/>
      <c r="GS68" s="69"/>
      <c r="GT68" s="69"/>
      <c r="GU68" s="69"/>
      <c r="GV68" s="69"/>
      <c r="GW68" s="69"/>
      <c r="GX68" s="69"/>
      <c r="GY68" s="69"/>
      <c r="GZ68" s="69"/>
      <c r="HA68" s="69"/>
      <c r="HB68" s="69"/>
      <c r="HC68" s="69"/>
      <c r="HD68" s="69"/>
      <c r="HE68" s="69"/>
      <c r="HF68" s="69"/>
      <c r="HG68" s="69"/>
      <c r="HH68" s="69"/>
      <c r="HI68" s="69"/>
      <c r="HJ68" s="69"/>
      <c r="HK68" s="69"/>
      <c r="HL68" s="69"/>
      <c r="HM68" s="69"/>
      <c r="HN68" s="69"/>
      <c r="HO68" s="69"/>
      <c r="HP68" s="69"/>
      <c r="HQ68" s="69"/>
      <c r="HR68" s="69"/>
      <c r="HS68" s="69"/>
      <c r="HT68" s="69"/>
      <c r="HU68" s="69"/>
      <c r="HV68" s="69"/>
      <c r="HW68" s="69"/>
      <c r="HX68" s="69"/>
      <c r="HY68" s="69"/>
      <c r="HZ68" s="69"/>
      <c r="IA68" s="69"/>
      <c r="IB68" s="69"/>
      <c r="IC68" s="69"/>
      <c r="ID68" s="69"/>
      <c r="IE68" s="69"/>
      <c r="IF68" s="69"/>
      <c r="IG68" s="69"/>
      <c r="IH68" s="69"/>
      <c r="II68" s="69"/>
      <c r="IJ68" s="69"/>
      <c r="IK68" s="69"/>
      <c r="IL68" s="69"/>
      <c r="IM68" s="69"/>
      <c r="IN68" s="69"/>
      <c r="IO68" s="69"/>
      <c r="IP68" s="69"/>
      <c r="IQ68" s="69"/>
      <c r="IR68" s="69"/>
      <c r="IS68" s="69"/>
      <c r="IT68" s="69"/>
      <c r="IU68" s="69"/>
      <c r="IV68" s="69"/>
      <c r="IW68" s="69"/>
      <c r="IX68" s="69"/>
      <c r="IY68" s="69"/>
      <c r="IZ68" s="69"/>
      <c r="JA68" s="69"/>
      <c r="JB68" s="69"/>
      <c r="JC68" s="69"/>
      <c r="JD68" s="69"/>
    </row>
    <row r="69" spans="1:264" ht="20.100000000000001" customHeight="1">
      <c r="A69" s="69"/>
      <c r="B69" s="33"/>
      <c r="C69" s="33"/>
      <c r="D69" s="33"/>
      <c r="E69" s="33"/>
      <c r="F69" s="33"/>
      <c r="G69" s="258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  <c r="DQ69" s="69"/>
      <c r="DR69" s="69"/>
      <c r="DS69" s="69"/>
      <c r="DT69" s="69"/>
      <c r="DU69" s="69"/>
      <c r="DV69" s="69"/>
      <c r="DW69" s="69"/>
      <c r="DX69" s="69"/>
      <c r="DY69" s="69"/>
      <c r="DZ69" s="69"/>
      <c r="EA69" s="69"/>
      <c r="EB69" s="69"/>
      <c r="EC69" s="69"/>
      <c r="ED69" s="69"/>
      <c r="EE69" s="69"/>
      <c r="EF69" s="69"/>
      <c r="EG69" s="69"/>
      <c r="EH69" s="69"/>
      <c r="EI69" s="69"/>
      <c r="EJ69" s="69"/>
      <c r="EK69" s="69"/>
      <c r="EL69" s="69"/>
      <c r="EM69" s="69"/>
      <c r="EN69" s="69"/>
      <c r="EO69" s="69"/>
      <c r="EP69" s="69"/>
      <c r="EQ69" s="69"/>
      <c r="ER69" s="69"/>
      <c r="ES69" s="69"/>
      <c r="ET69" s="69"/>
      <c r="EU69" s="69"/>
      <c r="EV69" s="69"/>
      <c r="EW69" s="69"/>
      <c r="EX69" s="69"/>
      <c r="EY69" s="69"/>
      <c r="EZ69" s="69"/>
      <c r="FA69" s="69"/>
      <c r="FB69" s="69"/>
      <c r="FC69" s="69"/>
      <c r="FD69" s="69"/>
      <c r="FE69" s="69"/>
      <c r="FF69" s="69"/>
      <c r="FG69" s="69"/>
      <c r="FH69" s="69"/>
      <c r="FI69" s="69"/>
      <c r="FJ69" s="69"/>
      <c r="FK69" s="69"/>
      <c r="FL69" s="69"/>
      <c r="FM69" s="69"/>
      <c r="FN69" s="69"/>
      <c r="FO69" s="69"/>
      <c r="FP69" s="69"/>
      <c r="FQ69" s="69"/>
      <c r="FR69" s="69"/>
      <c r="FS69" s="69"/>
      <c r="FT69" s="69"/>
      <c r="FU69" s="69"/>
      <c r="FV69" s="69"/>
      <c r="FW69" s="69"/>
      <c r="FX69" s="69"/>
      <c r="FY69" s="69"/>
      <c r="FZ69" s="69"/>
      <c r="GA69" s="69"/>
      <c r="GB69" s="69"/>
      <c r="GC69" s="69"/>
      <c r="GD69" s="69"/>
      <c r="GE69" s="69"/>
      <c r="GF69" s="69"/>
      <c r="GG69" s="69"/>
      <c r="GH69" s="69"/>
      <c r="GI69" s="69"/>
      <c r="GJ69" s="69"/>
      <c r="GK69" s="69"/>
      <c r="GL69" s="69"/>
      <c r="GM69" s="69"/>
      <c r="GN69" s="69"/>
      <c r="GO69" s="69"/>
      <c r="GP69" s="69"/>
      <c r="GQ69" s="69"/>
      <c r="GR69" s="69"/>
      <c r="GS69" s="69"/>
      <c r="GT69" s="69"/>
      <c r="GU69" s="69"/>
      <c r="GV69" s="69"/>
      <c r="GW69" s="69"/>
      <c r="GX69" s="69"/>
      <c r="GY69" s="69"/>
      <c r="GZ69" s="69"/>
      <c r="HA69" s="69"/>
      <c r="HB69" s="69"/>
      <c r="HC69" s="69"/>
      <c r="HD69" s="69"/>
      <c r="HE69" s="69"/>
      <c r="HF69" s="69"/>
      <c r="HG69" s="69"/>
      <c r="HH69" s="69"/>
      <c r="HI69" s="69"/>
      <c r="HJ69" s="69"/>
      <c r="HK69" s="69"/>
      <c r="HL69" s="69"/>
      <c r="HM69" s="69"/>
      <c r="HN69" s="69"/>
      <c r="HO69" s="69"/>
      <c r="HP69" s="69"/>
      <c r="HQ69" s="69"/>
      <c r="HR69" s="69"/>
      <c r="HS69" s="69"/>
      <c r="HT69" s="69"/>
      <c r="HU69" s="69"/>
      <c r="HV69" s="69"/>
      <c r="HW69" s="69"/>
      <c r="HX69" s="69"/>
      <c r="HY69" s="69"/>
      <c r="HZ69" s="69"/>
      <c r="IA69" s="69"/>
      <c r="IB69" s="69"/>
      <c r="IC69" s="69"/>
      <c r="ID69" s="69"/>
      <c r="IE69" s="69"/>
      <c r="IF69" s="69"/>
      <c r="IG69" s="69"/>
      <c r="IH69" s="69"/>
      <c r="II69" s="69"/>
      <c r="IJ69" s="69"/>
      <c r="IK69" s="69"/>
      <c r="IL69" s="69"/>
      <c r="IM69" s="69"/>
      <c r="IN69" s="69"/>
      <c r="IO69" s="69"/>
      <c r="IP69" s="69"/>
      <c r="IQ69" s="69"/>
      <c r="IR69" s="69"/>
      <c r="IS69" s="69"/>
      <c r="IT69" s="69"/>
      <c r="IU69" s="69"/>
      <c r="IV69" s="69"/>
      <c r="IW69" s="69"/>
      <c r="IX69" s="69"/>
      <c r="IY69" s="69"/>
      <c r="IZ69" s="69"/>
      <c r="JA69" s="69"/>
      <c r="JB69" s="69"/>
      <c r="JC69" s="69"/>
      <c r="JD69" s="69"/>
    </row>
    <row r="70" spans="1:264" ht="20.100000000000001" customHeight="1">
      <c r="A70" s="69"/>
      <c r="B70" s="33"/>
      <c r="C70" s="33"/>
      <c r="D70" s="33"/>
      <c r="E70" s="33"/>
      <c r="F70" s="33"/>
      <c r="G70" s="258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  <c r="DQ70" s="69"/>
      <c r="DR70" s="69"/>
      <c r="DS70" s="69"/>
      <c r="DT70" s="69"/>
      <c r="DU70" s="69"/>
      <c r="DV70" s="69"/>
      <c r="DW70" s="69"/>
      <c r="DX70" s="69"/>
      <c r="DY70" s="69"/>
      <c r="DZ70" s="69"/>
      <c r="EA70" s="69"/>
      <c r="EB70" s="69"/>
      <c r="EC70" s="69"/>
      <c r="ED70" s="69"/>
      <c r="EE70" s="69"/>
      <c r="EF70" s="69"/>
      <c r="EG70" s="69"/>
      <c r="EH70" s="69"/>
      <c r="EI70" s="69"/>
      <c r="EJ70" s="69"/>
      <c r="EK70" s="69"/>
      <c r="EL70" s="69"/>
      <c r="EM70" s="69"/>
      <c r="EN70" s="69"/>
      <c r="EO70" s="69"/>
      <c r="EP70" s="69"/>
      <c r="EQ70" s="69"/>
      <c r="ER70" s="69"/>
      <c r="ES70" s="69"/>
      <c r="ET70" s="69"/>
      <c r="EU70" s="69"/>
      <c r="EV70" s="69"/>
      <c r="EW70" s="69"/>
      <c r="EX70" s="69"/>
      <c r="EY70" s="69"/>
      <c r="EZ70" s="69"/>
      <c r="FA70" s="69"/>
      <c r="FB70" s="69"/>
      <c r="FC70" s="69"/>
      <c r="FD70" s="69"/>
      <c r="FE70" s="69"/>
      <c r="FF70" s="69"/>
      <c r="FG70" s="69"/>
      <c r="FH70" s="69"/>
      <c r="FI70" s="69"/>
      <c r="FJ70" s="69"/>
      <c r="FK70" s="69"/>
      <c r="FL70" s="69"/>
      <c r="FM70" s="69"/>
      <c r="FN70" s="69"/>
      <c r="FO70" s="69"/>
      <c r="FP70" s="69"/>
      <c r="FQ70" s="69"/>
      <c r="FR70" s="69"/>
      <c r="FS70" s="69"/>
      <c r="FT70" s="69"/>
      <c r="FU70" s="69"/>
      <c r="FV70" s="69"/>
      <c r="FW70" s="69"/>
      <c r="FX70" s="69"/>
      <c r="FY70" s="69"/>
      <c r="FZ70" s="69"/>
      <c r="GA70" s="69"/>
      <c r="GB70" s="69"/>
      <c r="GC70" s="69"/>
      <c r="GD70" s="69"/>
      <c r="GE70" s="69"/>
      <c r="GF70" s="69"/>
      <c r="GG70" s="69"/>
      <c r="GH70" s="69"/>
      <c r="GI70" s="69"/>
      <c r="GJ70" s="69"/>
      <c r="GK70" s="69"/>
      <c r="GL70" s="69"/>
      <c r="GM70" s="69"/>
      <c r="GN70" s="69"/>
      <c r="GO70" s="69"/>
      <c r="GP70" s="69"/>
      <c r="GQ70" s="69"/>
      <c r="GR70" s="69"/>
      <c r="GS70" s="69"/>
      <c r="GT70" s="69"/>
      <c r="GU70" s="69"/>
      <c r="GV70" s="69"/>
      <c r="GW70" s="69"/>
      <c r="GX70" s="69"/>
      <c r="GY70" s="69"/>
      <c r="GZ70" s="69"/>
      <c r="HA70" s="69"/>
      <c r="HB70" s="69"/>
      <c r="HC70" s="69"/>
      <c r="HD70" s="69"/>
      <c r="HE70" s="69"/>
      <c r="HF70" s="69"/>
      <c r="HG70" s="69"/>
      <c r="HH70" s="69"/>
      <c r="HI70" s="69"/>
      <c r="HJ70" s="69"/>
      <c r="HK70" s="69"/>
      <c r="HL70" s="69"/>
      <c r="HM70" s="69"/>
      <c r="HN70" s="69"/>
      <c r="HO70" s="69"/>
      <c r="HP70" s="69"/>
      <c r="HQ70" s="69"/>
      <c r="HR70" s="69"/>
      <c r="HS70" s="69"/>
      <c r="HT70" s="69"/>
      <c r="HU70" s="69"/>
      <c r="HV70" s="69"/>
      <c r="HW70" s="69"/>
      <c r="HX70" s="69"/>
      <c r="HY70" s="69"/>
      <c r="HZ70" s="69"/>
      <c r="IA70" s="69"/>
      <c r="IB70" s="69"/>
      <c r="IC70" s="69"/>
      <c r="ID70" s="69"/>
      <c r="IE70" s="69"/>
      <c r="IF70" s="69"/>
      <c r="IG70" s="69"/>
      <c r="IH70" s="69"/>
      <c r="II70" s="69"/>
      <c r="IJ70" s="69"/>
      <c r="IK70" s="69"/>
      <c r="IL70" s="69"/>
      <c r="IM70" s="69"/>
      <c r="IN70" s="69"/>
      <c r="IO70" s="69"/>
      <c r="IP70" s="69"/>
      <c r="IQ70" s="69"/>
      <c r="IR70" s="69"/>
      <c r="IS70" s="69"/>
      <c r="IT70" s="69"/>
      <c r="IU70" s="69"/>
      <c r="IV70" s="69"/>
      <c r="IW70" s="69"/>
      <c r="IX70" s="69"/>
      <c r="IY70" s="69"/>
      <c r="IZ70" s="69"/>
      <c r="JA70" s="69"/>
      <c r="JB70" s="69"/>
      <c r="JC70" s="69"/>
      <c r="JD70" s="69"/>
    </row>
    <row r="71" spans="1:264" ht="20.100000000000001" customHeight="1">
      <c r="A71" s="69"/>
      <c r="B71" s="33"/>
      <c r="C71" s="33"/>
      <c r="D71" s="33"/>
      <c r="E71" s="33"/>
      <c r="F71" s="33"/>
      <c r="G71" s="258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69"/>
      <c r="EB71" s="69"/>
      <c r="EC71" s="69"/>
      <c r="ED71" s="69"/>
      <c r="EE71" s="69"/>
      <c r="EF71" s="69"/>
      <c r="EG71" s="69"/>
      <c r="EH71" s="69"/>
      <c r="EI71" s="69"/>
      <c r="EJ71" s="69"/>
      <c r="EK71" s="69"/>
      <c r="EL71" s="69"/>
      <c r="EM71" s="69"/>
      <c r="EN71" s="69"/>
      <c r="EO71" s="69"/>
      <c r="EP71" s="69"/>
      <c r="EQ71" s="69"/>
      <c r="ER71" s="69"/>
      <c r="ES71" s="69"/>
      <c r="ET71" s="69"/>
      <c r="EU71" s="69"/>
      <c r="EV71" s="69"/>
      <c r="EW71" s="69"/>
      <c r="EX71" s="69"/>
      <c r="EY71" s="69"/>
      <c r="EZ71" s="69"/>
      <c r="FA71" s="69"/>
      <c r="FB71" s="69"/>
      <c r="FC71" s="69"/>
      <c r="FD71" s="69"/>
      <c r="FE71" s="69"/>
      <c r="FF71" s="69"/>
      <c r="FG71" s="69"/>
      <c r="FH71" s="69"/>
      <c r="FI71" s="69"/>
      <c r="FJ71" s="69"/>
      <c r="FK71" s="69"/>
      <c r="FL71" s="69"/>
      <c r="FM71" s="69"/>
      <c r="FN71" s="69"/>
      <c r="FO71" s="69"/>
      <c r="FP71" s="69"/>
      <c r="FQ71" s="69"/>
      <c r="FR71" s="69"/>
      <c r="FS71" s="69"/>
      <c r="FT71" s="69"/>
      <c r="FU71" s="69"/>
      <c r="FV71" s="69"/>
      <c r="FW71" s="69"/>
      <c r="FX71" s="69"/>
      <c r="FY71" s="69"/>
      <c r="FZ71" s="69"/>
      <c r="GA71" s="69"/>
      <c r="GB71" s="69"/>
      <c r="GC71" s="69"/>
      <c r="GD71" s="69"/>
      <c r="GE71" s="69"/>
      <c r="GF71" s="69"/>
      <c r="GG71" s="69"/>
      <c r="GH71" s="69"/>
      <c r="GI71" s="69"/>
      <c r="GJ71" s="69"/>
      <c r="GK71" s="69"/>
      <c r="GL71" s="69"/>
      <c r="GM71" s="69"/>
      <c r="GN71" s="69"/>
      <c r="GO71" s="69"/>
      <c r="GP71" s="69"/>
      <c r="GQ71" s="69"/>
      <c r="GR71" s="69"/>
      <c r="GS71" s="69"/>
      <c r="GT71" s="69"/>
      <c r="GU71" s="69"/>
      <c r="GV71" s="69"/>
      <c r="GW71" s="69"/>
      <c r="GX71" s="69"/>
      <c r="GY71" s="69"/>
      <c r="GZ71" s="69"/>
      <c r="HA71" s="69"/>
      <c r="HB71" s="69"/>
      <c r="HC71" s="69"/>
      <c r="HD71" s="69"/>
      <c r="HE71" s="69"/>
      <c r="HF71" s="69"/>
      <c r="HG71" s="69"/>
      <c r="HH71" s="69"/>
      <c r="HI71" s="69"/>
      <c r="HJ71" s="69"/>
      <c r="HK71" s="69"/>
      <c r="HL71" s="69"/>
      <c r="HM71" s="69"/>
      <c r="HN71" s="69"/>
      <c r="HO71" s="69"/>
      <c r="HP71" s="69"/>
      <c r="HQ71" s="69"/>
      <c r="HR71" s="69"/>
      <c r="HS71" s="69"/>
      <c r="HT71" s="69"/>
      <c r="HU71" s="69"/>
      <c r="HV71" s="69"/>
      <c r="HW71" s="69"/>
      <c r="HX71" s="69"/>
      <c r="HY71" s="69"/>
      <c r="HZ71" s="69"/>
      <c r="IA71" s="69"/>
      <c r="IB71" s="69"/>
      <c r="IC71" s="69"/>
      <c r="ID71" s="69"/>
      <c r="IE71" s="69"/>
      <c r="IF71" s="69"/>
      <c r="IG71" s="69"/>
      <c r="IH71" s="69"/>
      <c r="II71" s="69"/>
      <c r="IJ71" s="69"/>
      <c r="IK71" s="69"/>
      <c r="IL71" s="69"/>
      <c r="IM71" s="69"/>
      <c r="IN71" s="69"/>
      <c r="IO71" s="69"/>
      <c r="IP71" s="69"/>
      <c r="IQ71" s="69"/>
      <c r="IR71" s="69"/>
      <c r="IS71" s="69"/>
      <c r="IT71" s="69"/>
      <c r="IU71" s="69"/>
      <c r="IV71" s="69"/>
      <c r="IW71" s="69"/>
      <c r="IX71" s="69"/>
      <c r="IY71" s="69"/>
      <c r="IZ71" s="69"/>
      <c r="JA71" s="69"/>
      <c r="JB71" s="69"/>
      <c r="JC71" s="69"/>
      <c r="JD71" s="69"/>
    </row>
    <row r="72" spans="1:264" ht="20.100000000000001" customHeight="1">
      <c r="A72" s="69"/>
      <c r="B72" s="33"/>
      <c r="C72" s="33"/>
      <c r="D72" s="33"/>
      <c r="E72" s="33"/>
      <c r="F72" s="33"/>
      <c r="G72" s="258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69"/>
      <c r="CT72" s="69"/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69"/>
      <c r="EB72" s="69"/>
      <c r="EC72" s="69"/>
      <c r="ED72" s="69"/>
      <c r="EE72" s="69"/>
      <c r="EF72" s="69"/>
      <c r="EG72" s="69"/>
      <c r="EH72" s="69"/>
      <c r="EI72" s="69"/>
      <c r="EJ72" s="69"/>
      <c r="EK72" s="69"/>
      <c r="EL72" s="69"/>
      <c r="EM72" s="69"/>
      <c r="EN72" s="69"/>
      <c r="EO72" s="69"/>
      <c r="EP72" s="69"/>
      <c r="EQ72" s="69"/>
      <c r="ER72" s="69"/>
      <c r="ES72" s="69"/>
      <c r="ET72" s="69"/>
      <c r="EU72" s="69"/>
      <c r="EV72" s="69"/>
      <c r="EW72" s="69"/>
      <c r="EX72" s="69"/>
      <c r="EY72" s="69"/>
      <c r="EZ72" s="69"/>
      <c r="FA72" s="69"/>
      <c r="FB72" s="69"/>
      <c r="FC72" s="69"/>
      <c r="FD72" s="69"/>
      <c r="FE72" s="69"/>
      <c r="FF72" s="69"/>
      <c r="FG72" s="69"/>
      <c r="FH72" s="69"/>
      <c r="FI72" s="69"/>
      <c r="FJ72" s="69"/>
      <c r="FK72" s="69"/>
      <c r="FL72" s="69"/>
      <c r="FM72" s="69"/>
      <c r="FN72" s="69"/>
      <c r="FO72" s="69"/>
      <c r="FP72" s="69"/>
      <c r="FQ72" s="69"/>
      <c r="FR72" s="69"/>
      <c r="FS72" s="69"/>
      <c r="FT72" s="69"/>
      <c r="FU72" s="69"/>
      <c r="FV72" s="69"/>
      <c r="FW72" s="69"/>
      <c r="FX72" s="69"/>
      <c r="FY72" s="69"/>
      <c r="FZ72" s="69"/>
      <c r="GA72" s="69"/>
      <c r="GB72" s="69"/>
      <c r="GC72" s="69"/>
      <c r="GD72" s="69"/>
      <c r="GE72" s="69"/>
      <c r="GF72" s="69"/>
      <c r="GG72" s="69"/>
      <c r="GH72" s="69"/>
      <c r="GI72" s="69"/>
      <c r="GJ72" s="69"/>
      <c r="GK72" s="69"/>
      <c r="GL72" s="69"/>
      <c r="GM72" s="69"/>
      <c r="GN72" s="69"/>
      <c r="GO72" s="69"/>
      <c r="GP72" s="69"/>
      <c r="GQ72" s="69"/>
      <c r="GR72" s="69"/>
      <c r="GS72" s="69"/>
      <c r="GT72" s="69"/>
      <c r="GU72" s="69"/>
      <c r="GV72" s="69"/>
      <c r="GW72" s="69"/>
      <c r="GX72" s="69"/>
      <c r="GY72" s="69"/>
      <c r="GZ72" s="69"/>
      <c r="HA72" s="69"/>
      <c r="HB72" s="69"/>
      <c r="HC72" s="69"/>
      <c r="HD72" s="69"/>
      <c r="HE72" s="69"/>
      <c r="HF72" s="69"/>
      <c r="HG72" s="69"/>
      <c r="HH72" s="69"/>
      <c r="HI72" s="69"/>
      <c r="HJ72" s="69"/>
      <c r="HK72" s="69"/>
      <c r="HL72" s="69"/>
      <c r="HM72" s="69"/>
      <c r="HN72" s="69"/>
      <c r="HO72" s="69"/>
      <c r="HP72" s="69"/>
      <c r="HQ72" s="69"/>
      <c r="HR72" s="69"/>
      <c r="HS72" s="69"/>
      <c r="HT72" s="69"/>
      <c r="HU72" s="69"/>
      <c r="HV72" s="69"/>
      <c r="HW72" s="69"/>
      <c r="HX72" s="69"/>
      <c r="HY72" s="69"/>
      <c r="HZ72" s="69"/>
      <c r="IA72" s="69"/>
      <c r="IB72" s="69"/>
      <c r="IC72" s="69"/>
      <c r="ID72" s="69"/>
      <c r="IE72" s="69"/>
      <c r="IF72" s="69"/>
      <c r="IG72" s="69"/>
      <c r="IH72" s="69"/>
      <c r="II72" s="69"/>
      <c r="IJ72" s="69"/>
      <c r="IK72" s="69"/>
      <c r="IL72" s="69"/>
      <c r="IM72" s="69"/>
      <c r="IN72" s="69"/>
      <c r="IO72" s="69"/>
      <c r="IP72" s="69"/>
      <c r="IQ72" s="69"/>
      <c r="IR72" s="69"/>
      <c r="IS72" s="69"/>
      <c r="IT72" s="69"/>
      <c r="IU72" s="69"/>
      <c r="IV72" s="69"/>
      <c r="IW72" s="69"/>
      <c r="IX72" s="69"/>
      <c r="IY72" s="69"/>
      <c r="IZ72" s="69"/>
      <c r="JA72" s="69"/>
      <c r="JB72" s="69"/>
      <c r="JC72" s="69"/>
      <c r="JD72" s="69"/>
    </row>
    <row r="73" spans="1:264" ht="20.100000000000001" customHeight="1">
      <c r="A73" s="69"/>
      <c r="B73" s="33"/>
      <c r="C73" s="33"/>
      <c r="D73" s="33"/>
      <c r="E73" s="33"/>
      <c r="F73" s="33"/>
      <c r="G73" s="258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69"/>
      <c r="CE73" s="69"/>
      <c r="CF73" s="69"/>
      <c r="CG73" s="69"/>
      <c r="CH73" s="69"/>
      <c r="CI73" s="69"/>
      <c r="CJ73" s="69"/>
      <c r="CK73" s="69"/>
      <c r="CL73" s="69"/>
      <c r="CM73" s="69"/>
      <c r="CN73" s="69"/>
      <c r="CO73" s="69"/>
      <c r="CP73" s="69"/>
      <c r="CQ73" s="69"/>
      <c r="CR73" s="69"/>
      <c r="CS73" s="69"/>
      <c r="CT73" s="69"/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69"/>
      <c r="EB73" s="69"/>
      <c r="EC73" s="69"/>
      <c r="ED73" s="69"/>
      <c r="EE73" s="69"/>
      <c r="EF73" s="69"/>
      <c r="EG73" s="69"/>
      <c r="EH73" s="69"/>
      <c r="EI73" s="69"/>
      <c r="EJ73" s="69"/>
      <c r="EK73" s="69"/>
      <c r="EL73" s="69"/>
      <c r="EM73" s="69"/>
      <c r="EN73" s="69"/>
      <c r="EO73" s="69"/>
      <c r="EP73" s="69"/>
      <c r="EQ73" s="69"/>
      <c r="ER73" s="69"/>
      <c r="ES73" s="69"/>
      <c r="ET73" s="69"/>
      <c r="EU73" s="69"/>
      <c r="EV73" s="69"/>
      <c r="EW73" s="69"/>
      <c r="EX73" s="69"/>
      <c r="EY73" s="69"/>
      <c r="EZ73" s="69"/>
      <c r="FA73" s="69"/>
      <c r="FB73" s="69"/>
      <c r="FC73" s="69"/>
      <c r="FD73" s="69"/>
      <c r="FE73" s="69"/>
      <c r="FF73" s="69"/>
      <c r="FG73" s="69"/>
      <c r="FH73" s="69"/>
      <c r="FI73" s="69"/>
      <c r="FJ73" s="69"/>
      <c r="FK73" s="69"/>
      <c r="FL73" s="69"/>
      <c r="FM73" s="69"/>
      <c r="FN73" s="69"/>
      <c r="FO73" s="69"/>
      <c r="FP73" s="69"/>
      <c r="FQ73" s="69"/>
      <c r="FR73" s="69"/>
      <c r="FS73" s="69"/>
      <c r="FT73" s="69"/>
      <c r="FU73" s="69"/>
      <c r="FV73" s="69"/>
      <c r="FW73" s="69"/>
      <c r="FX73" s="69"/>
      <c r="FY73" s="69"/>
      <c r="FZ73" s="69"/>
      <c r="GA73" s="69"/>
      <c r="GB73" s="69"/>
      <c r="GC73" s="69"/>
      <c r="GD73" s="69"/>
      <c r="GE73" s="69"/>
      <c r="GF73" s="69"/>
      <c r="GG73" s="69"/>
      <c r="GH73" s="69"/>
      <c r="GI73" s="69"/>
      <c r="GJ73" s="69"/>
      <c r="GK73" s="69"/>
      <c r="GL73" s="69"/>
      <c r="GM73" s="69"/>
      <c r="GN73" s="69"/>
      <c r="GO73" s="69"/>
      <c r="GP73" s="69"/>
      <c r="GQ73" s="69"/>
      <c r="GR73" s="69"/>
      <c r="GS73" s="69"/>
      <c r="GT73" s="69"/>
      <c r="GU73" s="69"/>
      <c r="GV73" s="69"/>
      <c r="GW73" s="69"/>
      <c r="GX73" s="69"/>
      <c r="GY73" s="69"/>
      <c r="GZ73" s="69"/>
      <c r="HA73" s="69"/>
      <c r="HB73" s="69"/>
      <c r="HC73" s="69"/>
      <c r="HD73" s="69"/>
      <c r="HE73" s="69"/>
      <c r="HF73" s="69"/>
      <c r="HG73" s="69"/>
      <c r="HH73" s="69"/>
      <c r="HI73" s="69"/>
      <c r="HJ73" s="69"/>
      <c r="HK73" s="69"/>
      <c r="HL73" s="69"/>
      <c r="HM73" s="69"/>
      <c r="HN73" s="69"/>
      <c r="HO73" s="69"/>
      <c r="HP73" s="69"/>
      <c r="HQ73" s="69"/>
      <c r="HR73" s="69"/>
      <c r="HS73" s="69"/>
      <c r="HT73" s="69"/>
      <c r="HU73" s="69"/>
      <c r="HV73" s="69"/>
      <c r="HW73" s="69"/>
      <c r="HX73" s="69"/>
      <c r="HY73" s="69"/>
      <c r="HZ73" s="69"/>
      <c r="IA73" s="69"/>
      <c r="IB73" s="69"/>
      <c r="IC73" s="69"/>
      <c r="ID73" s="69"/>
      <c r="IE73" s="69"/>
      <c r="IF73" s="69"/>
      <c r="IG73" s="69"/>
      <c r="IH73" s="69"/>
      <c r="II73" s="69"/>
      <c r="IJ73" s="69"/>
      <c r="IK73" s="69"/>
      <c r="IL73" s="69"/>
      <c r="IM73" s="69"/>
      <c r="IN73" s="69"/>
      <c r="IO73" s="69"/>
      <c r="IP73" s="69"/>
      <c r="IQ73" s="69"/>
      <c r="IR73" s="69"/>
      <c r="IS73" s="69"/>
      <c r="IT73" s="69"/>
      <c r="IU73" s="69"/>
      <c r="IV73" s="69"/>
      <c r="IW73" s="69"/>
      <c r="IX73" s="69"/>
      <c r="IY73" s="69"/>
      <c r="IZ73" s="69"/>
      <c r="JA73" s="69"/>
      <c r="JB73" s="69"/>
      <c r="JC73" s="69"/>
      <c r="JD73" s="69"/>
    </row>
    <row r="74" spans="1:264" ht="20.100000000000001" customHeight="1">
      <c r="A74" s="69"/>
      <c r="B74" s="33"/>
      <c r="C74" s="33"/>
      <c r="D74" s="33"/>
      <c r="E74" s="33"/>
      <c r="F74" s="33"/>
      <c r="G74" s="258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69"/>
      <c r="BX74" s="69"/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69"/>
      <c r="EB74" s="69"/>
      <c r="EC74" s="69"/>
      <c r="ED74" s="69"/>
      <c r="EE74" s="69"/>
      <c r="EF74" s="69"/>
      <c r="EG74" s="69"/>
      <c r="EH74" s="69"/>
      <c r="EI74" s="69"/>
      <c r="EJ74" s="69"/>
      <c r="EK74" s="69"/>
      <c r="EL74" s="69"/>
      <c r="EM74" s="69"/>
      <c r="EN74" s="69"/>
      <c r="EO74" s="69"/>
      <c r="EP74" s="69"/>
      <c r="EQ74" s="69"/>
      <c r="ER74" s="69"/>
      <c r="ES74" s="69"/>
      <c r="ET74" s="69"/>
      <c r="EU74" s="69"/>
      <c r="EV74" s="69"/>
      <c r="EW74" s="69"/>
      <c r="EX74" s="69"/>
      <c r="EY74" s="69"/>
      <c r="EZ74" s="69"/>
      <c r="FA74" s="69"/>
      <c r="FB74" s="69"/>
      <c r="FC74" s="69"/>
      <c r="FD74" s="69"/>
      <c r="FE74" s="69"/>
      <c r="FF74" s="69"/>
      <c r="FG74" s="69"/>
      <c r="FH74" s="69"/>
      <c r="FI74" s="69"/>
      <c r="FJ74" s="69"/>
      <c r="FK74" s="69"/>
      <c r="FL74" s="69"/>
      <c r="FM74" s="69"/>
      <c r="FN74" s="69"/>
      <c r="FO74" s="69"/>
      <c r="FP74" s="69"/>
      <c r="FQ74" s="69"/>
      <c r="FR74" s="69"/>
      <c r="FS74" s="69"/>
      <c r="FT74" s="69"/>
      <c r="FU74" s="69"/>
      <c r="FV74" s="69"/>
      <c r="FW74" s="69"/>
      <c r="FX74" s="69"/>
      <c r="FY74" s="69"/>
      <c r="FZ74" s="69"/>
      <c r="GA74" s="69"/>
      <c r="GB74" s="69"/>
      <c r="GC74" s="69"/>
      <c r="GD74" s="69"/>
      <c r="GE74" s="69"/>
      <c r="GF74" s="69"/>
      <c r="GG74" s="69"/>
      <c r="GH74" s="69"/>
      <c r="GI74" s="69"/>
      <c r="GJ74" s="69"/>
      <c r="GK74" s="69"/>
      <c r="GL74" s="69"/>
      <c r="GM74" s="69"/>
      <c r="GN74" s="69"/>
      <c r="GO74" s="69"/>
      <c r="GP74" s="69"/>
      <c r="GQ74" s="69"/>
      <c r="GR74" s="69"/>
      <c r="GS74" s="69"/>
      <c r="GT74" s="69"/>
      <c r="GU74" s="69"/>
      <c r="GV74" s="69"/>
      <c r="GW74" s="69"/>
      <c r="GX74" s="69"/>
      <c r="GY74" s="69"/>
      <c r="GZ74" s="69"/>
      <c r="HA74" s="69"/>
      <c r="HB74" s="69"/>
      <c r="HC74" s="69"/>
      <c r="HD74" s="69"/>
      <c r="HE74" s="69"/>
      <c r="HF74" s="69"/>
      <c r="HG74" s="69"/>
      <c r="HH74" s="69"/>
      <c r="HI74" s="69"/>
      <c r="HJ74" s="69"/>
      <c r="HK74" s="69"/>
      <c r="HL74" s="69"/>
      <c r="HM74" s="69"/>
      <c r="HN74" s="69"/>
      <c r="HO74" s="69"/>
      <c r="HP74" s="69"/>
      <c r="HQ74" s="69"/>
      <c r="HR74" s="69"/>
      <c r="HS74" s="69"/>
      <c r="HT74" s="69"/>
      <c r="HU74" s="69"/>
      <c r="HV74" s="69"/>
      <c r="HW74" s="69"/>
      <c r="HX74" s="69"/>
      <c r="HY74" s="69"/>
      <c r="HZ74" s="69"/>
      <c r="IA74" s="69"/>
      <c r="IB74" s="69"/>
      <c r="IC74" s="69"/>
      <c r="ID74" s="69"/>
      <c r="IE74" s="69"/>
      <c r="IF74" s="69"/>
      <c r="IG74" s="69"/>
      <c r="IH74" s="69"/>
      <c r="II74" s="69"/>
      <c r="IJ74" s="69"/>
      <c r="IK74" s="69"/>
      <c r="IL74" s="69"/>
      <c r="IM74" s="69"/>
      <c r="IN74" s="69"/>
      <c r="IO74" s="69"/>
      <c r="IP74" s="69"/>
      <c r="IQ74" s="69"/>
      <c r="IR74" s="69"/>
      <c r="IS74" s="69"/>
      <c r="IT74" s="69"/>
      <c r="IU74" s="69"/>
      <c r="IV74" s="69"/>
      <c r="IW74" s="69"/>
      <c r="IX74" s="69"/>
      <c r="IY74" s="69"/>
      <c r="IZ74" s="69"/>
      <c r="JA74" s="69"/>
      <c r="JB74" s="69"/>
      <c r="JC74" s="69"/>
      <c r="JD74" s="69"/>
    </row>
    <row r="75" spans="1:264" ht="20.100000000000001" customHeight="1">
      <c r="A75" s="69"/>
      <c r="B75" s="33"/>
      <c r="C75" s="33"/>
      <c r="D75" s="33"/>
      <c r="E75" s="33"/>
      <c r="F75" s="33"/>
      <c r="G75" s="258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69"/>
      <c r="CE75" s="69"/>
      <c r="CF75" s="69"/>
      <c r="CG75" s="69"/>
      <c r="CH75" s="69"/>
      <c r="CI75" s="69"/>
      <c r="CJ75" s="69"/>
      <c r="CK75" s="69"/>
      <c r="CL75" s="69"/>
      <c r="CM75" s="69"/>
      <c r="CN75" s="69"/>
      <c r="CO75" s="69"/>
      <c r="CP75" s="69"/>
      <c r="CQ75" s="69"/>
      <c r="CR75" s="69"/>
      <c r="CS75" s="69"/>
      <c r="CT75" s="69"/>
      <c r="CU75" s="69"/>
      <c r="CV75" s="69"/>
      <c r="CW75" s="69"/>
      <c r="CX75" s="69"/>
      <c r="CY75" s="69"/>
      <c r="CZ75" s="69"/>
      <c r="DA75" s="69"/>
      <c r="DB75" s="69"/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69"/>
      <c r="DP75" s="69"/>
      <c r="DQ75" s="69"/>
      <c r="DR75" s="69"/>
      <c r="DS75" s="69"/>
      <c r="DT75" s="69"/>
      <c r="DU75" s="69"/>
      <c r="DV75" s="69"/>
      <c r="DW75" s="69"/>
      <c r="DX75" s="69"/>
      <c r="DY75" s="69"/>
      <c r="DZ75" s="69"/>
      <c r="EA75" s="69"/>
      <c r="EB75" s="69"/>
      <c r="EC75" s="69"/>
      <c r="ED75" s="69"/>
      <c r="EE75" s="69"/>
      <c r="EF75" s="69"/>
      <c r="EG75" s="69"/>
      <c r="EH75" s="69"/>
      <c r="EI75" s="69"/>
      <c r="EJ75" s="69"/>
      <c r="EK75" s="69"/>
      <c r="EL75" s="69"/>
      <c r="EM75" s="69"/>
      <c r="EN75" s="69"/>
      <c r="EO75" s="69"/>
      <c r="EP75" s="69"/>
      <c r="EQ75" s="69"/>
      <c r="ER75" s="69"/>
      <c r="ES75" s="69"/>
      <c r="ET75" s="69"/>
      <c r="EU75" s="69"/>
      <c r="EV75" s="69"/>
      <c r="EW75" s="69"/>
      <c r="EX75" s="69"/>
      <c r="EY75" s="69"/>
      <c r="EZ75" s="69"/>
      <c r="FA75" s="69"/>
      <c r="FB75" s="69"/>
      <c r="FC75" s="69"/>
      <c r="FD75" s="69"/>
      <c r="FE75" s="69"/>
      <c r="FF75" s="69"/>
      <c r="FG75" s="69"/>
      <c r="FH75" s="69"/>
      <c r="FI75" s="69"/>
      <c r="FJ75" s="69"/>
      <c r="FK75" s="69"/>
      <c r="FL75" s="69"/>
      <c r="FM75" s="69"/>
      <c r="FN75" s="69"/>
      <c r="FO75" s="69"/>
      <c r="FP75" s="69"/>
      <c r="FQ75" s="69"/>
      <c r="FR75" s="69"/>
      <c r="FS75" s="69"/>
      <c r="FT75" s="69"/>
      <c r="FU75" s="69"/>
      <c r="FV75" s="69"/>
      <c r="FW75" s="69"/>
      <c r="FX75" s="69"/>
      <c r="FY75" s="69"/>
      <c r="FZ75" s="69"/>
      <c r="GA75" s="69"/>
      <c r="GB75" s="69"/>
      <c r="GC75" s="69"/>
      <c r="GD75" s="69"/>
      <c r="GE75" s="69"/>
      <c r="GF75" s="69"/>
      <c r="GG75" s="69"/>
      <c r="GH75" s="69"/>
      <c r="GI75" s="69"/>
      <c r="GJ75" s="69"/>
      <c r="GK75" s="69"/>
      <c r="GL75" s="69"/>
      <c r="GM75" s="69"/>
      <c r="GN75" s="69"/>
      <c r="GO75" s="69"/>
      <c r="GP75" s="69"/>
      <c r="GQ75" s="69"/>
      <c r="GR75" s="69"/>
      <c r="GS75" s="69"/>
      <c r="GT75" s="69"/>
      <c r="GU75" s="69"/>
      <c r="GV75" s="69"/>
      <c r="GW75" s="69"/>
      <c r="GX75" s="69"/>
      <c r="GY75" s="69"/>
      <c r="GZ75" s="69"/>
      <c r="HA75" s="69"/>
      <c r="HB75" s="69"/>
      <c r="HC75" s="69"/>
      <c r="HD75" s="69"/>
      <c r="HE75" s="69"/>
      <c r="HF75" s="69"/>
      <c r="HG75" s="69"/>
      <c r="HH75" s="69"/>
      <c r="HI75" s="69"/>
      <c r="HJ75" s="69"/>
      <c r="HK75" s="69"/>
      <c r="HL75" s="69"/>
      <c r="HM75" s="69"/>
      <c r="HN75" s="69"/>
      <c r="HO75" s="69"/>
      <c r="HP75" s="69"/>
      <c r="HQ75" s="69"/>
      <c r="HR75" s="69"/>
      <c r="HS75" s="69"/>
      <c r="HT75" s="69"/>
      <c r="HU75" s="69"/>
      <c r="HV75" s="69"/>
      <c r="HW75" s="69"/>
      <c r="HX75" s="69"/>
      <c r="HY75" s="69"/>
      <c r="HZ75" s="69"/>
      <c r="IA75" s="69"/>
      <c r="IB75" s="69"/>
      <c r="IC75" s="69"/>
      <c r="ID75" s="69"/>
      <c r="IE75" s="69"/>
      <c r="IF75" s="69"/>
      <c r="IG75" s="69"/>
      <c r="IH75" s="69"/>
      <c r="II75" s="69"/>
      <c r="IJ75" s="69"/>
      <c r="IK75" s="69"/>
      <c r="IL75" s="69"/>
      <c r="IM75" s="69"/>
      <c r="IN75" s="69"/>
      <c r="IO75" s="69"/>
      <c r="IP75" s="69"/>
      <c r="IQ75" s="69"/>
      <c r="IR75" s="69"/>
      <c r="IS75" s="69"/>
      <c r="IT75" s="69"/>
      <c r="IU75" s="69"/>
      <c r="IV75" s="69"/>
      <c r="IW75" s="69"/>
      <c r="IX75" s="69"/>
      <c r="IY75" s="69"/>
      <c r="IZ75" s="69"/>
      <c r="JA75" s="69"/>
      <c r="JB75" s="69"/>
      <c r="JC75" s="69"/>
      <c r="JD75" s="69"/>
    </row>
    <row r="76" spans="1:264" ht="20.100000000000001" customHeight="1">
      <c r="A76" s="69"/>
      <c r="B76" s="33"/>
      <c r="C76" s="33"/>
      <c r="D76" s="33"/>
      <c r="E76" s="33"/>
      <c r="F76" s="33"/>
      <c r="G76" s="258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69"/>
      <c r="CE76" s="69"/>
      <c r="CF76" s="69"/>
      <c r="CG76" s="69"/>
      <c r="CH76" s="69"/>
      <c r="CI76" s="69"/>
      <c r="CJ76" s="69"/>
      <c r="CK76" s="69"/>
      <c r="CL76" s="69"/>
      <c r="CM76" s="69"/>
      <c r="CN76" s="69"/>
      <c r="CO76" s="69"/>
      <c r="CP76" s="69"/>
      <c r="CQ76" s="69"/>
      <c r="CR76" s="69"/>
      <c r="CS76" s="69"/>
      <c r="CT76" s="69"/>
      <c r="CU76" s="69"/>
      <c r="CV76" s="69"/>
      <c r="CW76" s="69"/>
      <c r="CX76" s="69"/>
      <c r="CY76" s="69"/>
      <c r="CZ76" s="69"/>
      <c r="DA76" s="69"/>
      <c r="DB76" s="69"/>
      <c r="DC76" s="69"/>
      <c r="DD76" s="69"/>
      <c r="DE76" s="69"/>
      <c r="DF76" s="69"/>
      <c r="DG76" s="69"/>
      <c r="DH76" s="69"/>
      <c r="DI76" s="69"/>
      <c r="DJ76" s="69"/>
      <c r="DK76" s="69"/>
      <c r="DL76" s="69"/>
      <c r="DM76" s="69"/>
      <c r="DN76" s="69"/>
      <c r="DO76" s="69"/>
      <c r="DP76" s="69"/>
      <c r="DQ76" s="69"/>
      <c r="DR76" s="69"/>
      <c r="DS76" s="69"/>
      <c r="DT76" s="69"/>
      <c r="DU76" s="69"/>
      <c r="DV76" s="69"/>
      <c r="DW76" s="69"/>
      <c r="DX76" s="69"/>
      <c r="DY76" s="69"/>
      <c r="DZ76" s="69"/>
      <c r="EA76" s="69"/>
      <c r="EB76" s="69"/>
      <c r="EC76" s="69"/>
      <c r="ED76" s="69"/>
      <c r="EE76" s="69"/>
      <c r="EF76" s="69"/>
      <c r="EG76" s="69"/>
      <c r="EH76" s="69"/>
      <c r="EI76" s="69"/>
      <c r="EJ76" s="69"/>
      <c r="EK76" s="69"/>
      <c r="EL76" s="69"/>
      <c r="EM76" s="69"/>
      <c r="EN76" s="69"/>
      <c r="EO76" s="69"/>
      <c r="EP76" s="69"/>
      <c r="EQ76" s="69"/>
      <c r="ER76" s="69"/>
      <c r="ES76" s="69"/>
      <c r="ET76" s="69"/>
      <c r="EU76" s="69"/>
      <c r="EV76" s="69"/>
      <c r="EW76" s="69"/>
      <c r="EX76" s="69"/>
      <c r="EY76" s="69"/>
      <c r="EZ76" s="69"/>
      <c r="FA76" s="69"/>
      <c r="FB76" s="69"/>
      <c r="FC76" s="69"/>
      <c r="FD76" s="69"/>
      <c r="FE76" s="69"/>
      <c r="FF76" s="69"/>
      <c r="FG76" s="69"/>
      <c r="FH76" s="69"/>
      <c r="FI76" s="69"/>
      <c r="FJ76" s="69"/>
      <c r="FK76" s="69"/>
      <c r="FL76" s="69"/>
      <c r="FM76" s="69"/>
      <c r="FN76" s="69"/>
      <c r="FO76" s="69"/>
      <c r="FP76" s="69"/>
      <c r="FQ76" s="69"/>
      <c r="FR76" s="69"/>
      <c r="FS76" s="69"/>
      <c r="FT76" s="69"/>
      <c r="FU76" s="69"/>
      <c r="FV76" s="69"/>
      <c r="FW76" s="69"/>
      <c r="FX76" s="69"/>
      <c r="FY76" s="69"/>
      <c r="FZ76" s="69"/>
      <c r="GA76" s="69"/>
      <c r="GB76" s="69"/>
      <c r="GC76" s="69"/>
      <c r="GD76" s="69"/>
      <c r="GE76" s="69"/>
      <c r="GF76" s="69"/>
      <c r="GG76" s="69"/>
      <c r="GH76" s="69"/>
      <c r="GI76" s="69"/>
      <c r="GJ76" s="69"/>
      <c r="GK76" s="69"/>
      <c r="GL76" s="69"/>
      <c r="GM76" s="69"/>
      <c r="GN76" s="69"/>
      <c r="GO76" s="69"/>
      <c r="GP76" s="69"/>
      <c r="GQ76" s="69"/>
      <c r="GR76" s="69"/>
      <c r="GS76" s="69"/>
      <c r="GT76" s="69"/>
      <c r="GU76" s="69"/>
      <c r="GV76" s="69"/>
      <c r="GW76" s="69"/>
      <c r="GX76" s="69"/>
      <c r="GY76" s="69"/>
      <c r="GZ76" s="69"/>
      <c r="HA76" s="69"/>
      <c r="HB76" s="69"/>
      <c r="HC76" s="69"/>
      <c r="HD76" s="69"/>
      <c r="HE76" s="69"/>
      <c r="HF76" s="69"/>
      <c r="HG76" s="69"/>
      <c r="HH76" s="69"/>
      <c r="HI76" s="69"/>
      <c r="HJ76" s="69"/>
      <c r="HK76" s="69"/>
      <c r="HL76" s="69"/>
      <c r="HM76" s="69"/>
      <c r="HN76" s="69"/>
      <c r="HO76" s="69"/>
      <c r="HP76" s="69"/>
      <c r="HQ76" s="69"/>
      <c r="HR76" s="69"/>
      <c r="HS76" s="69"/>
      <c r="HT76" s="69"/>
      <c r="HU76" s="69"/>
      <c r="HV76" s="69"/>
      <c r="HW76" s="69"/>
      <c r="HX76" s="69"/>
      <c r="HY76" s="69"/>
      <c r="HZ76" s="69"/>
      <c r="IA76" s="69"/>
      <c r="IB76" s="69"/>
      <c r="IC76" s="69"/>
      <c r="ID76" s="69"/>
      <c r="IE76" s="69"/>
      <c r="IF76" s="69"/>
      <c r="IG76" s="69"/>
      <c r="IH76" s="69"/>
      <c r="II76" s="69"/>
      <c r="IJ76" s="69"/>
      <c r="IK76" s="69"/>
      <c r="IL76" s="69"/>
      <c r="IM76" s="69"/>
      <c r="IN76" s="69"/>
      <c r="IO76" s="69"/>
      <c r="IP76" s="69"/>
      <c r="IQ76" s="69"/>
      <c r="IR76" s="69"/>
      <c r="IS76" s="69"/>
      <c r="IT76" s="69"/>
      <c r="IU76" s="69"/>
      <c r="IV76" s="69"/>
      <c r="IW76" s="69"/>
      <c r="IX76" s="69"/>
      <c r="IY76" s="69"/>
      <c r="IZ76" s="69"/>
      <c r="JA76" s="69"/>
      <c r="JB76" s="69"/>
      <c r="JC76" s="69"/>
      <c r="JD76" s="69"/>
    </row>
    <row r="77" spans="1:264" ht="20.100000000000001" customHeight="1">
      <c r="A77" s="69"/>
      <c r="B77" s="33"/>
      <c r="C77" s="33"/>
      <c r="D77" s="33"/>
      <c r="E77" s="33"/>
      <c r="F77" s="33"/>
      <c r="G77" s="258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69"/>
      <c r="CE77" s="69"/>
      <c r="CF77" s="69"/>
      <c r="CG77" s="69"/>
      <c r="CH77" s="69"/>
      <c r="CI77" s="69"/>
      <c r="CJ77" s="69"/>
      <c r="CK77" s="69"/>
      <c r="CL77" s="69"/>
      <c r="CM77" s="69"/>
      <c r="CN77" s="69"/>
      <c r="CO77" s="69"/>
      <c r="CP77" s="69"/>
      <c r="CQ77" s="69"/>
      <c r="CR77" s="69"/>
      <c r="CS77" s="69"/>
      <c r="CT77" s="69"/>
      <c r="CU77" s="69"/>
      <c r="CV77" s="69"/>
      <c r="CW77" s="69"/>
      <c r="CX77" s="69"/>
      <c r="CY77" s="69"/>
      <c r="CZ77" s="69"/>
      <c r="DA77" s="69"/>
      <c r="DB77" s="69"/>
      <c r="DC77" s="69"/>
      <c r="DD77" s="69"/>
      <c r="DE77" s="69"/>
      <c r="DF77" s="69"/>
      <c r="DG77" s="69"/>
      <c r="DH77" s="69"/>
      <c r="DI77" s="69"/>
      <c r="DJ77" s="69"/>
      <c r="DK77" s="69"/>
      <c r="DL77" s="69"/>
      <c r="DM77" s="69"/>
      <c r="DN77" s="69"/>
      <c r="DO77" s="69"/>
      <c r="DP77" s="69"/>
      <c r="DQ77" s="69"/>
      <c r="DR77" s="69"/>
      <c r="DS77" s="69"/>
      <c r="DT77" s="69"/>
      <c r="DU77" s="69"/>
      <c r="DV77" s="69"/>
      <c r="DW77" s="69"/>
      <c r="DX77" s="69"/>
      <c r="DY77" s="69"/>
      <c r="DZ77" s="69"/>
      <c r="EA77" s="69"/>
      <c r="EB77" s="69"/>
      <c r="EC77" s="69"/>
      <c r="ED77" s="69"/>
      <c r="EE77" s="69"/>
      <c r="EF77" s="69"/>
      <c r="EG77" s="69"/>
      <c r="EH77" s="69"/>
      <c r="EI77" s="69"/>
      <c r="EJ77" s="69"/>
      <c r="EK77" s="69"/>
      <c r="EL77" s="69"/>
      <c r="EM77" s="69"/>
      <c r="EN77" s="69"/>
      <c r="EO77" s="69"/>
      <c r="EP77" s="69"/>
      <c r="EQ77" s="69"/>
      <c r="ER77" s="69"/>
      <c r="ES77" s="69"/>
      <c r="ET77" s="69"/>
      <c r="EU77" s="69"/>
      <c r="EV77" s="69"/>
      <c r="EW77" s="69"/>
      <c r="EX77" s="69"/>
      <c r="EY77" s="69"/>
      <c r="EZ77" s="69"/>
      <c r="FA77" s="69"/>
      <c r="FB77" s="69"/>
      <c r="FC77" s="69"/>
      <c r="FD77" s="69"/>
      <c r="FE77" s="69"/>
      <c r="FF77" s="69"/>
      <c r="FG77" s="69"/>
      <c r="FH77" s="69"/>
      <c r="FI77" s="69"/>
      <c r="FJ77" s="69"/>
      <c r="FK77" s="69"/>
      <c r="FL77" s="69"/>
      <c r="FM77" s="69"/>
      <c r="FN77" s="69"/>
      <c r="FO77" s="69"/>
      <c r="FP77" s="69"/>
      <c r="FQ77" s="69"/>
      <c r="FR77" s="69"/>
      <c r="FS77" s="69"/>
      <c r="FT77" s="69"/>
      <c r="FU77" s="69"/>
      <c r="FV77" s="69"/>
      <c r="FW77" s="69"/>
      <c r="FX77" s="69"/>
      <c r="FY77" s="69"/>
      <c r="FZ77" s="69"/>
      <c r="GA77" s="69"/>
      <c r="GB77" s="69"/>
      <c r="GC77" s="69"/>
      <c r="GD77" s="69"/>
      <c r="GE77" s="69"/>
      <c r="GF77" s="69"/>
      <c r="GG77" s="69"/>
      <c r="GH77" s="69"/>
      <c r="GI77" s="69"/>
      <c r="GJ77" s="69"/>
      <c r="GK77" s="69"/>
      <c r="GL77" s="69"/>
      <c r="GM77" s="69"/>
      <c r="GN77" s="69"/>
      <c r="GO77" s="69"/>
      <c r="GP77" s="69"/>
      <c r="GQ77" s="69"/>
      <c r="GR77" s="69"/>
      <c r="GS77" s="69"/>
      <c r="GT77" s="69"/>
      <c r="GU77" s="69"/>
      <c r="GV77" s="69"/>
      <c r="GW77" s="69"/>
      <c r="GX77" s="69"/>
      <c r="GY77" s="69"/>
      <c r="GZ77" s="69"/>
      <c r="HA77" s="69"/>
      <c r="HB77" s="69"/>
      <c r="HC77" s="69"/>
      <c r="HD77" s="69"/>
      <c r="HE77" s="69"/>
      <c r="HF77" s="69"/>
      <c r="HG77" s="69"/>
      <c r="HH77" s="69"/>
      <c r="HI77" s="69"/>
      <c r="HJ77" s="69"/>
      <c r="HK77" s="69"/>
      <c r="HL77" s="69"/>
      <c r="HM77" s="69"/>
      <c r="HN77" s="69"/>
      <c r="HO77" s="69"/>
      <c r="HP77" s="69"/>
      <c r="HQ77" s="69"/>
      <c r="HR77" s="69"/>
      <c r="HS77" s="69"/>
      <c r="HT77" s="69"/>
      <c r="HU77" s="69"/>
      <c r="HV77" s="69"/>
      <c r="HW77" s="69"/>
      <c r="HX77" s="69"/>
      <c r="HY77" s="69"/>
      <c r="HZ77" s="69"/>
      <c r="IA77" s="69"/>
      <c r="IB77" s="69"/>
      <c r="IC77" s="69"/>
      <c r="ID77" s="69"/>
      <c r="IE77" s="69"/>
      <c r="IF77" s="69"/>
      <c r="IG77" s="69"/>
      <c r="IH77" s="69"/>
      <c r="II77" s="69"/>
      <c r="IJ77" s="69"/>
      <c r="IK77" s="69"/>
      <c r="IL77" s="69"/>
      <c r="IM77" s="69"/>
      <c r="IN77" s="69"/>
      <c r="IO77" s="69"/>
      <c r="IP77" s="69"/>
      <c r="IQ77" s="69"/>
      <c r="IR77" s="69"/>
      <c r="IS77" s="69"/>
      <c r="IT77" s="69"/>
      <c r="IU77" s="69"/>
      <c r="IV77" s="69"/>
      <c r="IW77" s="69"/>
      <c r="IX77" s="69"/>
      <c r="IY77" s="69"/>
      <c r="IZ77" s="69"/>
      <c r="JA77" s="69"/>
      <c r="JB77" s="69"/>
      <c r="JC77" s="69"/>
      <c r="JD77" s="69"/>
    </row>
    <row r="78" spans="1:264" ht="20.100000000000001" customHeight="1">
      <c r="A78" s="69"/>
      <c r="B78" s="33"/>
      <c r="C78" s="33"/>
      <c r="D78" s="33"/>
      <c r="E78" s="33"/>
      <c r="F78" s="33"/>
      <c r="G78" s="258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69"/>
      <c r="CE78" s="69"/>
      <c r="CF78" s="69"/>
      <c r="CG78" s="69"/>
      <c r="CH78" s="69"/>
      <c r="CI78" s="69"/>
      <c r="CJ78" s="69"/>
      <c r="CK78" s="69"/>
      <c r="CL78" s="69"/>
      <c r="CM78" s="69"/>
      <c r="CN78" s="69"/>
      <c r="CO78" s="69"/>
      <c r="CP78" s="69"/>
      <c r="CQ78" s="69"/>
      <c r="CR78" s="69"/>
      <c r="CS78" s="69"/>
      <c r="CT78" s="69"/>
      <c r="CU78" s="69"/>
      <c r="CV78" s="69"/>
      <c r="CW78" s="69"/>
      <c r="CX78" s="69"/>
      <c r="CY78" s="69"/>
      <c r="CZ78" s="69"/>
      <c r="DA78" s="69"/>
      <c r="DB78" s="69"/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69"/>
      <c r="DP78" s="69"/>
      <c r="DQ78" s="69"/>
      <c r="DR78" s="69"/>
      <c r="DS78" s="69"/>
      <c r="DT78" s="69"/>
      <c r="DU78" s="69"/>
      <c r="DV78" s="69"/>
      <c r="DW78" s="69"/>
      <c r="DX78" s="69"/>
      <c r="DY78" s="69"/>
      <c r="DZ78" s="69"/>
      <c r="EA78" s="69"/>
      <c r="EB78" s="69"/>
      <c r="EC78" s="69"/>
      <c r="ED78" s="69"/>
      <c r="EE78" s="69"/>
      <c r="EF78" s="69"/>
      <c r="EG78" s="69"/>
      <c r="EH78" s="69"/>
      <c r="EI78" s="69"/>
      <c r="EJ78" s="69"/>
      <c r="EK78" s="69"/>
      <c r="EL78" s="69"/>
      <c r="EM78" s="69"/>
      <c r="EN78" s="69"/>
      <c r="EO78" s="69"/>
      <c r="EP78" s="69"/>
      <c r="EQ78" s="69"/>
      <c r="ER78" s="69"/>
      <c r="ES78" s="69"/>
      <c r="ET78" s="69"/>
      <c r="EU78" s="69"/>
      <c r="EV78" s="69"/>
      <c r="EW78" s="69"/>
      <c r="EX78" s="69"/>
      <c r="EY78" s="69"/>
      <c r="EZ78" s="69"/>
      <c r="FA78" s="69"/>
      <c r="FB78" s="69"/>
      <c r="FC78" s="69"/>
      <c r="FD78" s="69"/>
      <c r="FE78" s="69"/>
      <c r="FF78" s="69"/>
      <c r="FG78" s="69"/>
      <c r="FH78" s="69"/>
      <c r="FI78" s="69"/>
      <c r="FJ78" s="69"/>
      <c r="FK78" s="69"/>
      <c r="FL78" s="69"/>
      <c r="FM78" s="69"/>
      <c r="FN78" s="69"/>
      <c r="FO78" s="69"/>
      <c r="FP78" s="69"/>
      <c r="FQ78" s="69"/>
      <c r="FR78" s="69"/>
      <c r="FS78" s="69"/>
      <c r="FT78" s="69"/>
      <c r="FU78" s="69"/>
      <c r="FV78" s="69"/>
      <c r="FW78" s="69"/>
      <c r="FX78" s="69"/>
      <c r="FY78" s="69"/>
      <c r="FZ78" s="69"/>
      <c r="GA78" s="69"/>
      <c r="GB78" s="69"/>
      <c r="GC78" s="69"/>
      <c r="GD78" s="69"/>
      <c r="GE78" s="69"/>
      <c r="GF78" s="69"/>
      <c r="GG78" s="69"/>
      <c r="GH78" s="69"/>
      <c r="GI78" s="69"/>
      <c r="GJ78" s="69"/>
      <c r="GK78" s="69"/>
      <c r="GL78" s="69"/>
      <c r="GM78" s="69"/>
      <c r="GN78" s="69"/>
      <c r="GO78" s="69"/>
      <c r="GP78" s="69"/>
      <c r="GQ78" s="69"/>
      <c r="GR78" s="69"/>
      <c r="GS78" s="69"/>
      <c r="GT78" s="69"/>
      <c r="GU78" s="69"/>
      <c r="GV78" s="69"/>
      <c r="GW78" s="69"/>
      <c r="GX78" s="69"/>
      <c r="GY78" s="69"/>
      <c r="GZ78" s="69"/>
      <c r="HA78" s="69"/>
      <c r="HB78" s="69"/>
      <c r="HC78" s="69"/>
      <c r="HD78" s="69"/>
      <c r="HE78" s="69"/>
      <c r="HF78" s="69"/>
      <c r="HG78" s="69"/>
      <c r="HH78" s="69"/>
      <c r="HI78" s="69"/>
      <c r="HJ78" s="69"/>
      <c r="HK78" s="69"/>
      <c r="HL78" s="69"/>
      <c r="HM78" s="69"/>
      <c r="HN78" s="69"/>
      <c r="HO78" s="69"/>
      <c r="HP78" s="69"/>
      <c r="HQ78" s="69"/>
      <c r="HR78" s="69"/>
      <c r="HS78" s="69"/>
      <c r="HT78" s="69"/>
      <c r="HU78" s="69"/>
      <c r="HV78" s="69"/>
      <c r="HW78" s="69"/>
      <c r="HX78" s="69"/>
      <c r="HY78" s="69"/>
      <c r="HZ78" s="69"/>
      <c r="IA78" s="69"/>
      <c r="IB78" s="69"/>
      <c r="IC78" s="69"/>
      <c r="ID78" s="69"/>
      <c r="IE78" s="69"/>
      <c r="IF78" s="69"/>
      <c r="IG78" s="69"/>
      <c r="IH78" s="69"/>
      <c r="II78" s="69"/>
      <c r="IJ78" s="69"/>
      <c r="IK78" s="69"/>
      <c r="IL78" s="69"/>
      <c r="IM78" s="69"/>
      <c r="IN78" s="69"/>
      <c r="IO78" s="69"/>
      <c r="IP78" s="69"/>
      <c r="IQ78" s="69"/>
      <c r="IR78" s="69"/>
      <c r="IS78" s="69"/>
      <c r="IT78" s="69"/>
      <c r="IU78" s="69"/>
      <c r="IV78" s="69"/>
      <c r="IW78" s="69"/>
      <c r="IX78" s="69"/>
      <c r="IY78" s="69"/>
      <c r="IZ78" s="69"/>
      <c r="JA78" s="69"/>
      <c r="JB78" s="69"/>
      <c r="JC78" s="69"/>
      <c r="JD78" s="69"/>
    </row>
    <row r="79" spans="1:264" ht="20.100000000000001" customHeight="1">
      <c r="A79" s="69"/>
      <c r="B79" s="33"/>
      <c r="C79" s="33"/>
      <c r="D79" s="33"/>
      <c r="E79" s="33"/>
      <c r="F79" s="33"/>
      <c r="G79" s="258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  <c r="CD79" s="69"/>
      <c r="CE79" s="69"/>
      <c r="CF79" s="69"/>
      <c r="CG79" s="69"/>
      <c r="CH79" s="69"/>
      <c r="CI79" s="69"/>
      <c r="CJ79" s="69"/>
      <c r="CK79" s="69"/>
      <c r="CL79" s="69"/>
      <c r="CM79" s="69"/>
      <c r="CN79" s="69"/>
      <c r="CO79" s="69"/>
      <c r="CP79" s="69"/>
      <c r="CQ79" s="69"/>
      <c r="CR79" s="69"/>
      <c r="CS79" s="69"/>
      <c r="CT79" s="69"/>
      <c r="CU79" s="69"/>
      <c r="CV79" s="69"/>
      <c r="CW79" s="69"/>
      <c r="CX79" s="69"/>
      <c r="CY79" s="69"/>
      <c r="CZ79" s="69"/>
      <c r="DA79" s="69"/>
      <c r="DB79" s="69"/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69"/>
      <c r="DP79" s="69"/>
      <c r="DQ79" s="69"/>
      <c r="DR79" s="69"/>
      <c r="DS79" s="69"/>
      <c r="DT79" s="69"/>
      <c r="DU79" s="69"/>
      <c r="DV79" s="69"/>
      <c r="DW79" s="69"/>
      <c r="DX79" s="69"/>
      <c r="DY79" s="69"/>
      <c r="DZ79" s="69"/>
      <c r="EA79" s="69"/>
      <c r="EB79" s="69"/>
      <c r="EC79" s="69"/>
      <c r="ED79" s="69"/>
      <c r="EE79" s="69"/>
      <c r="EF79" s="69"/>
      <c r="EG79" s="69"/>
      <c r="EH79" s="69"/>
      <c r="EI79" s="69"/>
      <c r="EJ79" s="69"/>
      <c r="EK79" s="69"/>
      <c r="EL79" s="69"/>
      <c r="EM79" s="69"/>
      <c r="EN79" s="69"/>
      <c r="EO79" s="69"/>
      <c r="EP79" s="69"/>
      <c r="EQ79" s="69"/>
      <c r="ER79" s="69"/>
      <c r="ES79" s="69"/>
      <c r="ET79" s="69"/>
      <c r="EU79" s="69"/>
      <c r="EV79" s="69"/>
      <c r="EW79" s="69"/>
      <c r="EX79" s="69"/>
      <c r="EY79" s="69"/>
      <c r="EZ79" s="69"/>
      <c r="FA79" s="69"/>
      <c r="FB79" s="69"/>
      <c r="FC79" s="69"/>
      <c r="FD79" s="69"/>
      <c r="FE79" s="69"/>
      <c r="FF79" s="69"/>
      <c r="FG79" s="69"/>
      <c r="FH79" s="69"/>
      <c r="FI79" s="69"/>
      <c r="FJ79" s="69"/>
      <c r="FK79" s="69"/>
      <c r="FL79" s="69"/>
      <c r="FM79" s="69"/>
      <c r="FN79" s="69"/>
      <c r="FO79" s="69"/>
      <c r="FP79" s="69"/>
      <c r="FQ79" s="69"/>
      <c r="FR79" s="69"/>
      <c r="FS79" s="69"/>
      <c r="FT79" s="69"/>
      <c r="FU79" s="69"/>
      <c r="FV79" s="69"/>
      <c r="FW79" s="69"/>
      <c r="FX79" s="69"/>
      <c r="FY79" s="69"/>
      <c r="FZ79" s="69"/>
      <c r="GA79" s="69"/>
      <c r="GB79" s="69"/>
      <c r="GC79" s="69"/>
      <c r="GD79" s="69"/>
      <c r="GE79" s="69"/>
      <c r="GF79" s="69"/>
      <c r="GG79" s="69"/>
      <c r="GH79" s="69"/>
      <c r="GI79" s="69"/>
      <c r="GJ79" s="69"/>
      <c r="GK79" s="69"/>
      <c r="GL79" s="69"/>
      <c r="GM79" s="69"/>
      <c r="GN79" s="69"/>
      <c r="GO79" s="69"/>
      <c r="GP79" s="69"/>
      <c r="GQ79" s="69"/>
      <c r="GR79" s="69"/>
      <c r="GS79" s="69"/>
      <c r="GT79" s="69"/>
      <c r="GU79" s="69"/>
      <c r="GV79" s="69"/>
      <c r="GW79" s="69"/>
      <c r="GX79" s="69"/>
      <c r="GY79" s="69"/>
      <c r="GZ79" s="69"/>
      <c r="HA79" s="69"/>
      <c r="HB79" s="69"/>
      <c r="HC79" s="69"/>
      <c r="HD79" s="69"/>
      <c r="HE79" s="69"/>
      <c r="HF79" s="69"/>
      <c r="HG79" s="69"/>
      <c r="HH79" s="69"/>
      <c r="HI79" s="69"/>
      <c r="HJ79" s="69"/>
      <c r="HK79" s="69"/>
      <c r="HL79" s="69"/>
      <c r="HM79" s="69"/>
      <c r="HN79" s="69"/>
      <c r="HO79" s="69"/>
      <c r="HP79" s="69"/>
      <c r="HQ79" s="69"/>
      <c r="HR79" s="69"/>
      <c r="HS79" s="69"/>
      <c r="HT79" s="69"/>
      <c r="HU79" s="69"/>
      <c r="HV79" s="69"/>
      <c r="HW79" s="69"/>
      <c r="HX79" s="69"/>
      <c r="HY79" s="69"/>
      <c r="HZ79" s="69"/>
      <c r="IA79" s="69"/>
      <c r="IB79" s="69"/>
      <c r="IC79" s="69"/>
      <c r="ID79" s="69"/>
      <c r="IE79" s="69"/>
      <c r="IF79" s="69"/>
      <c r="IG79" s="69"/>
      <c r="IH79" s="69"/>
      <c r="II79" s="69"/>
      <c r="IJ79" s="69"/>
      <c r="IK79" s="69"/>
      <c r="IL79" s="69"/>
      <c r="IM79" s="69"/>
      <c r="IN79" s="69"/>
      <c r="IO79" s="69"/>
      <c r="IP79" s="69"/>
      <c r="IQ79" s="69"/>
      <c r="IR79" s="69"/>
      <c r="IS79" s="69"/>
      <c r="IT79" s="69"/>
      <c r="IU79" s="69"/>
      <c r="IV79" s="69"/>
      <c r="IW79" s="69"/>
      <c r="IX79" s="69"/>
      <c r="IY79" s="69"/>
      <c r="IZ79" s="69"/>
      <c r="JA79" s="69"/>
      <c r="JB79" s="69"/>
      <c r="JC79" s="69"/>
      <c r="JD79" s="69"/>
    </row>
    <row r="80" spans="1:264" ht="20.100000000000001" customHeight="1">
      <c r="A80" s="69"/>
      <c r="B80" s="33"/>
      <c r="C80" s="33"/>
      <c r="D80" s="33"/>
      <c r="E80" s="33"/>
      <c r="F80" s="33"/>
      <c r="G80" s="258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69"/>
      <c r="EB80" s="69"/>
      <c r="EC80" s="69"/>
      <c r="ED80" s="69"/>
      <c r="EE80" s="69"/>
      <c r="EF80" s="69"/>
      <c r="EG80" s="69"/>
      <c r="EH80" s="69"/>
      <c r="EI80" s="69"/>
      <c r="EJ80" s="69"/>
      <c r="EK80" s="69"/>
      <c r="EL80" s="69"/>
      <c r="EM80" s="69"/>
      <c r="EN80" s="69"/>
      <c r="EO80" s="69"/>
      <c r="EP80" s="69"/>
      <c r="EQ80" s="69"/>
      <c r="ER80" s="69"/>
      <c r="ES80" s="69"/>
      <c r="ET80" s="69"/>
      <c r="EU80" s="69"/>
      <c r="EV80" s="69"/>
      <c r="EW80" s="69"/>
      <c r="EX80" s="69"/>
      <c r="EY80" s="69"/>
      <c r="EZ80" s="69"/>
      <c r="FA80" s="69"/>
      <c r="FB80" s="69"/>
      <c r="FC80" s="69"/>
      <c r="FD80" s="69"/>
      <c r="FE80" s="69"/>
      <c r="FF80" s="69"/>
      <c r="FG80" s="69"/>
      <c r="FH80" s="69"/>
      <c r="FI80" s="69"/>
      <c r="FJ80" s="69"/>
      <c r="FK80" s="69"/>
      <c r="FL80" s="69"/>
      <c r="FM80" s="69"/>
      <c r="FN80" s="69"/>
      <c r="FO80" s="69"/>
      <c r="FP80" s="69"/>
      <c r="FQ80" s="69"/>
      <c r="FR80" s="69"/>
      <c r="FS80" s="69"/>
      <c r="FT80" s="69"/>
      <c r="FU80" s="69"/>
      <c r="FV80" s="69"/>
      <c r="FW80" s="69"/>
      <c r="FX80" s="69"/>
      <c r="FY80" s="69"/>
      <c r="FZ80" s="69"/>
      <c r="GA80" s="69"/>
      <c r="GB80" s="69"/>
      <c r="GC80" s="69"/>
      <c r="GD80" s="69"/>
      <c r="GE80" s="69"/>
      <c r="GF80" s="69"/>
      <c r="GG80" s="69"/>
      <c r="GH80" s="69"/>
      <c r="GI80" s="69"/>
      <c r="GJ80" s="69"/>
      <c r="GK80" s="69"/>
      <c r="GL80" s="69"/>
      <c r="GM80" s="69"/>
      <c r="GN80" s="69"/>
      <c r="GO80" s="69"/>
      <c r="GP80" s="69"/>
      <c r="GQ80" s="69"/>
      <c r="GR80" s="69"/>
      <c r="GS80" s="69"/>
      <c r="GT80" s="69"/>
      <c r="GU80" s="69"/>
      <c r="GV80" s="69"/>
      <c r="GW80" s="69"/>
      <c r="GX80" s="69"/>
      <c r="GY80" s="69"/>
      <c r="GZ80" s="69"/>
      <c r="HA80" s="69"/>
      <c r="HB80" s="69"/>
      <c r="HC80" s="69"/>
      <c r="HD80" s="69"/>
      <c r="HE80" s="69"/>
      <c r="HF80" s="69"/>
      <c r="HG80" s="69"/>
      <c r="HH80" s="69"/>
      <c r="HI80" s="69"/>
      <c r="HJ80" s="69"/>
      <c r="HK80" s="69"/>
      <c r="HL80" s="69"/>
      <c r="HM80" s="69"/>
      <c r="HN80" s="69"/>
      <c r="HO80" s="69"/>
      <c r="HP80" s="69"/>
      <c r="HQ80" s="69"/>
      <c r="HR80" s="69"/>
      <c r="HS80" s="69"/>
      <c r="HT80" s="69"/>
      <c r="HU80" s="69"/>
      <c r="HV80" s="69"/>
      <c r="HW80" s="69"/>
      <c r="HX80" s="69"/>
      <c r="HY80" s="69"/>
      <c r="HZ80" s="69"/>
      <c r="IA80" s="69"/>
      <c r="IB80" s="69"/>
      <c r="IC80" s="69"/>
      <c r="ID80" s="69"/>
      <c r="IE80" s="69"/>
      <c r="IF80" s="69"/>
      <c r="IG80" s="69"/>
      <c r="IH80" s="69"/>
      <c r="II80" s="69"/>
      <c r="IJ80" s="69"/>
      <c r="IK80" s="69"/>
      <c r="IL80" s="69"/>
      <c r="IM80" s="69"/>
      <c r="IN80" s="69"/>
      <c r="IO80" s="69"/>
      <c r="IP80" s="69"/>
      <c r="IQ80" s="69"/>
      <c r="IR80" s="69"/>
      <c r="IS80" s="69"/>
      <c r="IT80" s="69"/>
      <c r="IU80" s="69"/>
      <c r="IV80" s="69"/>
      <c r="IW80" s="69"/>
      <c r="IX80" s="69"/>
      <c r="IY80" s="69"/>
      <c r="IZ80" s="69"/>
      <c r="JA80" s="69"/>
      <c r="JB80" s="69"/>
      <c r="JC80" s="69"/>
      <c r="JD80" s="69"/>
    </row>
    <row r="81" spans="1:264" ht="20.100000000000001" customHeight="1">
      <c r="A81" s="69"/>
      <c r="B81" s="33"/>
      <c r="C81" s="33"/>
      <c r="D81" s="33"/>
      <c r="E81" s="33"/>
      <c r="F81" s="33"/>
      <c r="G81" s="258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69"/>
      <c r="CE81" s="69"/>
      <c r="CF81" s="69"/>
      <c r="CG81" s="69"/>
      <c r="CH81" s="69"/>
      <c r="CI81" s="69"/>
      <c r="CJ81" s="69"/>
      <c r="CK81" s="69"/>
      <c r="CL81" s="69"/>
      <c r="CM81" s="69"/>
      <c r="CN81" s="69"/>
      <c r="CO81" s="69"/>
      <c r="CP81" s="69"/>
      <c r="CQ81" s="69"/>
      <c r="CR81" s="69"/>
      <c r="CS81" s="69"/>
      <c r="CT81" s="69"/>
      <c r="CU81" s="69"/>
      <c r="CV81" s="69"/>
      <c r="CW81" s="69"/>
      <c r="CX81" s="69"/>
      <c r="CY81" s="69"/>
      <c r="CZ81" s="69"/>
      <c r="DA81" s="69"/>
      <c r="DB81" s="69"/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69"/>
      <c r="DP81" s="69"/>
      <c r="DQ81" s="69"/>
      <c r="DR81" s="69"/>
      <c r="DS81" s="69"/>
      <c r="DT81" s="69"/>
      <c r="DU81" s="69"/>
      <c r="DV81" s="69"/>
      <c r="DW81" s="69"/>
      <c r="DX81" s="69"/>
      <c r="DY81" s="69"/>
      <c r="DZ81" s="69"/>
      <c r="EA81" s="69"/>
      <c r="EB81" s="69"/>
      <c r="EC81" s="69"/>
      <c r="ED81" s="69"/>
      <c r="EE81" s="69"/>
      <c r="EF81" s="69"/>
      <c r="EG81" s="69"/>
      <c r="EH81" s="69"/>
      <c r="EI81" s="69"/>
      <c r="EJ81" s="69"/>
      <c r="EK81" s="69"/>
      <c r="EL81" s="69"/>
      <c r="EM81" s="69"/>
      <c r="EN81" s="69"/>
      <c r="EO81" s="69"/>
      <c r="EP81" s="69"/>
      <c r="EQ81" s="69"/>
      <c r="ER81" s="69"/>
      <c r="ES81" s="69"/>
      <c r="ET81" s="69"/>
      <c r="EU81" s="69"/>
      <c r="EV81" s="69"/>
      <c r="EW81" s="69"/>
      <c r="EX81" s="69"/>
      <c r="EY81" s="69"/>
      <c r="EZ81" s="69"/>
      <c r="FA81" s="69"/>
      <c r="FB81" s="69"/>
      <c r="FC81" s="69"/>
      <c r="FD81" s="69"/>
      <c r="FE81" s="69"/>
      <c r="FF81" s="69"/>
      <c r="FG81" s="69"/>
      <c r="FH81" s="69"/>
      <c r="FI81" s="69"/>
      <c r="FJ81" s="69"/>
      <c r="FK81" s="69"/>
      <c r="FL81" s="69"/>
      <c r="FM81" s="69"/>
      <c r="FN81" s="69"/>
      <c r="FO81" s="69"/>
      <c r="FP81" s="69"/>
      <c r="FQ81" s="69"/>
      <c r="FR81" s="69"/>
      <c r="FS81" s="69"/>
      <c r="FT81" s="69"/>
      <c r="FU81" s="69"/>
      <c r="FV81" s="69"/>
      <c r="FW81" s="69"/>
      <c r="FX81" s="69"/>
      <c r="FY81" s="69"/>
      <c r="FZ81" s="69"/>
      <c r="GA81" s="69"/>
      <c r="GB81" s="69"/>
      <c r="GC81" s="69"/>
      <c r="GD81" s="69"/>
      <c r="GE81" s="69"/>
      <c r="GF81" s="69"/>
      <c r="GG81" s="69"/>
      <c r="GH81" s="69"/>
      <c r="GI81" s="69"/>
      <c r="GJ81" s="69"/>
      <c r="GK81" s="69"/>
      <c r="GL81" s="69"/>
      <c r="GM81" s="69"/>
      <c r="GN81" s="69"/>
      <c r="GO81" s="69"/>
      <c r="GP81" s="69"/>
      <c r="GQ81" s="69"/>
      <c r="GR81" s="69"/>
      <c r="GS81" s="69"/>
      <c r="GT81" s="69"/>
      <c r="GU81" s="69"/>
      <c r="GV81" s="69"/>
      <c r="GW81" s="69"/>
      <c r="GX81" s="69"/>
      <c r="GY81" s="69"/>
      <c r="GZ81" s="69"/>
      <c r="HA81" s="69"/>
      <c r="HB81" s="69"/>
      <c r="HC81" s="69"/>
      <c r="HD81" s="69"/>
      <c r="HE81" s="69"/>
      <c r="HF81" s="69"/>
      <c r="HG81" s="69"/>
      <c r="HH81" s="69"/>
      <c r="HI81" s="69"/>
      <c r="HJ81" s="69"/>
      <c r="HK81" s="69"/>
      <c r="HL81" s="69"/>
      <c r="HM81" s="69"/>
      <c r="HN81" s="69"/>
      <c r="HO81" s="69"/>
      <c r="HP81" s="69"/>
      <c r="HQ81" s="69"/>
      <c r="HR81" s="69"/>
      <c r="HS81" s="69"/>
      <c r="HT81" s="69"/>
      <c r="HU81" s="69"/>
      <c r="HV81" s="69"/>
      <c r="HW81" s="69"/>
      <c r="HX81" s="69"/>
      <c r="HY81" s="69"/>
      <c r="HZ81" s="69"/>
      <c r="IA81" s="69"/>
      <c r="IB81" s="69"/>
      <c r="IC81" s="69"/>
      <c r="ID81" s="69"/>
      <c r="IE81" s="69"/>
      <c r="IF81" s="69"/>
      <c r="IG81" s="69"/>
      <c r="IH81" s="69"/>
      <c r="II81" s="69"/>
      <c r="IJ81" s="69"/>
      <c r="IK81" s="69"/>
      <c r="IL81" s="69"/>
      <c r="IM81" s="69"/>
      <c r="IN81" s="69"/>
      <c r="IO81" s="69"/>
      <c r="IP81" s="69"/>
      <c r="IQ81" s="69"/>
      <c r="IR81" s="69"/>
      <c r="IS81" s="69"/>
      <c r="IT81" s="69"/>
      <c r="IU81" s="69"/>
      <c r="IV81" s="69"/>
      <c r="IW81" s="69"/>
      <c r="IX81" s="69"/>
      <c r="IY81" s="69"/>
      <c r="IZ81" s="69"/>
      <c r="JA81" s="69"/>
      <c r="JB81" s="69"/>
      <c r="JC81" s="69"/>
      <c r="JD81" s="69"/>
    </row>
    <row r="82" spans="1:264" ht="20.100000000000001" customHeight="1">
      <c r="A82" s="69"/>
      <c r="B82" s="33"/>
      <c r="C82" s="33"/>
      <c r="D82" s="33"/>
      <c r="E82" s="33"/>
      <c r="F82" s="33"/>
      <c r="G82" s="258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69"/>
      <c r="CE82" s="69"/>
      <c r="CF82" s="69"/>
      <c r="CG82" s="69"/>
      <c r="CH82" s="69"/>
      <c r="CI82" s="69"/>
      <c r="CJ82" s="69"/>
      <c r="CK82" s="69"/>
      <c r="CL82" s="69"/>
      <c r="CM82" s="69"/>
      <c r="CN82" s="69"/>
      <c r="CO82" s="69"/>
      <c r="CP82" s="69"/>
      <c r="CQ82" s="69"/>
      <c r="CR82" s="69"/>
      <c r="CS82" s="69"/>
      <c r="CT82" s="69"/>
      <c r="CU82" s="69"/>
      <c r="CV82" s="69"/>
      <c r="CW82" s="69"/>
      <c r="CX82" s="69"/>
      <c r="CY82" s="69"/>
      <c r="CZ82" s="69"/>
      <c r="DA82" s="69"/>
      <c r="DB82" s="69"/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69"/>
      <c r="EB82" s="69"/>
      <c r="EC82" s="69"/>
      <c r="ED82" s="69"/>
      <c r="EE82" s="69"/>
      <c r="EF82" s="69"/>
      <c r="EG82" s="69"/>
      <c r="EH82" s="69"/>
      <c r="EI82" s="69"/>
      <c r="EJ82" s="69"/>
      <c r="EK82" s="69"/>
      <c r="EL82" s="69"/>
      <c r="EM82" s="69"/>
      <c r="EN82" s="69"/>
      <c r="EO82" s="69"/>
      <c r="EP82" s="69"/>
      <c r="EQ82" s="69"/>
      <c r="ER82" s="69"/>
      <c r="ES82" s="69"/>
      <c r="ET82" s="69"/>
      <c r="EU82" s="69"/>
      <c r="EV82" s="69"/>
      <c r="EW82" s="69"/>
      <c r="EX82" s="69"/>
      <c r="EY82" s="69"/>
      <c r="EZ82" s="69"/>
      <c r="FA82" s="69"/>
      <c r="FB82" s="69"/>
      <c r="FC82" s="69"/>
      <c r="FD82" s="69"/>
      <c r="FE82" s="69"/>
      <c r="FF82" s="69"/>
      <c r="FG82" s="69"/>
      <c r="FH82" s="69"/>
      <c r="FI82" s="69"/>
      <c r="FJ82" s="69"/>
      <c r="FK82" s="69"/>
      <c r="FL82" s="69"/>
      <c r="FM82" s="69"/>
      <c r="FN82" s="69"/>
      <c r="FO82" s="69"/>
      <c r="FP82" s="69"/>
      <c r="FQ82" s="69"/>
      <c r="FR82" s="69"/>
      <c r="FS82" s="69"/>
      <c r="FT82" s="69"/>
      <c r="FU82" s="69"/>
      <c r="FV82" s="69"/>
      <c r="FW82" s="69"/>
      <c r="FX82" s="69"/>
      <c r="FY82" s="69"/>
      <c r="FZ82" s="69"/>
      <c r="GA82" s="69"/>
      <c r="GB82" s="69"/>
      <c r="GC82" s="69"/>
      <c r="GD82" s="69"/>
      <c r="GE82" s="69"/>
      <c r="GF82" s="69"/>
      <c r="GG82" s="69"/>
      <c r="GH82" s="69"/>
      <c r="GI82" s="69"/>
      <c r="GJ82" s="69"/>
      <c r="GK82" s="69"/>
      <c r="GL82" s="69"/>
      <c r="GM82" s="69"/>
      <c r="GN82" s="69"/>
      <c r="GO82" s="69"/>
      <c r="GP82" s="69"/>
      <c r="GQ82" s="69"/>
      <c r="GR82" s="69"/>
      <c r="GS82" s="69"/>
      <c r="GT82" s="69"/>
      <c r="GU82" s="69"/>
      <c r="GV82" s="69"/>
      <c r="GW82" s="69"/>
      <c r="GX82" s="69"/>
      <c r="GY82" s="69"/>
      <c r="GZ82" s="69"/>
      <c r="HA82" s="69"/>
      <c r="HB82" s="69"/>
      <c r="HC82" s="69"/>
      <c r="HD82" s="69"/>
      <c r="HE82" s="69"/>
      <c r="HF82" s="69"/>
      <c r="HG82" s="69"/>
      <c r="HH82" s="69"/>
      <c r="HI82" s="69"/>
      <c r="HJ82" s="69"/>
      <c r="HK82" s="69"/>
      <c r="HL82" s="69"/>
      <c r="HM82" s="69"/>
      <c r="HN82" s="69"/>
      <c r="HO82" s="69"/>
      <c r="HP82" s="69"/>
      <c r="HQ82" s="69"/>
      <c r="HR82" s="69"/>
      <c r="HS82" s="69"/>
      <c r="HT82" s="69"/>
      <c r="HU82" s="69"/>
      <c r="HV82" s="69"/>
      <c r="HW82" s="69"/>
      <c r="HX82" s="69"/>
      <c r="HY82" s="69"/>
      <c r="HZ82" s="69"/>
      <c r="IA82" s="69"/>
      <c r="IB82" s="69"/>
      <c r="IC82" s="69"/>
      <c r="ID82" s="69"/>
      <c r="IE82" s="69"/>
      <c r="IF82" s="69"/>
      <c r="IG82" s="69"/>
      <c r="IH82" s="69"/>
      <c r="II82" s="69"/>
      <c r="IJ82" s="69"/>
      <c r="IK82" s="69"/>
      <c r="IL82" s="69"/>
      <c r="IM82" s="69"/>
      <c r="IN82" s="69"/>
      <c r="IO82" s="69"/>
      <c r="IP82" s="69"/>
      <c r="IQ82" s="69"/>
      <c r="IR82" s="69"/>
      <c r="IS82" s="69"/>
      <c r="IT82" s="69"/>
      <c r="IU82" s="69"/>
      <c r="IV82" s="69"/>
      <c r="IW82" s="69"/>
      <c r="IX82" s="69"/>
      <c r="IY82" s="69"/>
      <c r="IZ82" s="69"/>
      <c r="JA82" s="69"/>
      <c r="JB82" s="69"/>
      <c r="JC82" s="69"/>
      <c r="JD82" s="69"/>
    </row>
    <row r="83" spans="1:264" ht="20.100000000000001" customHeight="1">
      <c r="A83" s="69"/>
      <c r="B83" s="33"/>
      <c r="C83" s="33"/>
      <c r="D83" s="33"/>
      <c r="E83" s="33"/>
      <c r="F83" s="33"/>
      <c r="G83" s="258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69"/>
      <c r="BX83" s="69"/>
      <c r="BY83" s="69"/>
      <c r="BZ83" s="69"/>
      <c r="CA83" s="69"/>
      <c r="CB83" s="69"/>
      <c r="CC83" s="69"/>
      <c r="CD83" s="69"/>
      <c r="CE83" s="69"/>
      <c r="CF83" s="69"/>
      <c r="CG83" s="69"/>
      <c r="CH83" s="69"/>
      <c r="CI83" s="69"/>
      <c r="CJ83" s="69"/>
      <c r="CK83" s="69"/>
      <c r="CL83" s="69"/>
      <c r="CM83" s="69"/>
      <c r="CN83" s="69"/>
      <c r="CO83" s="69"/>
      <c r="CP83" s="69"/>
      <c r="CQ83" s="69"/>
      <c r="CR83" s="69"/>
      <c r="CS83" s="69"/>
      <c r="CT83" s="69"/>
      <c r="CU83" s="69"/>
      <c r="CV83" s="69"/>
      <c r="CW83" s="69"/>
      <c r="CX83" s="69"/>
      <c r="CY83" s="69"/>
      <c r="CZ83" s="69"/>
      <c r="DA83" s="69"/>
      <c r="DB83" s="69"/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69"/>
      <c r="EB83" s="69"/>
      <c r="EC83" s="69"/>
      <c r="ED83" s="69"/>
      <c r="EE83" s="69"/>
      <c r="EF83" s="69"/>
      <c r="EG83" s="69"/>
      <c r="EH83" s="69"/>
      <c r="EI83" s="69"/>
      <c r="EJ83" s="69"/>
      <c r="EK83" s="69"/>
      <c r="EL83" s="69"/>
      <c r="EM83" s="69"/>
      <c r="EN83" s="69"/>
      <c r="EO83" s="69"/>
      <c r="EP83" s="69"/>
      <c r="EQ83" s="69"/>
      <c r="ER83" s="69"/>
      <c r="ES83" s="69"/>
      <c r="ET83" s="69"/>
      <c r="EU83" s="69"/>
      <c r="EV83" s="69"/>
      <c r="EW83" s="69"/>
      <c r="EX83" s="69"/>
      <c r="EY83" s="69"/>
      <c r="EZ83" s="69"/>
      <c r="FA83" s="69"/>
      <c r="FB83" s="69"/>
      <c r="FC83" s="69"/>
      <c r="FD83" s="69"/>
      <c r="FE83" s="69"/>
      <c r="FF83" s="69"/>
      <c r="FG83" s="69"/>
      <c r="FH83" s="69"/>
      <c r="FI83" s="69"/>
      <c r="FJ83" s="69"/>
      <c r="FK83" s="69"/>
      <c r="FL83" s="69"/>
      <c r="FM83" s="69"/>
      <c r="FN83" s="69"/>
      <c r="FO83" s="69"/>
      <c r="FP83" s="69"/>
      <c r="FQ83" s="69"/>
      <c r="FR83" s="69"/>
      <c r="FS83" s="69"/>
      <c r="FT83" s="69"/>
      <c r="FU83" s="69"/>
      <c r="FV83" s="69"/>
      <c r="FW83" s="69"/>
      <c r="FX83" s="69"/>
      <c r="FY83" s="69"/>
      <c r="FZ83" s="69"/>
      <c r="GA83" s="69"/>
      <c r="GB83" s="69"/>
      <c r="GC83" s="69"/>
      <c r="GD83" s="69"/>
      <c r="GE83" s="69"/>
      <c r="GF83" s="69"/>
      <c r="GG83" s="69"/>
      <c r="GH83" s="69"/>
      <c r="GI83" s="69"/>
      <c r="GJ83" s="69"/>
      <c r="GK83" s="69"/>
      <c r="GL83" s="69"/>
      <c r="GM83" s="69"/>
      <c r="GN83" s="69"/>
      <c r="GO83" s="69"/>
      <c r="GP83" s="69"/>
      <c r="GQ83" s="69"/>
      <c r="GR83" s="69"/>
      <c r="GS83" s="69"/>
      <c r="GT83" s="69"/>
      <c r="GU83" s="69"/>
      <c r="GV83" s="69"/>
      <c r="GW83" s="69"/>
      <c r="GX83" s="69"/>
      <c r="GY83" s="69"/>
      <c r="GZ83" s="69"/>
      <c r="HA83" s="69"/>
      <c r="HB83" s="69"/>
      <c r="HC83" s="69"/>
      <c r="HD83" s="69"/>
      <c r="HE83" s="69"/>
      <c r="HF83" s="69"/>
      <c r="HG83" s="69"/>
      <c r="HH83" s="69"/>
      <c r="HI83" s="69"/>
      <c r="HJ83" s="69"/>
      <c r="HK83" s="69"/>
      <c r="HL83" s="69"/>
      <c r="HM83" s="69"/>
      <c r="HN83" s="69"/>
      <c r="HO83" s="69"/>
      <c r="HP83" s="69"/>
      <c r="HQ83" s="69"/>
      <c r="HR83" s="69"/>
      <c r="HS83" s="69"/>
      <c r="HT83" s="69"/>
      <c r="HU83" s="69"/>
      <c r="HV83" s="69"/>
      <c r="HW83" s="69"/>
      <c r="HX83" s="69"/>
      <c r="HY83" s="69"/>
      <c r="HZ83" s="69"/>
      <c r="IA83" s="69"/>
      <c r="IB83" s="69"/>
      <c r="IC83" s="69"/>
      <c r="ID83" s="69"/>
      <c r="IE83" s="69"/>
      <c r="IF83" s="69"/>
      <c r="IG83" s="69"/>
      <c r="IH83" s="69"/>
      <c r="II83" s="69"/>
      <c r="IJ83" s="69"/>
      <c r="IK83" s="69"/>
      <c r="IL83" s="69"/>
      <c r="IM83" s="69"/>
      <c r="IN83" s="69"/>
      <c r="IO83" s="69"/>
      <c r="IP83" s="69"/>
      <c r="IQ83" s="69"/>
      <c r="IR83" s="69"/>
      <c r="IS83" s="69"/>
      <c r="IT83" s="69"/>
      <c r="IU83" s="69"/>
      <c r="IV83" s="69"/>
      <c r="IW83" s="69"/>
      <c r="IX83" s="69"/>
      <c r="IY83" s="69"/>
      <c r="IZ83" s="69"/>
      <c r="JA83" s="69"/>
      <c r="JB83" s="69"/>
      <c r="JC83" s="69"/>
      <c r="JD83" s="69"/>
    </row>
    <row r="84" spans="1:264" ht="20.100000000000001" customHeight="1">
      <c r="A84" s="69"/>
      <c r="B84" s="33"/>
      <c r="C84" s="33"/>
      <c r="D84" s="33"/>
      <c r="E84" s="33"/>
      <c r="F84" s="33"/>
      <c r="G84" s="258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69"/>
      <c r="CE84" s="69"/>
      <c r="CF84" s="69"/>
      <c r="CG84" s="69"/>
      <c r="CH84" s="69"/>
      <c r="CI84" s="69"/>
      <c r="CJ84" s="69"/>
      <c r="CK84" s="69"/>
      <c r="CL84" s="69"/>
      <c r="CM84" s="69"/>
      <c r="CN84" s="69"/>
      <c r="CO84" s="69"/>
      <c r="CP84" s="69"/>
      <c r="CQ84" s="69"/>
      <c r="CR84" s="69"/>
      <c r="CS84" s="69"/>
      <c r="CT84" s="69"/>
      <c r="CU84" s="69"/>
      <c r="CV84" s="69"/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69"/>
      <c r="EB84" s="69"/>
      <c r="EC84" s="69"/>
      <c r="ED84" s="69"/>
      <c r="EE84" s="69"/>
      <c r="EF84" s="69"/>
      <c r="EG84" s="69"/>
      <c r="EH84" s="69"/>
      <c r="EI84" s="69"/>
      <c r="EJ84" s="69"/>
      <c r="EK84" s="69"/>
      <c r="EL84" s="69"/>
      <c r="EM84" s="69"/>
      <c r="EN84" s="69"/>
      <c r="EO84" s="69"/>
      <c r="EP84" s="69"/>
      <c r="EQ84" s="69"/>
      <c r="ER84" s="69"/>
      <c r="ES84" s="69"/>
      <c r="ET84" s="69"/>
      <c r="EU84" s="69"/>
      <c r="EV84" s="69"/>
      <c r="EW84" s="69"/>
      <c r="EX84" s="69"/>
      <c r="EY84" s="69"/>
      <c r="EZ84" s="69"/>
      <c r="FA84" s="69"/>
      <c r="FB84" s="69"/>
      <c r="FC84" s="69"/>
      <c r="FD84" s="69"/>
      <c r="FE84" s="69"/>
      <c r="FF84" s="69"/>
      <c r="FG84" s="69"/>
      <c r="FH84" s="69"/>
      <c r="FI84" s="69"/>
      <c r="FJ84" s="69"/>
      <c r="FK84" s="69"/>
      <c r="FL84" s="69"/>
      <c r="FM84" s="69"/>
      <c r="FN84" s="69"/>
      <c r="FO84" s="69"/>
      <c r="FP84" s="69"/>
      <c r="FQ84" s="69"/>
      <c r="FR84" s="69"/>
      <c r="FS84" s="69"/>
      <c r="FT84" s="69"/>
      <c r="FU84" s="69"/>
      <c r="FV84" s="69"/>
      <c r="FW84" s="69"/>
      <c r="FX84" s="69"/>
      <c r="FY84" s="69"/>
      <c r="FZ84" s="69"/>
      <c r="GA84" s="69"/>
      <c r="GB84" s="69"/>
      <c r="GC84" s="69"/>
      <c r="GD84" s="69"/>
      <c r="GE84" s="69"/>
      <c r="GF84" s="69"/>
      <c r="GG84" s="69"/>
      <c r="GH84" s="69"/>
      <c r="GI84" s="69"/>
      <c r="GJ84" s="69"/>
      <c r="GK84" s="69"/>
      <c r="GL84" s="69"/>
      <c r="GM84" s="69"/>
      <c r="GN84" s="69"/>
      <c r="GO84" s="69"/>
      <c r="GP84" s="69"/>
      <c r="GQ84" s="69"/>
      <c r="GR84" s="69"/>
      <c r="GS84" s="69"/>
      <c r="GT84" s="69"/>
      <c r="GU84" s="69"/>
      <c r="GV84" s="69"/>
      <c r="GW84" s="69"/>
      <c r="GX84" s="69"/>
      <c r="GY84" s="69"/>
      <c r="GZ84" s="69"/>
      <c r="HA84" s="69"/>
      <c r="HB84" s="69"/>
      <c r="HC84" s="69"/>
      <c r="HD84" s="69"/>
      <c r="HE84" s="69"/>
      <c r="HF84" s="69"/>
      <c r="HG84" s="69"/>
      <c r="HH84" s="69"/>
      <c r="HI84" s="69"/>
      <c r="HJ84" s="69"/>
      <c r="HK84" s="69"/>
      <c r="HL84" s="69"/>
      <c r="HM84" s="69"/>
      <c r="HN84" s="69"/>
      <c r="HO84" s="69"/>
      <c r="HP84" s="69"/>
      <c r="HQ84" s="69"/>
      <c r="HR84" s="69"/>
      <c r="HS84" s="69"/>
      <c r="HT84" s="69"/>
      <c r="HU84" s="69"/>
      <c r="HV84" s="69"/>
      <c r="HW84" s="69"/>
      <c r="HX84" s="69"/>
      <c r="HY84" s="69"/>
      <c r="HZ84" s="69"/>
      <c r="IA84" s="69"/>
      <c r="IB84" s="69"/>
      <c r="IC84" s="69"/>
      <c r="ID84" s="69"/>
      <c r="IE84" s="69"/>
      <c r="IF84" s="69"/>
      <c r="IG84" s="69"/>
      <c r="IH84" s="69"/>
      <c r="II84" s="69"/>
      <c r="IJ84" s="69"/>
      <c r="IK84" s="69"/>
      <c r="IL84" s="69"/>
      <c r="IM84" s="69"/>
      <c r="IN84" s="69"/>
      <c r="IO84" s="69"/>
      <c r="IP84" s="69"/>
      <c r="IQ84" s="69"/>
      <c r="IR84" s="69"/>
      <c r="IS84" s="69"/>
      <c r="IT84" s="69"/>
      <c r="IU84" s="69"/>
      <c r="IV84" s="69"/>
      <c r="IW84" s="69"/>
      <c r="IX84" s="69"/>
      <c r="IY84" s="69"/>
      <c r="IZ84" s="69"/>
      <c r="JA84" s="69"/>
      <c r="JB84" s="69"/>
      <c r="JC84" s="69"/>
      <c r="JD84" s="69"/>
    </row>
    <row r="85" spans="1:264" ht="20.100000000000001" customHeight="1">
      <c r="A85" s="69"/>
      <c r="B85" s="33"/>
      <c r="C85" s="33"/>
      <c r="D85" s="33"/>
      <c r="E85" s="33"/>
      <c r="F85" s="33"/>
      <c r="G85" s="258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69"/>
      <c r="CE85" s="69"/>
      <c r="CF85" s="69"/>
      <c r="CG85" s="69"/>
      <c r="CH85" s="69"/>
      <c r="CI85" s="69"/>
      <c r="CJ85" s="69"/>
      <c r="CK85" s="69"/>
      <c r="CL85" s="69"/>
      <c r="CM85" s="69"/>
      <c r="CN85" s="69"/>
      <c r="CO85" s="69"/>
      <c r="CP85" s="69"/>
      <c r="CQ85" s="69"/>
      <c r="CR85" s="69"/>
      <c r="CS85" s="69"/>
      <c r="CT85" s="69"/>
      <c r="CU85" s="69"/>
      <c r="CV85" s="69"/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69"/>
      <c r="EB85" s="69"/>
      <c r="EC85" s="69"/>
      <c r="ED85" s="69"/>
      <c r="EE85" s="69"/>
      <c r="EF85" s="69"/>
      <c r="EG85" s="69"/>
      <c r="EH85" s="69"/>
      <c r="EI85" s="69"/>
      <c r="EJ85" s="69"/>
      <c r="EK85" s="69"/>
      <c r="EL85" s="69"/>
      <c r="EM85" s="69"/>
      <c r="EN85" s="69"/>
      <c r="EO85" s="69"/>
      <c r="EP85" s="69"/>
      <c r="EQ85" s="69"/>
      <c r="ER85" s="69"/>
      <c r="ES85" s="69"/>
      <c r="ET85" s="69"/>
      <c r="EU85" s="69"/>
      <c r="EV85" s="69"/>
      <c r="EW85" s="69"/>
      <c r="EX85" s="69"/>
      <c r="EY85" s="69"/>
      <c r="EZ85" s="69"/>
      <c r="FA85" s="69"/>
      <c r="FB85" s="69"/>
      <c r="FC85" s="69"/>
      <c r="FD85" s="69"/>
      <c r="FE85" s="69"/>
      <c r="FF85" s="69"/>
      <c r="FG85" s="69"/>
      <c r="FH85" s="69"/>
      <c r="FI85" s="69"/>
      <c r="FJ85" s="69"/>
      <c r="FK85" s="69"/>
      <c r="FL85" s="69"/>
      <c r="FM85" s="69"/>
      <c r="FN85" s="69"/>
      <c r="FO85" s="69"/>
      <c r="FP85" s="69"/>
      <c r="FQ85" s="69"/>
      <c r="FR85" s="69"/>
      <c r="FS85" s="69"/>
      <c r="FT85" s="69"/>
      <c r="FU85" s="69"/>
      <c r="FV85" s="69"/>
      <c r="FW85" s="69"/>
      <c r="FX85" s="69"/>
      <c r="FY85" s="69"/>
      <c r="FZ85" s="69"/>
      <c r="GA85" s="69"/>
      <c r="GB85" s="69"/>
      <c r="GC85" s="69"/>
      <c r="GD85" s="69"/>
      <c r="GE85" s="69"/>
      <c r="GF85" s="69"/>
      <c r="GG85" s="69"/>
      <c r="GH85" s="69"/>
      <c r="GI85" s="69"/>
      <c r="GJ85" s="69"/>
      <c r="GK85" s="69"/>
      <c r="GL85" s="69"/>
      <c r="GM85" s="69"/>
      <c r="GN85" s="69"/>
      <c r="GO85" s="69"/>
      <c r="GP85" s="69"/>
      <c r="GQ85" s="69"/>
      <c r="GR85" s="69"/>
      <c r="GS85" s="69"/>
      <c r="GT85" s="69"/>
      <c r="GU85" s="69"/>
      <c r="GV85" s="69"/>
      <c r="GW85" s="69"/>
      <c r="GX85" s="69"/>
      <c r="GY85" s="69"/>
      <c r="GZ85" s="69"/>
      <c r="HA85" s="69"/>
      <c r="HB85" s="69"/>
      <c r="HC85" s="69"/>
      <c r="HD85" s="69"/>
      <c r="HE85" s="69"/>
      <c r="HF85" s="69"/>
      <c r="HG85" s="69"/>
      <c r="HH85" s="69"/>
      <c r="HI85" s="69"/>
      <c r="HJ85" s="69"/>
      <c r="HK85" s="69"/>
      <c r="HL85" s="69"/>
      <c r="HM85" s="69"/>
      <c r="HN85" s="69"/>
      <c r="HO85" s="69"/>
      <c r="HP85" s="69"/>
      <c r="HQ85" s="69"/>
      <c r="HR85" s="69"/>
      <c r="HS85" s="69"/>
      <c r="HT85" s="69"/>
      <c r="HU85" s="69"/>
      <c r="HV85" s="69"/>
      <c r="HW85" s="69"/>
      <c r="HX85" s="69"/>
      <c r="HY85" s="69"/>
      <c r="HZ85" s="69"/>
      <c r="IA85" s="69"/>
      <c r="IB85" s="69"/>
      <c r="IC85" s="69"/>
      <c r="ID85" s="69"/>
      <c r="IE85" s="69"/>
      <c r="IF85" s="69"/>
      <c r="IG85" s="69"/>
      <c r="IH85" s="69"/>
      <c r="II85" s="69"/>
      <c r="IJ85" s="69"/>
      <c r="IK85" s="69"/>
      <c r="IL85" s="69"/>
      <c r="IM85" s="69"/>
      <c r="IN85" s="69"/>
      <c r="IO85" s="69"/>
      <c r="IP85" s="69"/>
      <c r="IQ85" s="69"/>
      <c r="IR85" s="69"/>
      <c r="IS85" s="69"/>
      <c r="IT85" s="69"/>
      <c r="IU85" s="69"/>
      <c r="IV85" s="69"/>
      <c r="IW85" s="69"/>
      <c r="IX85" s="69"/>
      <c r="IY85" s="69"/>
      <c r="IZ85" s="69"/>
      <c r="JA85" s="69"/>
      <c r="JB85" s="69"/>
      <c r="JC85" s="69"/>
      <c r="JD85" s="69"/>
    </row>
    <row r="86" spans="1:264" ht="20.100000000000001" customHeight="1">
      <c r="A86" s="69"/>
      <c r="B86" s="33"/>
      <c r="C86" s="33"/>
      <c r="D86" s="33"/>
      <c r="E86" s="33"/>
      <c r="F86" s="33"/>
      <c r="G86" s="258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69"/>
      <c r="CE86" s="69"/>
      <c r="CF86" s="69"/>
      <c r="CG86" s="69"/>
      <c r="CH86" s="69"/>
      <c r="CI86" s="69"/>
      <c r="CJ86" s="69"/>
      <c r="CK86" s="69"/>
      <c r="CL86" s="69"/>
      <c r="CM86" s="69"/>
      <c r="CN86" s="69"/>
      <c r="CO86" s="69"/>
      <c r="CP86" s="69"/>
      <c r="CQ86" s="69"/>
      <c r="CR86" s="69"/>
      <c r="CS86" s="69"/>
      <c r="CT86" s="69"/>
      <c r="CU86" s="69"/>
      <c r="CV86" s="69"/>
      <c r="CW86" s="69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69"/>
      <c r="EB86" s="69"/>
      <c r="EC86" s="69"/>
      <c r="ED86" s="69"/>
      <c r="EE86" s="69"/>
      <c r="EF86" s="69"/>
      <c r="EG86" s="69"/>
      <c r="EH86" s="69"/>
      <c r="EI86" s="69"/>
      <c r="EJ86" s="69"/>
      <c r="EK86" s="69"/>
      <c r="EL86" s="69"/>
      <c r="EM86" s="69"/>
      <c r="EN86" s="69"/>
      <c r="EO86" s="69"/>
      <c r="EP86" s="69"/>
      <c r="EQ86" s="69"/>
      <c r="ER86" s="69"/>
      <c r="ES86" s="69"/>
      <c r="ET86" s="69"/>
      <c r="EU86" s="69"/>
      <c r="EV86" s="69"/>
      <c r="EW86" s="69"/>
      <c r="EX86" s="69"/>
      <c r="EY86" s="69"/>
      <c r="EZ86" s="69"/>
      <c r="FA86" s="69"/>
      <c r="FB86" s="69"/>
      <c r="FC86" s="69"/>
      <c r="FD86" s="69"/>
      <c r="FE86" s="69"/>
      <c r="FF86" s="69"/>
      <c r="FG86" s="69"/>
      <c r="FH86" s="69"/>
      <c r="FI86" s="69"/>
      <c r="FJ86" s="69"/>
      <c r="FK86" s="69"/>
      <c r="FL86" s="69"/>
      <c r="FM86" s="69"/>
      <c r="FN86" s="69"/>
      <c r="FO86" s="69"/>
      <c r="FP86" s="69"/>
      <c r="FQ86" s="69"/>
      <c r="FR86" s="69"/>
      <c r="FS86" s="69"/>
      <c r="FT86" s="69"/>
      <c r="FU86" s="69"/>
      <c r="FV86" s="69"/>
      <c r="FW86" s="69"/>
      <c r="FX86" s="69"/>
      <c r="FY86" s="69"/>
      <c r="FZ86" s="69"/>
      <c r="GA86" s="69"/>
      <c r="GB86" s="69"/>
      <c r="GC86" s="69"/>
      <c r="GD86" s="69"/>
      <c r="GE86" s="69"/>
      <c r="GF86" s="69"/>
      <c r="GG86" s="69"/>
      <c r="GH86" s="69"/>
      <c r="GI86" s="69"/>
      <c r="GJ86" s="69"/>
      <c r="GK86" s="69"/>
      <c r="GL86" s="69"/>
      <c r="GM86" s="69"/>
      <c r="GN86" s="69"/>
      <c r="GO86" s="69"/>
      <c r="GP86" s="69"/>
      <c r="GQ86" s="69"/>
      <c r="GR86" s="69"/>
      <c r="GS86" s="69"/>
      <c r="GT86" s="69"/>
      <c r="GU86" s="69"/>
      <c r="GV86" s="69"/>
      <c r="GW86" s="69"/>
      <c r="GX86" s="69"/>
      <c r="GY86" s="69"/>
      <c r="GZ86" s="69"/>
      <c r="HA86" s="69"/>
      <c r="HB86" s="69"/>
      <c r="HC86" s="69"/>
      <c r="HD86" s="69"/>
      <c r="HE86" s="69"/>
      <c r="HF86" s="69"/>
      <c r="HG86" s="69"/>
      <c r="HH86" s="69"/>
      <c r="HI86" s="69"/>
      <c r="HJ86" s="69"/>
      <c r="HK86" s="69"/>
      <c r="HL86" s="69"/>
      <c r="HM86" s="69"/>
      <c r="HN86" s="69"/>
      <c r="HO86" s="69"/>
      <c r="HP86" s="69"/>
      <c r="HQ86" s="69"/>
      <c r="HR86" s="69"/>
      <c r="HS86" s="69"/>
      <c r="HT86" s="69"/>
      <c r="HU86" s="69"/>
      <c r="HV86" s="69"/>
      <c r="HW86" s="69"/>
      <c r="HX86" s="69"/>
      <c r="HY86" s="69"/>
      <c r="HZ86" s="69"/>
      <c r="IA86" s="69"/>
      <c r="IB86" s="69"/>
      <c r="IC86" s="69"/>
      <c r="ID86" s="69"/>
      <c r="IE86" s="69"/>
      <c r="IF86" s="69"/>
      <c r="IG86" s="69"/>
      <c r="IH86" s="69"/>
      <c r="II86" s="69"/>
      <c r="IJ86" s="69"/>
      <c r="IK86" s="69"/>
      <c r="IL86" s="69"/>
      <c r="IM86" s="69"/>
      <c r="IN86" s="69"/>
      <c r="IO86" s="69"/>
      <c r="IP86" s="69"/>
      <c r="IQ86" s="69"/>
      <c r="IR86" s="69"/>
      <c r="IS86" s="69"/>
      <c r="IT86" s="69"/>
      <c r="IU86" s="69"/>
      <c r="IV86" s="69"/>
      <c r="IW86" s="69"/>
      <c r="IX86" s="69"/>
      <c r="IY86" s="69"/>
      <c r="IZ86" s="69"/>
      <c r="JA86" s="69"/>
      <c r="JB86" s="69"/>
      <c r="JC86" s="69"/>
      <c r="JD86" s="69"/>
    </row>
    <row r="87" spans="1:264" ht="20.100000000000001" customHeight="1">
      <c r="A87" s="69"/>
      <c r="B87" s="33"/>
      <c r="C87" s="33"/>
      <c r="D87" s="33"/>
      <c r="E87" s="33"/>
      <c r="F87" s="33"/>
      <c r="G87" s="258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69"/>
      <c r="EB87" s="69"/>
      <c r="EC87" s="69"/>
      <c r="ED87" s="69"/>
      <c r="EE87" s="69"/>
      <c r="EF87" s="69"/>
      <c r="EG87" s="69"/>
      <c r="EH87" s="69"/>
      <c r="EI87" s="69"/>
      <c r="EJ87" s="69"/>
      <c r="EK87" s="69"/>
      <c r="EL87" s="69"/>
      <c r="EM87" s="69"/>
      <c r="EN87" s="69"/>
      <c r="EO87" s="69"/>
      <c r="EP87" s="69"/>
      <c r="EQ87" s="69"/>
      <c r="ER87" s="69"/>
      <c r="ES87" s="69"/>
      <c r="ET87" s="69"/>
      <c r="EU87" s="69"/>
      <c r="EV87" s="69"/>
      <c r="EW87" s="69"/>
      <c r="EX87" s="69"/>
      <c r="EY87" s="69"/>
      <c r="EZ87" s="69"/>
      <c r="FA87" s="69"/>
      <c r="FB87" s="69"/>
      <c r="FC87" s="69"/>
      <c r="FD87" s="69"/>
      <c r="FE87" s="69"/>
      <c r="FF87" s="69"/>
      <c r="FG87" s="69"/>
      <c r="FH87" s="69"/>
      <c r="FI87" s="69"/>
      <c r="FJ87" s="69"/>
      <c r="FK87" s="69"/>
      <c r="FL87" s="69"/>
      <c r="FM87" s="69"/>
      <c r="FN87" s="69"/>
      <c r="FO87" s="69"/>
      <c r="FP87" s="69"/>
      <c r="FQ87" s="69"/>
      <c r="FR87" s="69"/>
      <c r="FS87" s="69"/>
      <c r="FT87" s="69"/>
      <c r="FU87" s="69"/>
      <c r="FV87" s="69"/>
      <c r="FW87" s="69"/>
      <c r="FX87" s="69"/>
      <c r="FY87" s="69"/>
      <c r="FZ87" s="69"/>
      <c r="GA87" s="69"/>
      <c r="GB87" s="69"/>
      <c r="GC87" s="69"/>
      <c r="GD87" s="69"/>
      <c r="GE87" s="69"/>
      <c r="GF87" s="69"/>
      <c r="GG87" s="69"/>
      <c r="GH87" s="69"/>
      <c r="GI87" s="69"/>
      <c r="GJ87" s="69"/>
      <c r="GK87" s="69"/>
      <c r="GL87" s="69"/>
      <c r="GM87" s="69"/>
      <c r="GN87" s="69"/>
      <c r="GO87" s="69"/>
      <c r="GP87" s="69"/>
      <c r="GQ87" s="69"/>
      <c r="GR87" s="69"/>
      <c r="GS87" s="69"/>
      <c r="GT87" s="69"/>
      <c r="GU87" s="69"/>
      <c r="GV87" s="69"/>
      <c r="GW87" s="69"/>
      <c r="GX87" s="69"/>
      <c r="GY87" s="69"/>
      <c r="GZ87" s="69"/>
      <c r="HA87" s="69"/>
      <c r="HB87" s="69"/>
      <c r="HC87" s="69"/>
      <c r="HD87" s="69"/>
      <c r="HE87" s="69"/>
      <c r="HF87" s="69"/>
      <c r="HG87" s="69"/>
      <c r="HH87" s="69"/>
      <c r="HI87" s="69"/>
      <c r="HJ87" s="69"/>
      <c r="HK87" s="69"/>
      <c r="HL87" s="69"/>
      <c r="HM87" s="69"/>
      <c r="HN87" s="69"/>
      <c r="HO87" s="69"/>
      <c r="HP87" s="69"/>
      <c r="HQ87" s="69"/>
      <c r="HR87" s="69"/>
      <c r="HS87" s="69"/>
      <c r="HT87" s="69"/>
      <c r="HU87" s="69"/>
      <c r="HV87" s="69"/>
      <c r="HW87" s="69"/>
      <c r="HX87" s="69"/>
      <c r="HY87" s="69"/>
      <c r="HZ87" s="69"/>
      <c r="IA87" s="69"/>
      <c r="IB87" s="69"/>
      <c r="IC87" s="69"/>
      <c r="ID87" s="69"/>
      <c r="IE87" s="69"/>
      <c r="IF87" s="69"/>
      <c r="IG87" s="69"/>
      <c r="IH87" s="69"/>
      <c r="II87" s="69"/>
      <c r="IJ87" s="69"/>
      <c r="IK87" s="69"/>
      <c r="IL87" s="69"/>
      <c r="IM87" s="69"/>
      <c r="IN87" s="69"/>
      <c r="IO87" s="69"/>
      <c r="IP87" s="69"/>
      <c r="IQ87" s="69"/>
      <c r="IR87" s="69"/>
      <c r="IS87" s="69"/>
      <c r="IT87" s="69"/>
      <c r="IU87" s="69"/>
      <c r="IV87" s="69"/>
      <c r="IW87" s="69"/>
      <c r="IX87" s="69"/>
      <c r="IY87" s="69"/>
      <c r="IZ87" s="69"/>
      <c r="JA87" s="69"/>
      <c r="JB87" s="69"/>
      <c r="JC87" s="69"/>
      <c r="JD87" s="69"/>
    </row>
    <row r="88" spans="1:264" ht="20.100000000000001" customHeight="1">
      <c r="A88" s="69"/>
      <c r="B88" s="33"/>
      <c r="C88" s="33"/>
      <c r="D88" s="33"/>
      <c r="E88" s="33"/>
      <c r="F88" s="33"/>
      <c r="G88" s="258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69"/>
      <c r="EB88" s="69"/>
      <c r="EC88" s="69"/>
      <c r="ED88" s="69"/>
      <c r="EE88" s="69"/>
      <c r="EF88" s="69"/>
      <c r="EG88" s="69"/>
      <c r="EH88" s="69"/>
      <c r="EI88" s="69"/>
      <c r="EJ88" s="69"/>
      <c r="EK88" s="69"/>
      <c r="EL88" s="69"/>
      <c r="EM88" s="69"/>
      <c r="EN88" s="69"/>
      <c r="EO88" s="69"/>
      <c r="EP88" s="69"/>
      <c r="EQ88" s="69"/>
      <c r="ER88" s="69"/>
      <c r="ES88" s="69"/>
      <c r="ET88" s="69"/>
      <c r="EU88" s="69"/>
      <c r="EV88" s="69"/>
      <c r="EW88" s="69"/>
      <c r="EX88" s="69"/>
      <c r="EY88" s="69"/>
      <c r="EZ88" s="69"/>
      <c r="FA88" s="69"/>
      <c r="FB88" s="69"/>
      <c r="FC88" s="69"/>
      <c r="FD88" s="69"/>
      <c r="FE88" s="69"/>
      <c r="FF88" s="69"/>
      <c r="FG88" s="69"/>
      <c r="FH88" s="69"/>
      <c r="FI88" s="69"/>
      <c r="FJ88" s="69"/>
      <c r="FK88" s="69"/>
      <c r="FL88" s="69"/>
      <c r="FM88" s="69"/>
      <c r="FN88" s="69"/>
      <c r="FO88" s="69"/>
      <c r="FP88" s="69"/>
      <c r="FQ88" s="69"/>
      <c r="FR88" s="69"/>
      <c r="FS88" s="69"/>
      <c r="FT88" s="69"/>
      <c r="FU88" s="69"/>
      <c r="FV88" s="69"/>
      <c r="FW88" s="69"/>
      <c r="FX88" s="69"/>
      <c r="FY88" s="69"/>
      <c r="FZ88" s="69"/>
      <c r="GA88" s="69"/>
      <c r="GB88" s="69"/>
      <c r="GC88" s="69"/>
      <c r="GD88" s="69"/>
      <c r="GE88" s="69"/>
      <c r="GF88" s="69"/>
      <c r="GG88" s="69"/>
      <c r="GH88" s="69"/>
      <c r="GI88" s="69"/>
      <c r="GJ88" s="69"/>
      <c r="GK88" s="69"/>
      <c r="GL88" s="69"/>
      <c r="GM88" s="69"/>
      <c r="GN88" s="69"/>
      <c r="GO88" s="69"/>
      <c r="GP88" s="69"/>
      <c r="GQ88" s="69"/>
      <c r="GR88" s="69"/>
      <c r="GS88" s="69"/>
      <c r="GT88" s="69"/>
      <c r="GU88" s="69"/>
      <c r="GV88" s="69"/>
      <c r="GW88" s="69"/>
      <c r="GX88" s="69"/>
      <c r="GY88" s="69"/>
      <c r="GZ88" s="69"/>
      <c r="HA88" s="69"/>
      <c r="HB88" s="69"/>
      <c r="HC88" s="69"/>
      <c r="HD88" s="69"/>
      <c r="HE88" s="69"/>
      <c r="HF88" s="69"/>
      <c r="HG88" s="69"/>
      <c r="HH88" s="69"/>
      <c r="HI88" s="69"/>
      <c r="HJ88" s="69"/>
      <c r="HK88" s="69"/>
      <c r="HL88" s="69"/>
      <c r="HM88" s="69"/>
      <c r="HN88" s="69"/>
      <c r="HO88" s="69"/>
      <c r="HP88" s="69"/>
      <c r="HQ88" s="69"/>
      <c r="HR88" s="69"/>
      <c r="HS88" s="69"/>
      <c r="HT88" s="69"/>
      <c r="HU88" s="69"/>
      <c r="HV88" s="69"/>
      <c r="HW88" s="69"/>
      <c r="HX88" s="69"/>
      <c r="HY88" s="69"/>
      <c r="HZ88" s="69"/>
      <c r="IA88" s="69"/>
      <c r="IB88" s="69"/>
      <c r="IC88" s="69"/>
      <c r="ID88" s="69"/>
      <c r="IE88" s="69"/>
      <c r="IF88" s="69"/>
      <c r="IG88" s="69"/>
      <c r="IH88" s="69"/>
      <c r="II88" s="69"/>
      <c r="IJ88" s="69"/>
      <c r="IK88" s="69"/>
      <c r="IL88" s="69"/>
      <c r="IM88" s="69"/>
      <c r="IN88" s="69"/>
      <c r="IO88" s="69"/>
      <c r="IP88" s="69"/>
      <c r="IQ88" s="69"/>
      <c r="IR88" s="69"/>
      <c r="IS88" s="69"/>
      <c r="IT88" s="69"/>
      <c r="IU88" s="69"/>
      <c r="IV88" s="69"/>
      <c r="IW88" s="69"/>
      <c r="IX88" s="69"/>
      <c r="IY88" s="69"/>
      <c r="IZ88" s="69"/>
      <c r="JA88" s="69"/>
      <c r="JB88" s="69"/>
      <c r="JC88" s="69"/>
      <c r="JD88" s="69"/>
    </row>
    <row r="89" spans="1:264" ht="20.100000000000001" customHeight="1">
      <c r="A89" s="69"/>
      <c r="B89" s="33"/>
      <c r="C89" s="33"/>
      <c r="D89" s="33"/>
      <c r="E89" s="33"/>
      <c r="F89" s="33"/>
      <c r="G89" s="258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  <c r="CS89" s="69"/>
      <c r="CT89" s="69"/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69"/>
      <c r="EB89" s="69"/>
      <c r="EC89" s="69"/>
      <c r="ED89" s="69"/>
      <c r="EE89" s="69"/>
      <c r="EF89" s="69"/>
      <c r="EG89" s="69"/>
      <c r="EH89" s="69"/>
      <c r="EI89" s="69"/>
      <c r="EJ89" s="69"/>
      <c r="EK89" s="69"/>
      <c r="EL89" s="69"/>
      <c r="EM89" s="69"/>
      <c r="EN89" s="69"/>
      <c r="EO89" s="69"/>
      <c r="EP89" s="69"/>
      <c r="EQ89" s="69"/>
      <c r="ER89" s="69"/>
      <c r="ES89" s="69"/>
      <c r="ET89" s="69"/>
      <c r="EU89" s="69"/>
      <c r="EV89" s="69"/>
      <c r="EW89" s="69"/>
      <c r="EX89" s="69"/>
      <c r="EY89" s="69"/>
      <c r="EZ89" s="69"/>
      <c r="FA89" s="69"/>
      <c r="FB89" s="69"/>
      <c r="FC89" s="69"/>
      <c r="FD89" s="69"/>
      <c r="FE89" s="69"/>
      <c r="FF89" s="69"/>
      <c r="FG89" s="69"/>
      <c r="FH89" s="69"/>
      <c r="FI89" s="69"/>
      <c r="FJ89" s="69"/>
      <c r="FK89" s="69"/>
      <c r="FL89" s="69"/>
      <c r="FM89" s="69"/>
      <c r="FN89" s="69"/>
      <c r="FO89" s="69"/>
      <c r="FP89" s="69"/>
      <c r="FQ89" s="69"/>
      <c r="FR89" s="69"/>
      <c r="FS89" s="69"/>
      <c r="FT89" s="69"/>
      <c r="FU89" s="69"/>
      <c r="FV89" s="69"/>
      <c r="FW89" s="69"/>
      <c r="FX89" s="69"/>
      <c r="FY89" s="69"/>
      <c r="FZ89" s="69"/>
      <c r="GA89" s="69"/>
      <c r="GB89" s="69"/>
      <c r="GC89" s="69"/>
      <c r="GD89" s="69"/>
      <c r="GE89" s="69"/>
      <c r="GF89" s="69"/>
      <c r="GG89" s="69"/>
      <c r="GH89" s="69"/>
      <c r="GI89" s="69"/>
      <c r="GJ89" s="69"/>
      <c r="GK89" s="69"/>
      <c r="GL89" s="69"/>
      <c r="GM89" s="69"/>
      <c r="GN89" s="69"/>
      <c r="GO89" s="69"/>
      <c r="GP89" s="69"/>
      <c r="GQ89" s="69"/>
      <c r="GR89" s="69"/>
      <c r="GS89" s="69"/>
      <c r="GT89" s="69"/>
      <c r="GU89" s="69"/>
      <c r="GV89" s="69"/>
      <c r="GW89" s="69"/>
      <c r="GX89" s="69"/>
      <c r="GY89" s="69"/>
      <c r="GZ89" s="69"/>
      <c r="HA89" s="69"/>
      <c r="HB89" s="69"/>
      <c r="HC89" s="69"/>
      <c r="HD89" s="69"/>
      <c r="HE89" s="69"/>
      <c r="HF89" s="69"/>
      <c r="HG89" s="69"/>
      <c r="HH89" s="69"/>
      <c r="HI89" s="69"/>
      <c r="HJ89" s="69"/>
      <c r="HK89" s="69"/>
      <c r="HL89" s="69"/>
      <c r="HM89" s="69"/>
      <c r="HN89" s="69"/>
      <c r="HO89" s="69"/>
      <c r="HP89" s="69"/>
      <c r="HQ89" s="69"/>
      <c r="HR89" s="69"/>
      <c r="HS89" s="69"/>
      <c r="HT89" s="69"/>
      <c r="HU89" s="69"/>
      <c r="HV89" s="69"/>
      <c r="HW89" s="69"/>
      <c r="HX89" s="69"/>
      <c r="HY89" s="69"/>
      <c r="HZ89" s="69"/>
      <c r="IA89" s="69"/>
      <c r="IB89" s="69"/>
      <c r="IC89" s="69"/>
      <c r="ID89" s="69"/>
      <c r="IE89" s="69"/>
      <c r="IF89" s="69"/>
      <c r="IG89" s="69"/>
      <c r="IH89" s="69"/>
      <c r="II89" s="69"/>
      <c r="IJ89" s="69"/>
      <c r="IK89" s="69"/>
      <c r="IL89" s="69"/>
      <c r="IM89" s="69"/>
      <c r="IN89" s="69"/>
      <c r="IO89" s="69"/>
      <c r="IP89" s="69"/>
      <c r="IQ89" s="69"/>
      <c r="IR89" s="69"/>
      <c r="IS89" s="69"/>
      <c r="IT89" s="69"/>
      <c r="IU89" s="69"/>
      <c r="IV89" s="69"/>
      <c r="IW89" s="69"/>
      <c r="IX89" s="69"/>
      <c r="IY89" s="69"/>
      <c r="IZ89" s="69"/>
      <c r="JA89" s="69"/>
      <c r="JB89" s="69"/>
      <c r="JC89" s="69"/>
      <c r="JD89" s="69"/>
    </row>
    <row r="90" spans="1:264" ht="20.100000000000001" customHeight="1">
      <c r="A90" s="69"/>
      <c r="B90" s="33"/>
      <c r="C90" s="33"/>
      <c r="D90" s="33"/>
      <c r="E90" s="33"/>
      <c r="F90" s="33"/>
      <c r="G90" s="258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/>
      <c r="CL90" s="69"/>
      <c r="CM90" s="69"/>
      <c r="CN90" s="69"/>
      <c r="CO90" s="69"/>
      <c r="CP90" s="69"/>
      <c r="CQ90" s="69"/>
      <c r="CR90" s="69"/>
      <c r="CS90" s="69"/>
      <c r="CT90" s="69"/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69"/>
      <c r="EB90" s="69"/>
      <c r="EC90" s="69"/>
      <c r="ED90" s="69"/>
      <c r="EE90" s="69"/>
      <c r="EF90" s="69"/>
      <c r="EG90" s="69"/>
      <c r="EH90" s="69"/>
      <c r="EI90" s="69"/>
      <c r="EJ90" s="69"/>
      <c r="EK90" s="69"/>
      <c r="EL90" s="69"/>
      <c r="EM90" s="69"/>
      <c r="EN90" s="69"/>
      <c r="EO90" s="69"/>
      <c r="EP90" s="69"/>
      <c r="EQ90" s="69"/>
      <c r="ER90" s="69"/>
      <c r="ES90" s="69"/>
      <c r="ET90" s="69"/>
      <c r="EU90" s="69"/>
      <c r="EV90" s="69"/>
      <c r="EW90" s="69"/>
      <c r="EX90" s="69"/>
      <c r="EY90" s="69"/>
      <c r="EZ90" s="69"/>
      <c r="FA90" s="69"/>
      <c r="FB90" s="69"/>
      <c r="FC90" s="69"/>
      <c r="FD90" s="69"/>
      <c r="FE90" s="69"/>
      <c r="FF90" s="69"/>
      <c r="FG90" s="69"/>
      <c r="FH90" s="69"/>
      <c r="FI90" s="69"/>
      <c r="FJ90" s="69"/>
      <c r="FK90" s="69"/>
      <c r="FL90" s="69"/>
      <c r="FM90" s="69"/>
      <c r="FN90" s="69"/>
      <c r="FO90" s="69"/>
      <c r="FP90" s="69"/>
      <c r="FQ90" s="69"/>
      <c r="FR90" s="69"/>
      <c r="FS90" s="69"/>
      <c r="FT90" s="69"/>
      <c r="FU90" s="69"/>
      <c r="FV90" s="69"/>
      <c r="FW90" s="69"/>
      <c r="FX90" s="69"/>
      <c r="FY90" s="69"/>
      <c r="FZ90" s="69"/>
      <c r="GA90" s="69"/>
      <c r="GB90" s="69"/>
      <c r="GC90" s="69"/>
      <c r="GD90" s="69"/>
      <c r="GE90" s="69"/>
      <c r="GF90" s="69"/>
      <c r="GG90" s="69"/>
      <c r="GH90" s="69"/>
      <c r="GI90" s="69"/>
      <c r="GJ90" s="69"/>
      <c r="GK90" s="69"/>
      <c r="GL90" s="69"/>
      <c r="GM90" s="69"/>
      <c r="GN90" s="69"/>
      <c r="GO90" s="69"/>
      <c r="GP90" s="69"/>
      <c r="GQ90" s="69"/>
      <c r="GR90" s="69"/>
      <c r="GS90" s="69"/>
      <c r="GT90" s="69"/>
      <c r="GU90" s="69"/>
      <c r="GV90" s="69"/>
      <c r="GW90" s="69"/>
      <c r="GX90" s="69"/>
      <c r="GY90" s="69"/>
      <c r="GZ90" s="69"/>
      <c r="HA90" s="69"/>
      <c r="HB90" s="69"/>
      <c r="HC90" s="69"/>
      <c r="HD90" s="69"/>
      <c r="HE90" s="69"/>
      <c r="HF90" s="69"/>
      <c r="HG90" s="69"/>
      <c r="HH90" s="69"/>
      <c r="HI90" s="69"/>
      <c r="HJ90" s="69"/>
      <c r="HK90" s="69"/>
      <c r="HL90" s="69"/>
      <c r="HM90" s="69"/>
      <c r="HN90" s="69"/>
      <c r="HO90" s="69"/>
      <c r="HP90" s="69"/>
      <c r="HQ90" s="69"/>
      <c r="HR90" s="69"/>
      <c r="HS90" s="69"/>
      <c r="HT90" s="69"/>
      <c r="HU90" s="69"/>
      <c r="HV90" s="69"/>
      <c r="HW90" s="69"/>
      <c r="HX90" s="69"/>
      <c r="HY90" s="69"/>
      <c r="HZ90" s="69"/>
      <c r="IA90" s="69"/>
      <c r="IB90" s="69"/>
      <c r="IC90" s="69"/>
      <c r="ID90" s="69"/>
      <c r="IE90" s="69"/>
      <c r="IF90" s="69"/>
      <c r="IG90" s="69"/>
      <c r="IH90" s="69"/>
      <c r="II90" s="69"/>
      <c r="IJ90" s="69"/>
      <c r="IK90" s="69"/>
      <c r="IL90" s="69"/>
      <c r="IM90" s="69"/>
      <c r="IN90" s="69"/>
      <c r="IO90" s="69"/>
      <c r="IP90" s="69"/>
      <c r="IQ90" s="69"/>
      <c r="IR90" s="69"/>
      <c r="IS90" s="69"/>
      <c r="IT90" s="69"/>
      <c r="IU90" s="69"/>
      <c r="IV90" s="69"/>
      <c r="IW90" s="69"/>
      <c r="IX90" s="69"/>
      <c r="IY90" s="69"/>
      <c r="IZ90" s="69"/>
      <c r="JA90" s="69"/>
      <c r="JB90" s="69"/>
      <c r="JC90" s="69"/>
      <c r="JD90" s="69"/>
    </row>
    <row r="91" spans="1:264" ht="20.100000000000001" customHeight="1">
      <c r="A91" s="69"/>
      <c r="B91" s="33"/>
      <c r="C91" s="33"/>
      <c r="D91" s="33"/>
      <c r="E91" s="33"/>
      <c r="F91" s="33"/>
      <c r="G91" s="258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  <c r="CS91" s="69"/>
      <c r="CT91" s="69"/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69"/>
      <c r="EB91" s="69"/>
      <c r="EC91" s="69"/>
      <c r="ED91" s="69"/>
      <c r="EE91" s="69"/>
      <c r="EF91" s="69"/>
      <c r="EG91" s="69"/>
      <c r="EH91" s="69"/>
      <c r="EI91" s="69"/>
      <c r="EJ91" s="69"/>
      <c r="EK91" s="69"/>
      <c r="EL91" s="69"/>
      <c r="EM91" s="69"/>
      <c r="EN91" s="69"/>
      <c r="EO91" s="69"/>
      <c r="EP91" s="69"/>
      <c r="EQ91" s="69"/>
      <c r="ER91" s="69"/>
      <c r="ES91" s="69"/>
      <c r="ET91" s="69"/>
      <c r="EU91" s="69"/>
      <c r="EV91" s="69"/>
      <c r="EW91" s="69"/>
      <c r="EX91" s="69"/>
      <c r="EY91" s="69"/>
      <c r="EZ91" s="69"/>
      <c r="FA91" s="69"/>
      <c r="FB91" s="69"/>
      <c r="FC91" s="69"/>
      <c r="FD91" s="69"/>
      <c r="FE91" s="69"/>
      <c r="FF91" s="69"/>
      <c r="FG91" s="69"/>
      <c r="FH91" s="69"/>
      <c r="FI91" s="69"/>
      <c r="FJ91" s="69"/>
      <c r="FK91" s="69"/>
      <c r="FL91" s="69"/>
      <c r="FM91" s="69"/>
      <c r="FN91" s="69"/>
      <c r="FO91" s="69"/>
      <c r="FP91" s="69"/>
      <c r="FQ91" s="69"/>
      <c r="FR91" s="69"/>
      <c r="FS91" s="69"/>
      <c r="FT91" s="69"/>
      <c r="FU91" s="69"/>
      <c r="FV91" s="69"/>
      <c r="FW91" s="69"/>
      <c r="FX91" s="69"/>
      <c r="FY91" s="69"/>
      <c r="FZ91" s="69"/>
      <c r="GA91" s="69"/>
      <c r="GB91" s="69"/>
      <c r="GC91" s="69"/>
      <c r="GD91" s="69"/>
      <c r="GE91" s="69"/>
      <c r="GF91" s="69"/>
      <c r="GG91" s="69"/>
      <c r="GH91" s="69"/>
      <c r="GI91" s="69"/>
      <c r="GJ91" s="69"/>
      <c r="GK91" s="69"/>
      <c r="GL91" s="69"/>
      <c r="GM91" s="69"/>
      <c r="GN91" s="69"/>
      <c r="GO91" s="69"/>
      <c r="GP91" s="69"/>
      <c r="GQ91" s="69"/>
      <c r="GR91" s="69"/>
      <c r="GS91" s="69"/>
      <c r="GT91" s="69"/>
      <c r="GU91" s="69"/>
      <c r="GV91" s="69"/>
      <c r="GW91" s="69"/>
      <c r="GX91" s="69"/>
      <c r="GY91" s="69"/>
      <c r="GZ91" s="69"/>
      <c r="HA91" s="69"/>
      <c r="HB91" s="69"/>
      <c r="HC91" s="69"/>
      <c r="HD91" s="69"/>
      <c r="HE91" s="69"/>
      <c r="HF91" s="69"/>
      <c r="HG91" s="69"/>
      <c r="HH91" s="69"/>
      <c r="HI91" s="69"/>
      <c r="HJ91" s="69"/>
      <c r="HK91" s="69"/>
      <c r="HL91" s="69"/>
      <c r="HM91" s="69"/>
      <c r="HN91" s="69"/>
      <c r="HO91" s="69"/>
      <c r="HP91" s="69"/>
      <c r="HQ91" s="69"/>
      <c r="HR91" s="69"/>
      <c r="HS91" s="69"/>
      <c r="HT91" s="69"/>
      <c r="HU91" s="69"/>
      <c r="HV91" s="69"/>
      <c r="HW91" s="69"/>
      <c r="HX91" s="69"/>
      <c r="HY91" s="69"/>
      <c r="HZ91" s="69"/>
      <c r="IA91" s="69"/>
      <c r="IB91" s="69"/>
      <c r="IC91" s="69"/>
      <c r="ID91" s="69"/>
      <c r="IE91" s="69"/>
      <c r="IF91" s="69"/>
      <c r="IG91" s="69"/>
      <c r="IH91" s="69"/>
      <c r="II91" s="69"/>
      <c r="IJ91" s="69"/>
      <c r="IK91" s="69"/>
      <c r="IL91" s="69"/>
      <c r="IM91" s="69"/>
      <c r="IN91" s="69"/>
      <c r="IO91" s="69"/>
      <c r="IP91" s="69"/>
      <c r="IQ91" s="69"/>
      <c r="IR91" s="69"/>
      <c r="IS91" s="69"/>
      <c r="IT91" s="69"/>
      <c r="IU91" s="69"/>
      <c r="IV91" s="69"/>
      <c r="IW91" s="69"/>
      <c r="IX91" s="69"/>
      <c r="IY91" s="69"/>
      <c r="IZ91" s="69"/>
      <c r="JA91" s="69"/>
      <c r="JB91" s="69"/>
      <c r="JC91" s="69"/>
      <c r="JD91" s="69"/>
    </row>
    <row r="92" spans="1:264" ht="20.100000000000001" customHeight="1">
      <c r="A92" s="69"/>
      <c r="B92" s="33"/>
      <c r="C92" s="33"/>
      <c r="D92" s="33"/>
      <c r="E92" s="33"/>
      <c r="F92" s="33"/>
      <c r="G92" s="258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  <c r="EO92" s="69"/>
      <c r="EP92" s="69"/>
      <c r="EQ92" s="69"/>
      <c r="ER92" s="69"/>
      <c r="ES92" s="69"/>
      <c r="ET92" s="69"/>
      <c r="EU92" s="69"/>
      <c r="EV92" s="69"/>
      <c r="EW92" s="69"/>
      <c r="EX92" s="69"/>
      <c r="EY92" s="69"/>
      <c r="EZ92" s="69"/>
      <c r="FA92" s="69"/>
      <c r="FB92" s="69"/>
      <c r="FC92" s="69"/>
      <c r="FD92" s="69"/>
      <c r="FE92" s="69"/>
      <c r="FF92" s="69"/>
      <c r="FG92" s="69"/>
      <c r="FH92" s="69"/>
      <c r="FI92" s="69"/>
      <c r="FJ92" s="69"/>
      <c r="FK92" s="69"/>
      <c r="FL92" s="69"/>
      <c r="FM92" s="69"/>
      <c r="FN92" s="69"/>
      <c r="FO92" s="69"/>
      <c r="FP92" s="69"/>
      <c r="FQ92" s="69"/>
      <c r="FR92" s="69"/>
      <c r="FS92" s="69"/>
      <c r="FT92" s="69"/>
      <c r="FU92" s="69"/>
      <c r="FV92" s="69"/>
      <c r="FW92" s="69"/>
      <c r="FX92" s="69"/>
      <c r="FY92" s="69"/>
      <c r="FZ92" s="69"/>
      <c r="GA92" s="69"/>
      <c r="GB92" s="69"/>
      <c r="GC92" s="69"/>
      <c r="GD92" s="69"/>
      <c r="GE92" s="69"/>
      <c r="GF92" s="69"/>
      <c r="GG92" s="69"/>
      <c r="GH92" s="69"/>
      <c r="GI92" s="69"/>
      <c r="GJ92" s="69"/>
      <c r="GK92" s="69"/>
      <c r="GL92" s="69"/>
      <c r="GM92" s="69"/>
      <c r="GN92" s="69"/>
      <c r="GO92" s="69"/>
      <c r="GP92" s="69"/>
      <c r="GQ92" s="69"/>
      <c r="GR92" s="69"/>
      <c r="GS92" s="69"/>
      <c r="GT92" s="69"/>
      <c r="GU92" s="69"/>
      <c r="GV92" s="69"/>
      <c r="GW92" s="69"/>
      <c r="GX92" s="69"/>
      <c r="GY92" s="69"/>
      <c r="GZ92" s="69"/>
      <c r="HA92" s="69"/>
      <c r="HB92" s="69"/>
      <c r="HC92" s="69"/>
      <c r="HD92" s="69"/>
      <c r="HE92" s="69"/>
      <c r="HF92" s="69"/>
      <c r="HG92" s="69"/>
      <c r="HH92" s="69"/>
      <c r="HI92" s="69"/>
      <c r="HJ92" s="69"/>
      <c r="HK92" s="69"/>
      <c r="HL92" s="69"/>
      <c r="HM92" s="69"/>
      <c r="HN92" s="69"/>
      <c r="HO92" s="69"/>
      <c r="HP92" s="69"/>
      <c r="HQ92" s="69"/>
      <c r="HR92" s="69"/>
      <c r="HS92" s="69"/>
      <c r="HT92" s="69"/>
      <c r="HU92" s="69"/>
      <c r="HV92" s="69"/>
      <c r="HW92" s="69"/>
      <c r="HX92" s="69"/>
      <c r="HY92" s="69"/>
      <c r="HZ92" s="69"/>
      <c r="IA92" s="69"/>
      <c r="IB92" s="69"/>
      <c r="IC92" s="69"/>
      <c r="ID92" s="69"/>
      <c r="IE92" s="69"/>
      <c r="IF92" s="69"/>
      <c r="IG92" s="69"/>
      <c r="IH92" s="69"/>
      <c r="II92" s="69"/>
      <c r="IJ92" s="69"/>
      <c r="IK92" s="69"/>
      <c r="IL92" s="69"/>
      <c r="IM92" s="69"/>
      <c r="IN92" s="69"/>
      <c r="IO92" s="69"/>
      <c r="IP92" s="69"/>
      <c r="IQ92" s="69"/>
      <c r="IR92" s="69"/>
      <c r="IS92" s="69"/>
      <c r="IT92" s="69"/>
      <c r="IU92" s="69"/>
      <c r="IV92" s="69"/>
      <c r="IW92" s="69"/>
      <c r="IX92" s="69"/>
      <c r="IY92" s="69"/>
      <c r="IZ92" s="69"/>
      <c r="JA92" s="69"/>
      <c r="JB92" s="69"/>
      <c r="JC92" s="69"/>
      <c r="JD92" s="69"/>
    </row>
    <row r="93" spans="1:264" ht="20.100000000000001" customHeight="1">
      <c r="A93" s="69"/>
      <c r="B93" s="33"/>
      <c r="C93" s="33"/>
      <c r="D93" s="33"/>
      <c r="E93" s="33"/>
      <c r="F93" s="33"/>
      <c r="G93" s="258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69"/>
      <c r="CT93" s="69"/>
      <c r="CU93" s="69"/>
      <c r="CV93" s="69"/>
      <c r="CW93" s="69"/>
      <c r="CX93" s="69"/>
      <c r="CY93" s="69"/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69"/>
      <c r="EB93" s="69"/>
      <c r="EC93" s="69"/>
      <c r="ED93" s="69"/>
      <c r="EE93" s="69"/>
      <c r="EF93" s="69"/>
      <c r="EG93" s="69"/>
      <c r="EH93" s="69"/>
      <c r="EI93" s="69"/>
      <c r="EJ93" s="69"/>
      <c r="EK93" s="69"/>
      <c r="EL93" s="69"/>
      <c r="EM93" s="69"/>
      <c r="EN93" s="69"/>
      <c r="EO93" s="69"/>
      <c r="EP93" s="69"/>
      <c r="EQ93" s="69"/>
      <c r="ER93" s="69"/>
      <c r="ES93" s="69"/>
      <c r="ET93" s="69"/>
      <c r="EU93" s="69"/>
      <c r="EV93" s="69"/>
      <c r="EW93" s="69"/>
      <c r="EX93" s="69"/>
      <c r="EY93" s="69"/>
      <c r="EZ93" s="69"/>
      <c r="FA93" s="69"/>
      <c r="FB93" s="69"/>
      <c r="FC93" s="69"/>
      <c r="FD93" s="69"/>
      <c r="FE93" s="69"/>
      <c r="FF93" s="69"/>
      <c r="FG93" s="69"/>
      <c r="FH93" s="69"/>
      <c r="FI93" s="69"/>
      <c r="FJ93" s="69"/>
      <c r="FK93" s="69"/>
      <c r="FL93" s="69"/>
      <c r="FM93" s="69"/>
      <c r="FN93" s="69"/>
      <c r="FO93" s="69"/>
      <c r="FP93" s="69"/>
      <c r="FQ93" s="69"/>
      <c r="FR93" s="69"/>
      <c r="FS93" s="69"/>
      <c r="FT93" s="69"/>
      <c r="FU93" s="69"/>
      <c r="FV93" s="69"/>
      <c r="FW93" s="69"/>
      <c r="FX93" s="69"/>
      <c r="FY93" s="69"/>
      <c r="FZ93" s="69"/>
      <c r="GA93" s="69"/>
      <c r="GB93" s="69"/>
      <c r="GC93" s="69"/>
      <c r="GD93" s="69"/>
      <c r="GE93" s="69"/>
      <c r="GF93" s="69"/>
      <c r="GG93" s="69"/>
      <c r="GH93" s="69"/>
      <c r="GI93" s="69"/>
      <c r="GJ93" s="69"/>
      <c r="GK93" s="69"/>
      <c r="GL93" s="69"/>
      <c r="GM93" s="69"/>
      <c r="GN93" s="69"/>
      <c r="GO93" s="69"/>
      <c r="GP93" s="69"/>
      <c r="GQ93" s="69"/>
      <c r="GR93" s="69"/>
      <c r="GS93" s="69"/>
      <c r="GT93" s="69"/>
      <c r="GU93" s="69"/>
      <c r="GV93" s="69"/>
      <c r="GW93" s="69"/>
      <c r="GX93" s="69"/>
      <c r="GY93" s="69"/>
      <c r="GZ93" s="69"/>
      <c r="HA93" s="69"/>
      <c r="HB93" s="69"/>
      <c r="HC93" s="69"/>
      <c r="HD93" s="69"/>
      <c r="HE93" s="69"/>
      <c r="HF93" s="69"/>
      <c r="HG93" s="69"/>
      <c r="HH93" s="69"/>
      <c r="HI93" s="69"/>
      <c r="HJ93" s="69"/>
      <c r="HK93" s="69"/>
      <c r="HL93" s="69"/>
      <c r="HM93" s="69"/>
      <c r="HN93" s="69"/>
      <c r="HO93" s="69"/>
      <c r="HP93" s="69"/>
      <c r="HQ93" s="69"/>
      <c r="HR93" s="69"/>
      <c r="HS93" s="69"/>
      <c r="HT93" s="69"/>
      <c r="HU93" s="69"/>
      <c r="HV93" s="69"/>
      <c r="HW93" s="69"/>
      <c r="HX93" s="69"/>
      <c r="HY93" s="69"/>
      <c r="HZ93" s="69"/>
      <c r="IA93" s="69"/>
      <c r="IB93" s="69"/>
      <c r="IC93" s="69"/>
      <c r="ID93" s="69"/>
      <c r="IE93" s="69"/>
      <c r="IF93" s="69"/>
      <c r="IG93" s="69"/>
      <c r="IH93" s="69"/>
      <c r="II93" s="69"/>
      <c r="IJ93" s="69"/>
      <c r="IK93" s="69"/>
      <c r="IL93" s="69"/>
      <c r="IM93" s="69"/>
      <c r="IN93" s="69"/>
      <c r="IO93" s="69"/>
      <c r="IP93" s="69"/>
      <c r="IQ93" s="69"/>
      <c r="IR93" s="69"/>
      <c r="IS93" s="69"/>
      <c r="IT93" s="69"/>
      <c r="IU93" s="69"/>
      <c r="IV93" s="69"/>
      <c r="IW93" s="69"/>
      <c r="IX93" s="69"/>
      <c r="IY93" s="69"/>
      <c r="IZ93" s="69"/>
      <c r="JA93" s="69"/>
      <c r="JB93" s="69"/>
      <c r="JC93" s="69"/>
      <c r="JD93" s="69"/>
    </row>
    <row r="94" spans="1:264" ht="20.100000000000001" customHeight="1">
      <c r="A94" s="69"/>
      <c r="B94" s="33"/>
      <c r="C94" s="33"/>
      <c r="D94" s="33"/>
      <c r="E94" s="33"/>
      <c r="F94" s="33"/>
      <c r="G94" s="258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/>
      <c r="CJ94" s="69"/>
      <c r="CK94" s="69"/>
      <c r="CL94" s="69"/>
      <c r="CM94" s="69"/>
      <c r="CN94" s="69"/>
      <c r="CO94" s="69"/>
      <c r="CP94" s="69"/>
      <c r="CQ94" s="69"/>
      <c r="CR94" s="69"/>
      <c r="CS94" s="69"/>
      <c r="CT94" s="69"/>
      <c r="CU94" s="69"/>
      <c r="CV94" s="69"/>
      <c r="CW94" s="69"/>
      <c r="CX94" s="69"/>
      <c r="CY94" s="69"/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69"/>
      <c r="EB94" s="69"/>
      <c r="EC94" s="69"/>
      <c r="ED94" s="69"/>
      <c r="EE94" s="69"/>
      <c r="EF94" s="69"/>
      <c r="EG94" s="69"/>
      <c r="EH94" s="69"/>
      <c r="EI94" s="69"/>
      <c r="EJ94" s="69"/>
      <c r="EK94" s="69"/>
      <c r="EL94" s="69"/>
      <c r="EM94" s="69"/>
      <c r="EN94" s="69"/>
      <c r="EO94" s="69"/>
      <c r="EP94" s="69"/>
      <c r="EQ94" s="69"/>
      <c r="ER94" s="69"/>
      <c r="ES94" s="69"/>
      <c r="ET94" s="69"/>
      <c r="EU94" s="69"/>
      <c r="EV94" s="69"/>
      <c r="EW94" s="69"/>
      <c r="EX94" s="69"/>
      <c r="EY94" s="69"/>
      <c r="EZ94" s="69"/>
      <c r="FA94" s="69"/>
      <c r="FB94" s="69"/>
      <c r="FC94" s="69"/>
      <c r="FD94" s="69"/>
      <c r="FE94" s="69"/>
      <c r="FF94" s="69"/>
      <c r="FG94" s="69"/>
      <c r="FH94" s="69"/>
      <c r="FI94" s="69"/>
      <c r="FJ94" s="69"/>
      <c r="FK94" s="69"/>
      <c r="FL94" s="69"/>
      <c r="FM94" s="69"/>
      <c r="FN94" s="69"/>
      <c r="FO94" s="69"/>
      <c r="FP94" s="69"/>
      <c r="FQ94" s="69"/>
      <c r="FR94" s="69"/>
      <c r="FS94" s="69"/>
      <c r="FT94" s="69"/>
      <c r="FU94" s="69"/>
      <c r="FV94" s="69"/>
      <c r="FW94" s="69"/>
      <c r="FX94" s="69"/>
      <c r="FY94" s="69"/>
      <c r="FZ94" s="69"/>
      <c r="GA94" s="69"/>
      <c r="GB94" s="69"/>
      <c r="GC94" s="69"/>
      <c r="GD94" s="69"/>
      <c r="GE94" s="69"/>
      <c r="GF94" s="69"/>
      <c r="GG94" s="69"/>
      <c r="GH94" s="69"/>
      <c r="GI94" s="69"/>
      <c r="GJ94" s="69"/>
      <c r="GK94" s="69"/>
      <c r="GL94" s="69"/>
      <c r="GM94" s="69"/>
      <c r="GN94" s="69"/>
      <c r="GO94" s="69"/>
      <c r="GP94" s="69"/>
      <c r="GQ94" s="69"/>
      <c r="GR94" s="69"/>
      <c r="GS94" s="69"/>
      <c r="GT94" s="69"/>
      <c r="GU94" s="69"/>
      <c r="GV94" s="69"/>
      <c r="GW94" s="69"/>
      <c r="GX94" s="69"/>
      <c r="GY94" s="69"/>
      <c r="GZ94" s="69"/>
      <c r="HA94" s="69"/>
      <c r="HB94" s="69"/>
      <c r="HC94" s="69"/>
      <c r="HD94" s="69"/>
      <c r="HE94" s="69"/>
      <c r="HF94" s="69"/>
      <c r="HG94" s="69"/>
      <c r="HH94" s="69"/>
      <c r="HI94" s="69"/>
      <c r="HJ94" s="69"/>
      <c r="HK94" s="69"/>
      <c r="HL94" s="69"/>
      <c r="HM94" s="69"/>
      <c r="HN94" s="69"/>
      <c r="HO94" s="69"/>
      <c r="HP94" s="69"/>
      <c r="HQ94" s="69"/>
      <c r="HR94" s="69"/>
      <c r="HS94" s="69"/>
      <c r="HT94" s="69"/>
      <c r="HU94" s="69"/>
      <c r="HV94" s="69"/>
      <c r="HW94" s="69"/>
      <c r="HX94" s="69"/>
      <c r="HY94" s="69"/>
      <c r="HZ94" s="69"/>
      <c r="IA94" s="69"/>
      <c r="IB94" s="69"/>
      <c r="IC94" s="69"/>
      <c r="ID94" s="69"/>
      <c r="IE94" s="69"/>
      <c r="IF94" s="69"/>
      <c r="IG94" s="69"/>
      <c r="IH94" s="69"/>
      <c r="II94" s="69"/>
      <c r="IJ94" s="69"/>
      <c r="IK94" s="69"/>
      <c r="IL94" s="69"/>
      <c r="IM94" s="69"/>
      <c r="IN94" s="69"/>
      <c r="IO94" s="69"/>
      <c r="IP94" s="69"/>
      <c r="IQ94" s="69"/>
      <c r="IR94" s="69"/>
      <c r="IS94" s="69"/>
      <c r="IT94" s="69"/>
      <c r="IU94" s="69"/>
      <c r="IV94" s="69"/>
      <c r="IW94" s="69"/>
      <c r="IX94" s="69"/>
      <c r="IY94" s="69"/>
      <c r="IZ94" s="69"/>
      <c r="JA94" s="69"/>
      <c r="JB94" s="69"/>
      <c r="JC94" s="69"/>
      <c r="JD94" s="69"/>
    </row>
    <row r="95" spans="1:264" ht="20.100000000000001" customHeight="1">
      <c r="A95" s="69"/>
      <c r="B95" s="33"/>
      <c r="C95" s="33"/>
      <c r="D95" s="33"/>
      <c r="E95" s="33"/>
      <c r="F95" s="33"/>
      <c r="G95" s="258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69"/>
      <c r="CT95" s="69"/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69"/>
      <c r="EB95" s="69"/>
      <c r="EC95" s="69"/>
      <c r="ED95" s="69"/>
      <c r="EE95" s="69"/>
      <c r="EF95" s="69"/>
      <c r="EG95" s="69"/>
      <c r="EH95" s="69"/>
      <c r="EI95" s="69"/>
      <c r="EJ95" s="69"/>
      <c r="EK95" s="69"/>
      <c r="EL95" s="69"/>
      <c r="EM95" s="69"/>
      <c r="EN95" s="69"/>
      <c r="EO95" s="69"/>
      <c r="EP95" s="69"/>
      <c r="EQ95" s="69"/>
      <c r="ER95" s="69"/>
      <c r="ES95" s="69"/>
      <c r="ET95" s="69"/>
      <c r="EU95" s="69"/>
      <c r="EV95" s="69"/>
      <c r="EW95" s="69"/>
      <c r="EX95" s="69"/>
      <c r="EY95" s="69"/>
      <c r="EZ95" s="69"/>
      <c r="FA95" s="69"/>
      <c r="FB95" s="69"/>
      <c r="FC95" s="69"/>
      <c r="FD95" s="69"/>
      <c r="FE95" s="69"/>
      <c r="FF95" s="69"/>
      <c r="FG95" s="69"/>
      <c r="FH95" s="69"/>
      <c r="FI95" s="69"/>
      <c r="FJ95" s="69"/>
      <c r="FK95" s="69"/>
      <c r="FL95" s="69"/>
      <c r="FM95" s="69"/>
      <c r="FN95" s="69"/>
      <c r="FO95" s="69"/>
      <c r="FP95" s="69"/>
      <c r="FQ95" s="69"/>
      <c r="FR95" s="69"/>
      <c r="FS95" s="69"/>
      <c r="FT95" s="69"/>
      <c r="FU95" s="69"/>
      <c r="FV95" s="69"/>
      <c r="FW95" s="69"/>
      <c r="FX95" s="69"/>
      <c r="FY95" s="69"/>
      <c r="FZ95" s="69"/>
      <c r="GA95" s="69"/>
      <c r="GB95" s="69"/>
      <c r="GC95" s="69"/>
      <c r="GD95" s="69"/>
      <c r="GE95" s="69"/>
      <c r="GF95" s="69"/>
      <c r="GG95" s="69"/>
      <c r="GH95" s="69"/>
      <c r="GI95" s="69"/>
      <c r="GJ95" s="69"/>
      <c r="GK95" s="69"/>
      <c r="GL95" s="69"/>
      <c r="GM95" s="69"/>
      <c r="GN95" s="69"/>
      <c r="GO95" s="69"/>
      <c r="GP95" s="69"/>
      <c r="GQ95" s="69"/>
      <c r="GR95" s="69"/>
      <c r="GS95" s="69"/>
      <c r="GT95" s="69"/>
      <c r="GU95" s="69"/>
      <c r="GV95" s="69"/>
      <c r="GW95" s="69"/>
      <c r="GX95" s="69"/>
      <c r="GY95" s="69"/>
      <c r="GZ95" s="69"/>
      <c r="HA95" s="69"/>
      <c r="HB95" s="69"/>
      <c r="HC95" s="69"/>
      <c r="HD95" s="69"/>
      <c r="HE95" s="69"/>
      <c r="HF95" s="69"/>
      <c r="HG95" s="69"/>
      <c r="HH95" s="69"/>
      <c r="HI95" s="69"/>
      <c r="HJ95" s="69"/>
      <c r="HK95" s="69"/>
      <c r="HL95" s="69"/>
      <c r="HM95" s="69"/>
      <c r="HN95" s="69"/>
      <c r="HO95" s="69"/>
      <c r="HP95" s="69"/>
      <c r="HQ95" s="69"/>
      <c r="HR95" s="69"/>
      <c r="HS95" s="69"/>
      <c r="HT95" s="69"/>
      <c r="HU95" s="69"/>
      <c r="HV95" s="69"/>
      <c r="HW95" s="69"/>
      <c r="HX95" s="69"/>
      <c r="HY95" s="69"/>
      <c r="HZ95" s="69"/>
      <c r="IA95" s="69"/>
      <c r="IB95" s="69"/>
      <c r="IC95" s="69"/>
      <c r="ID95" s="69"/>
      <c r="IE95" s="69"/>
      <c r="IF95" s="69"/>
      <c r="IG95" s="69"/>
      <c r="IH95" s="69"/>
      <c r="II95" s="69"/>
      <c r="IJ95" s="69"/>
      <c r="IK95" s="69"/>
      <c r="IL95" s="69"/>
      <c r="IM95" s="69"/>
      <c r="IN95" s="69"/>
      <c r="IO95" s="69"/>
      <c r="IP95" s="69"/>
      <c r="IQ95" s="69"/>
      <c r="IR95" s="69"/>
      <c r="IS95" s="69"/>
      <c r="IT95" s="69"/>
      <c r="IU95" s="69"/>
      <c r="IV95" s="69"/>
      <c r="IW95" s="69"/>
      <c r="IX95" s="69"/>
      <c r="IY95" s="69"/>
      <c r="IZ95" s="69"/>
      <c r="JA95" s="69"/>
      <c r="JB95" s="69"/>
      <c r="JC95" s="69"/>
      <c r="JD95" s="69"/>
    </row>
    <row r="96" spans="1:264" ht="20.100000000000001" customHeight="1">
      <c r="A96" s="69"/>
      <c r="B96" s="33"/>
      <c r="C96" s="33"/>
      <c r="D96" s="33"/>
      <c r="E96" s="33"/>
      <c r="F96" s="33"/>
      <c r="G96" s="258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69"/>
      <c r="CE96" s="69"/>
      <c r="CF96" s="69"/>
      <c r="CG96" s="69"/>
      <c r="CH96" s="69"/>
      <c r="CI96" s="69"/>
      <c r="CJ96" s="69"/>
      <c r="CK96" s="69"/>
      <c r="CL96" s="69"/>
      <c r="CM96" s="69"/>
      <c r="CN96" s="69"/>
      <c r="CO96" s="69"/>
      <c r="CP96" s="69"/>
      <c r="CQ96" s="69"/>
      <c r="CR96" s="69"/>
      <c r="CS96" s="69"/>
      <c r="CT96" s="69"/>
      <c r="CU96" s="69"/>
      <c r="CV96" s="69"/>
      <c r="CW96" s="69"/>
      <c r="CX96" s="69"/>
      <c r="CY96" s="69"/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69"/>
      <c r="EB96" s="69"/>
      <c r="EC96" s="69"/>
      <c r="ED96" s="69"/>
      <c r="EE96" s="69"/>
      <c r="EF96" s="69"/>
      <c r="EG96" s="69"/>
      <c r="EH96" s="69"/>
      <c r="EI96" s="69"/>
      <c r="EJ96" s="69"/>
      <c r="EK96" s="69"/>
      <c r="EL96" s="69"/>
      <c r="EM96" s="69"/>
      <c r="EN96" s="69"/>
      <c r="EO96" s="69"/>
      <c r="EP96" s="69"/>
      <c r="EQ96" s="69"/>
      <c r="ER96" s="69"/>
      <c r="ES96" s="69"/>
      <c r="ET96" s="69"/>
      <c r="EU96" s="69"/>
      <c r="EV96" s="69"/>
      <c r="EW96" s="69"/>
      <c r="EX96" s="69"/>
      <c r="EY96" s="69"/>
      <c r="EZ96" s="69"/>
      <c r="FA96" s="69"/>
      <c r="FB96" s="69"/>
      <c r="FC96" s="69"/>
      <c r="FD96" s="69"/>
      <c r="FE96" s="69"/>
      <c r="FF96" s="69"/>
      <c r="FG96" s="69"/>
      <c r="FH96" s="69"/>
      <c r="FI96" s="69"/>
      <c r="FJ96" s="69"/>
      <c r="FK96" s="69"/>
      <c r="FL96" s="69"/>
      <c r="FM96" s="69"/>
      <c r="FN96" s="69"/>
      <c r="FO96" s="69"/>
      <c r="FP96" s="69"/>
      <c r="FQ96" s="69"/>
      <c r="FR96" s="69"/>
      <c r="FS96" s="69"/>
      <c r="FT96" s="69"/>
      <c r="FU96" s="69"/>
      <c r="FV96" s="69"/>
      <c r="FW96" s="69"/>
      <c r="FX96" s="69"/>
      <c r="FY96" s="69"/>
      <c r="FZ96" s="69"/>
      <c r="GA96" s="69"/>
      <c r="GB96" s="69"/>
      <c r="GC96" s="69"/>
      <c r="GD96" s="69"/>
      <c r="GE96" s="69"/>
      <c r="GF96" s="69"/>
      <c r="GG96" s="69"/>
      <c r="GH96" s="69"/>
      <c r="GI96" s="69"/>
      <c r="GJ96" s="69"/>
      <c r="GK96" s="69"/>
      <c r="GL96" s="69"/>
      <c r="GM96" s="69"/>
      <c r="GN96" s="69"/>
      <c r="GO96" s="69"/>
      <c r="GP96" s="69"/>
      <c r="GQ96" s="69"/>
      <c r="GR96" s="69"/>
      <c r="GS96" s="69"/>
      <c r="GT96" s="69"/>
      <c r="GU96" s="69"/>
      <c r="GV96" s="69"/>
      <c r="GW96" s="69"/>
      <c r="GX96" s="69"/>
      <c r="GY96" s="69"/>
      <c r="GZ96" s="69"/>
      <c r="HA96" s="69"/>
      <c r="HB96" s="69"/>
      <c r="HC96" s="69"/>
      <c r="HD96" s="69"/>
      <c r="HE96" s="69"/>
      <c r="HF96" s="69"/>
      <c r="HG96" s="69"/>
      <c r="HH96" s="69"/>
      <c r="HI96" s="69"/>
      <c r="HJ96" s="69"/>
      <c r="HK96" s="69"/>
      <c r="HL96" s="69"/>
      <c r="HM96" s="69"/>
      <c r="HN96" s="69"/>
      <c r="HO96" s="69"/>
      <c r="HP96" s="69"/>
      <c r="HQ96" s="69"/>
      <c r="HR96" s="69"/>
      <c r="HS96" s="69"/>
      <c r="HT96" s="69"/>
      <c r="HU96" s="69"/>
      <c r="HV96" s="69"/>
      <c r="HW96" s="69"/>
      <c r="HX96" s="69"/>
      <c r="HY96" s="69"/>
      <c r="HZ96" s="69"/>
      <c r="IA96" s="69"/>
      <c r="IB96" s="69"/>
      <c r="IC96" s="69"/>
      <c r="ID96" s="69"/>
      <c r="IE96" s="69"/>
      <c r="IF96" s="69"/>
      <c r="IG96" s="69"/>
      <c r="IH96" s="69"/>
      <c r="II96" s="69"/>
      <c r="IJ96" s="69"/>
      <c r="IK96" s="69"/>
      <c r="IL96" s="69"/>
      <c r="IM96" s="69"/>
      <c r="IN96" s="69"/>
      <c r="IO96" s="69"/>
      <c r="IP96" s="69"/>
      <c r="IQ96" s="69"/>
      <c r="IR96" s="69"/>
      <c r="IS96" s="69"/>
      <c r="IT96" s="69"/>
      <c r="IU96" s="69"/>
      <c r="IV96" s="69"/>
      <c r="IW96" s="69"/>
      <c r="IX96" s="69"/>
      <c r="IY96" s="69"/>
      <c r="IZ96" s="69"/>
      <c r="JA96" s="69"/>
      <c r="JB96" s="69"/>
      <c r="JC96" s="69"/>
      <c r="JD96" s="69"/>
    </row>
    <row r="97" spans="1:264" ht="20.100000000000001" customHeight="1">
      <c r="A97" s="69"/>
      <c r="B97" s="33"/>
      <c r="C97" s="33"/>
      <c r="D97" s="33"/>
      <c r="E97" s="33"/>
      <c r="F97" s="33"/>
      <c r="G97" s="258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69"/>
      <c r="CE97" s="69"/>
      <c r="CF97" s="69"/>
      <c r="CG97" s="69"/>
      <c r="CH97" s="69"/>
      <c r="CI97" s="69"/>
      <c r="CJ97" s="69"/>
      <c r="CK97" s="69"/>
      <c r="CL97" s="69"/>
      <c r="CM97" s="69"/>
      <c r="CN97" s="69"/>
      <c r="CO97" s="69"/>
      <c r="CP97" s="69"/>
      <c r="CQ97" s="69"/>
      <c r="CR97" s="69"/>
      <c r="CS97" s="69"/>
      <c r="CT97" s="69"/>
      <c r="CU97" s="69"/>
      <c r="CV97" s="69"/>
      <c r="CW97" s="69"/>
      <c r="CX97" s="69"/>
      <c r="CY97" s="69"/>
      <c r="CZ97" s="69"/>
      <c r="DA97" s="69"/>
      <c r="DB97" s="69"/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69"/>
      <c r="EB97" s="69"/>
      <c r="EC97" s="69"/>
      <c r="ED97" s="69"/>
      <c r="EE97" s="69"/>
      <c r="EF97" s="69"/>
      <c r="EG97" s="69"/>
      <c r="EH97" s="69"/>
      <c r="EI97" s="69"/>
      <c r="EJ97" s="69"/>
      <c r="EK97" s="69"/>
      <c r="EL97" s="69"/>
      <c r="EM97" s="69"/>
      <c r="EN97" s="69"/>
      <c r="EO97" s="69"/>
      <c r="EP97" s="69"/>
      <c r="EQ97" s="69"/>
      <c r="ER97" s="69"/>
      <c r="ES97" s="69"/>
      <c r="ET97" s="69"/>
      <c r="EU97" s="69"/>
      <c r="EV97" s="69"/>
      <c r="EW97" s="69"/>
      <c r="EX97" s="69"/>
      <c r="EY97" s="69"/>
      <c r="EZ97" s="69"/>
      <c r="FA97" s="69"/>
      <c r="FB97" s="69"/>
      <c r="FC97" s="69"/>
      <c r="FD97" s="69"/>
      <c r="FE97" s="69"/>
      <c r="FF97" s="69"/>
      <c r="FG97" s="69"/>
      <c r="FH97" s="69"/>
      <c r="FI97" s="69"/>
      <c r="FJ97" s="69"/>
      <c r="FK97" s="69"/>
      <c r="FL97" s="69"/>
      <c r="FM97" s="69"/>
      <c r="FN97" s="69"/>
      <c r="FO97" s="69"/>
      <c r="FP97" s="69"/>
      <c r="FQ97" s="69"/>
      <c r="FR97" s="69"/>
      <c r="FS97" s="69"/>
      <c r="FT97" s="69"/>
      <c r="FU97" s="69"/>
      <c r="FV97" s="69"/>
      <c r="FW97" s="69"/>
      <c r="FX97" s="69"/>
      <c r="FY97" s="69"/>
      <c r="FZ97" s="69"/>
      <c r="GA97" s="69"/>
      <c r="GB97" s="69"/>
      <c r="GC97" s="69"/>
      <c r="GD97" s="69"/>
      <c r="GE97" s="69"/>
      <c r="GF97" s="69"/>
      <c r="GG97" s="69"/>
      <c r="GH97" s="69"/>
      <c r="GI97" s="69"/>
      <c r="GJ97" s="69"/>
      <c r="GK97" s="69"/>
      <c r="GL97" s="69"/>
      <c r="GM97" s="69"/>
      <c r="GN97" s="69"/>
      <c r="GO97" s="69"/>
      <c r="GP97" s="69"/>
      <c r="GQ97" s="69"/>
      <c r="GR97" s="69"/>
      <c r="GS97" s="69"/>
      <c r="GT97" s="69"/>
      <c r="GU97" s="69"/>
      <c r="GV97" s="69"/>
      <c r="GW97" s="69"/>
      <c r="GX97" s="69"/>
      <c r="GY97" s="69"/>
      <c r="GZ97" s="69"/>
      <c r="HA97" s="69"/>
      <c r="HB97" s="69"/>
      <c r="HC97" s="69"/>
      <c r="HD97" s="69"/>
      <c r="HE97" s="69"/>
      <c r="HF97" s="69"/>
      <c r="HG97" s="69"/>
      <c r="HH97" s="69"/>
      <c r="HI97" s="69"/>
      <c r="HJ97" s="69"/>
      <c r="HK97" s="69"/>
      <c r="HL97" s="69"/>
      <c r="HM97" s="69"/>
      <c r="HN97" s="69"/>
      <c r="HO97" s="69"/>
      <c r="HP97" s="69"/>
      <c r="HQ97" s="69"/>
      <c r="HR97" s="69"/>
      <c r="HS97" s="69"/>
      <c r="HT97" s="69"/>
      <c r="HU97" s="69"/>
      <c r="HV97" s="69"/>
      <c r="HW97" s="69"/>
      <c r="HX97" s="69"/>
      <c r="HY97" s="69"/>
      <c r="HZ97" s="69"/>
      <c r="IA97" s="69"/>
      <c r="IB97" s="69"/>
      <c r="IC97" s="69"/>
      <c r="ID97" s="69"/>
      <c r="IE97" s="69"/>
      <c r="IF97" s="69"/>
      <c r="IG97" s="69"/>
      <c r="IH97" s="69"/>
      <c r="II97" s="69"/>
      <c r="IJ97" s="69"/>
      <c r="IK97" s="69"/>
      <c r="IL97" s="69"/>
      <c r="IM97" s="69"/>
      <c r="IN97" s="69"/>
      <c r="IO97" s="69"/>
      <c r="IP97" s="69"/>
      <c r="IQ97" s="69"/>
      <c r="IR97" s="69"/>
      <c r="IS97" s="69"/>
      <c r="IT97" s="69"/>
      <c r="IU97" s="69"/>
      <c r="IV97" s="69"/>
      <c r="IW97" s="69"/>
      <c r="IX97" s="69"/>
      <c r="IY97" s="69"/>
      <c r="IZ97" s="69"/>
      <c r="JA97" s="69"/>
      <c r="JB97" s="69"/>
      <c r="JC97" s="69"/>
      <c r="JD97" s="69"/>
    </row>
    <row r="98" spans="1:264" ht="20.100000000000001" customHeight="1">
      <c r="A98" s="69"/>
      <c r="B98" s="33"/>
      <c r="C98" s="33"/>
      <c r="D98" s="33"/>
      <c r="E98" s="33"/>
      <c r="F98" s="33"/>
      <c r="G98" s="258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  <c r="CS98" s="69"/>
      <c r="CT98" s="69"/>
      <c r="CU98" s="69"/>
      <c r="CV98" s="69"/>
      <c r="CW98" s="69"/>
      <c r="CX98" s="69"/>
      <c r="CY98" s="69"/>
      <c r="CZ98" s="69"/>
      <c r="DA98" s="69"/>
      <c r="DB98" s="69"/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69"/>
      <c r="EB98" s="69"/>
      <c r="EC98" s="69"/>
      <c r="ED98" s="69"/>
      <c r="EE98" s="69"/>
      <c r="EF98" s="69"/>
      <c r="EG98" s="69"/>
      <c r="EH98" s="69"/>
      <c r="EI98" s="69"/>
      <c r="EJ98" s="69"/>
      <c r="EK98" s="69"/>
      <c r="EL98" s="69"/>
      <c r="EM98" s="69"/>
      <c r="EN98" s="69"/>
      <c r="EO98" s="69"/>
      <c r="EP98" s="69"/>
      <c r="EQ98" s="69"/>
      <c r="ER98" s="69"/>
      <c r="ES98" s="69"/>
      <c r="ET98" s="69"/>
      <c r="EU98" s="69"/>
      <c r="EV98" s="69"/>
      <c r="EW98" s="69"/>
      <c r="EX98" s="69"/>
      <c r="EY98" s="69"/>
      <c r="EZ98" s="69"/>
      <c r="FA98" s="69"/>
      <c r="FB98" s="69"/>
      <c r="FC98" s="69"/>
      <c r="FD98" s="69"/>
      <c r="FE98" s="69"/>
      <c r="FF98" s="69"/>
      <c r="FG98" s="69"/>
      <c r="FH98" s="69"/>
      <c r="FI98" s="69"/>
      <c r="FJ98" s="69"/>
      <c r="FK98" s="69"/>
      <c r="FL98" s="69"/>
      <c r="FM98" s="69"/>
      <c r="FN98" s="69"/>
      <c r="FO98" s="69"/>
      <c r="FP98" s="69"/>
      <c r="FQ98" s="69"/>
      <c r="FR98" s="69"/>
      <c r="FS98" s="69"/>
      <c r="FT98" s="69"/>
      <c r="FU98" s="69"/>
      <c r="FV98" s="69"/>
      <c r="FW98" s="69"/>
      <c r="FX98" s="69"/>
      <c r="FY98" s="69"/>
      <c r="FZ98" s="69"/>
      <c r="GA98" s="69"/>
      <c r="GB98" s="69"/>
      <c r="GC98" s="69"/>
      <c r="GD98" s="69"/>
      <c r="GE98" s="69"/>
      <c r="GF98" s="69"/>
      <c r="GG98" s="69"/>
      <c r="GH98" s="69"/>
      <c r="GI98" s="69"/>
      <c r="GJ98" s="69"/>
      <c r="GK98" s="69"/>
      <c r="GL98" s="69"/>
      <c r="GM98" s="69"/>
      <c r="GN98" s="69"/>
      <c r="GO98" s="69"/>
      <c r="GP98" s="69"/>
      <c r="GQ98" s="69"/>
      <c r="GR98" s="69"/>
      <c r="GS98" s="69"/>
      <c r="GT98" s="69"/>
      <c r="GU98" s="69"/>
      <c r="GV98" s="69"/>
      <c r="GW98" s="69"/>
      <c r="GX98" s="69"/>
      <c r="GY98" s="69"/>
      <c r="GZ98" s="69"/>
      <c r="HA98" s="69"/>
      <c r="HB98" s="69"/>
      <c r="HC98" s="69"/>
      <c r="HD98" s="69"/>
      <c r="HE98" s="69"/>
      <c r="HF98" s="69"/>
      <c r="HG98" s="69"/>
      <c r="HH98" s="69"/>
      <c r="HI98" s="69"/>
      <c r="HJ98" s="69"/>
      <c r="HK98" s="69"/>
      <c r="HL98" s="69"/>
      <c r="HM98" s="69"/>
      <c r="HN98" s="69"/>
      <c r="HO98" s="69"/>
      <c r="HP98" s="69"/>
      <c r="HQ98" s="69"/>
      <c r="HR98" s="69"/>
      <c r="HS98" s="69"/>
      <c r="HT98" s="69"/>
      <c r="HU98" s="69"/>
      <c r="HV98" s="69"/>
      <c r="HW98" s="69"/>
      <c r="HX98" s="69"/>
      <c r="HY98" s="69"/>
      <c r="HZ98" s="69"/>
      <c r="IA98" s="69"/>
      <c r="IB98" s="69"/>
      <c r="IC98" s="69"/>
      <c r="ID98" s="69"/>
      <c r="IE98" s="69"/>
      <c r="IF98" s="69"/>
      <c r="IG98" s="69"/>
      <c r="IH98" s="69"/>
      <c r="II98" s="69"/>
      <c r="IJ98" s="69"/>
      <c r="IK98" s="69"/>
      <c r="IL98" s="69"/>
      <c r="IM98" s="69"/>
      <c r="IN98" s="69"/>
      <c r="IO98" s="69"/>
      <c r="IP98" s="69"/>
      <c r="IQ98" s="69"/>
      <c r="IR98" s="69"/>
      <c r="IS98" s="69"/>
      <c r="IT98" s="69"/>
      <c r="IU98" s="69"/>
      <c r="IV98" s="69"/>
      <c r="IW98" s="69"/>
      <c r="IX98" s="69"/>
      <c r="IY98" s="69"/>
      <c r="IZ98" s="69"/>
      <c r="JA98" s="69"/>
      <c r="JB98" s="69"/>
      <c r="JC98" s="69"/>
      <c r="JD98" s="69"/>
    </row>
    <row r="99" spans="1:264" ht="20.100000000000001" customHeight="1">
      <c r="A99" s="69"/>
      <c r="B99" s="33"/>
      <c r="C99" s="33"/>
      <c r="D99" s="33"/>
      <c r="E99" s="33"/>
      <c r="F99" s="33"/>
      <c r="G99" s="258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69"/>
      <c r="CE99" s="69"/>
      <c r="CF99" s="69"/>
      <c r="CG99" s="69"/>
      <c r="CH99" s="69"/>
      <c r="CI99" s="69"/>
      <c r="CJ99" s="69"/>
      <c r="CK99" s="69"/>
      <c r="CL99" s="69"/>
      <c r="CM99" s="69"/>
      <c r="CN99" s="69"/>
      <c r="CO99" s="69"/>
      <c r="CP99" s="69"/>
      <c r="CQ99" s="69"/>
      <c r="CR99" s="69"/>
      <c r="CS99" s="69"/>
      <c r="CT99" s="69"/>
      <c r="CU99" s="69"/>
      <c r="CV99" s="69"/>
      <c r="CW99" s="69"/>
      <c r="CX99" s="69"/>
      <c r="CY99" s="69"/>
      <c r="CZ99" s="69"/>
      <c r="DA99" s="69"/>
      <c r="DB99" s="69"/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69"/>
      <c r="EB99" s="69"/>
      <c r="EC99" s="69"/>
      <c r="ED99" s="69"/>
      <c r="EE99" s="69"/>
      <c r="EF99" s="69"/>
      <c r="EG99" s="69"/>
      <c r="EH99" s="69"/>
      <c r="EI99" s="69"/>
      <c r="EJ99" s="69"/>
      <c r="EK99" s="69"/>
      <c r="EL99" s="69"/>
      <c r="EM99" s="69"/>
      <c r="EN99" s="69"/>
      <c r="EO99" s="69"/>
      <c r="EP99" s="69"/>
      <c r="EQ99" s="69"/>
      <c r="ER99" s="69"/>
      <c r="ES99" s="69"/>
      <c r="ET99" s="69"/>
      <c r="EU99" s="69"/>
      <c r="EV99" s="69"/>
      <c r="EW99" s="69"/>
      <c r="EX99" s="69"/>
      <c r="EY99" s="69"/>
      <c r="EZ99" s="69"/>
      <c r="FA99" s="69"/>
      <c r="FB99" s="69"/>
      <c r="FC99" s="69"/>
      <c r="FD99" s="69"/>
      <c r="FE99" s="69"/>
      <c r="FF99" s="69"/>
      <c r="FG99" s="69"/>
      <c r="FH99" s="69"/>
      <c r="FI99" s="69"/>
      <c r="FJ99" s="69"/>
      <c r="FK99" s="69"/>
      <c r="FL99" s="69"/>
      <c r="FM99" s="69"/>
      <c r="FN99" s="69"/>
      <c r="FO99" s="69"/>
      <c r="FP99" s="69"/>
      <c r="FQ99" s="69"/>
      <c r="FR99" s="69"/>
      <c r="FS99" s="69"/>
      <c r="FT99" s="69"/>
      <c r="FU99" s="69"/>
      <c r="FV99" s="69"/>
      <c r="FW99" s="69"/>
      <c r="FX99" s="69"/>
      <c r="FY99" s="69"/>
      <c r="FZ99" s="69"/>
      <c r="GA99" s="69"/>
      <c r="GB99" s="69"/>
      <c r="GC99" s="69"/>
      <c r="GD99" s="69"/>
      <c r="GE99" s="69"/>
      <c r="GF99" s="69"/>
      <c r="GG99" s="69"/>
      <c r="GH99" s="69"/>
      <c r="GI99" s="69"/>
      <c r="GJ99" s="69"/>
      <c r="GK99" s="69"/>
      <c r="GL99" s="69"/>
      <c r="GM99" s="69"/>
      <c r="GN99" s="69"/>
      <c r="GO99" s="69"/>
      <c r="GP99" s="69"/>
      <c r="GQ99" s="69"/>
      <c r="GR99" s="69"/>
      <c r="GS99" s="69"/>
      <c r="GT99" s="69"/>
      <c r="GU99" s="69"/>
      <c r="GV99" s="69"/>
      <c r="GW99" s="69"/>
      <c r="GX99" s="69"/>
      <c r="GY99" s="69"/>
      <c r="GZ99" s="69"/>
      <c r="HA99" s="69"/>
      <c r="HB99" s="69"/>
      <c r="HC99" s="69"/>
      <c r="HD99" s="69"/>
      <c r="HE99" s="69"/>
      <c r="HF99" s="69"/>
      <c r="HG99" s="69"/>
      <c r="HH99" s="69"/>
      <c r="HI99" s="69"/>
      <c r="HJ99" s="69"/>
      <c r="HK99" s="69"/>
      <c r="HL99" s="69"/>
      <c r="HM99" s="69"/>
      <c r="HN99" s="69"/>
      <c r="HO99" s="69"/>
      <c r="HP99" s="69"/>
      <c r="HQ99" s="69"/>
      <c r="HR99" s="69"/>
      <c r="HS99" s="69"/>
      <c r="HT99" s="69"/>
      <c r="HU99" s="69"/>
      <c r="HV99" s="69"/>
      <c r="HW99" s="69"/>
      <c r="HX99" s="69"/>
      <c r="HY99" s="69"/>
      <c r="HZ99" s="69"/>
      <c r="IA99" s="69"/>
      <c r="IB99" s="69"/>
      <c r="IC99" s="69"/>
      <c r="ID99" s="69"/>
      <c r="IE99" s="69"/>
      <c r="IF99" s="69"/>
      <c r="IG99" s="69"/>
      <c r="IH99" s="69"/>
      <c r="II99" s="69"/>
      <c r="IJ99" s="69"/>
      <c r="IK99" s="69"/>
      <c r="IL99" s="69"/>
      <c r="IM99" s="69"/>
      <c r="IN99" s="69"/>
      <c r="IO99" s="69"/>
      <c r="IP99" s="69"/>
      <c r="IQ99" s="69"/>
      <c r="IR99" s="69"/>
      <c r="IS99" s="69"/>
      <c r="IT99" s="69"/>
      <c r="IU99" s="69"/>
      <c r="IV99" s="69"/>
      <c r="IW99" s="69"/>
      <c r="IX99" s="69"/>
      <c r="IY99" s="69"/>
      <c r="IZ99" s="69"/>
      <c r="JA99" s="69"/>
      <c r="JB99" s="69"/>
      <c r="JC99" s="69"/>
      <c r="JD99" s="69"/>
    </row>
    <row r="100" spans="1:264" ht="20.100000000000001" customHeight="1">
      <c r="A100" s="69"/>
      <c r="B100" s="33"/>
      <c r="C100" s="33"/>
      <c r="D100" s="33"/>
      <c r="E100" s="33"/>
      <c r="F100" s="33"/>
      <c r="G100" s="258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  <c r="CU100" s="69"/>
      <c r="CV100" s="69"/>
      <c r="CW100" s="69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69"/>
      <c r="EB100" s="69"/>
      <c r="EC100" s="69"/>
      <c r="ED100" s="69"/>
      <c r="EE100" s="69"/>
      <c r="EF100" s="69"/>
      <c r="EG100" s="69"/>
      <c r="EH100" s="69"/>
      <c r="EI100" s="69"/>
      <c r="EJ100" s="69"/>
      <c r="EK100" s="69"/>
      <c r="EL100" s="69"/>
      <c r="EM100" s="69"/>
      <c r="EN100" s="69"/>
      <c r="EO100" s="69"/>
      <c r="EP100" s="69"/>
      <c r="EQ100" s="69"/>
      <c r="ER100" s="69"/>
      <c r="ES100" s="69"/>
      <c r="ET100" s="69"/>
      <c r="EU100" s="69"/>
      <c r="EV100" s="69"/>
      <c r="EW100" s="69"/>
      <c r="EX100" s="69"/>
      <c r="EY100" s="69"/>
      <c r="EZ100" s="69"/>
      <c r="FA100" s="69"/>
      <c r="FB100" s="69"/>
      <c r="FC100" s="69"/>
      <c r="FD100" s="69"/>
      <c r="FE100" s="69"/>
      <c r="FF100" s="69"/>
      <c r="FG100" s="69"/>
      <c r="FH100" s="69"/>
      <c r="FI100" s="69"/>
      <c r="FJ100" s="69"/>
      <c r="FK100" s="69"/>
      <c r="FL100" s="69"/>
      <c r="FM100" s="69"/>
      <c r="FN100" s="69"/>
      <c r="FO100" s="69"/>
      <c r="FP100" s="69"/>
      <c r="FQ100" s="69"/>
      <c r="FR100" s="69"/>
      <c r="FS100" s="69"/>
      <c r="FT100" s="69"/>
      <c r="FU100" s="69"/>
      <c r="FV100" s="69"/>
      <c r="FW100" s="69"/>
      <c r="FX100" s="69"/>
      <c r="FY100" s="69"/>
      <c r="FZ100" s="69"/>
      <c r="GA100" s="69"/>
      <c r="GB100" s="69"/>
      <c r="GC100" s="69"/>
      <c r="GD100" s="69"/>
      <c r="GE100" s="69"/>
      <c r="GF100" s="69"/>
      <c r="GG100" s="69"/>
      <c r="GH100" s="69"/>
      <c r="GI100" s="69"/>
      <c r="GJ100" s="69"/>
      <c r="GK100" s="69"/>
      <c r="GL100" s="69"/>
      <c r="GM100" s="69"/>
      <c r="GN100" s="69"/>
      <c r="GO100" s="69"/>
      <c r="GP100" s="69"/>
      <c r="GQ100" s="69"/>
      <c r="GR100" s="69"/>
      <c r="GS100" s="69"/>
      <c r="GT100" s="69"/>
      <c r="GU100" s="69"/>
      <c r="GV100" s="69"/>
      <c r="GW100" s="69"/>
      <c r="GX100" s="69"/>
      <c r="GY100" s="69"/>
      <c r="GZ100" s="69"/>
      <c r="HA100" s="69"/>
      <c r="HB100" s="69"/>
      <c r="HC100" s="69"/>
      <c r="HD100" s="69"/>
      <c r="HE100" s="69"/>
      <c r="HF100" s="69"/>
      <c r="HG100" s="69"/>
      <c r="HH100" s="69"/>
      <c r="HI100" s="69"/>
      <c r="HJ100" s="69"/>
      <c r="HK100" s="69"/>
      <c r="HL100" s="69"/>
      <c r="HM100" s="69"/>
      <c r="HN100" s="69"/>
      <c r="HO100" s="69"/>
      <c r="HP100" s="69"/>
      <c r="HQ100" s="69"/>
      <c r="HR100" s="69"/>
      <c r="HS100" s="69"/>
      <c r="HT100" s="69"/>
      <c r="HU100" s="69"/>
      <c r="HV100" s="69"/>
      <c r="HW100" s="69"/>
      <c r="HX100" s="69"/>
      <c r="HY100" s="69"/>
      <c r="HZ100" s="69"/>
      <c r="IA100" s="69"/>
      <c r="IB100" s="69"/>
      <c r="IC100" s="69"/>
      <c r="ID100" s="69"/>
      <c r="IE100" s="69"/>
      <c r="IF100" s="69"/>
      <c r="IG100" s="69"/>
      <c r="IH100" s="69"/>
      <c r="II100" s="69"/>
      <c r="IJ100" s="69"/>
      <c r="IK100" s="69"/>
      <c r="IL100" s="69"/>
      <c r="IM100" s="69"/>
      <c r="IN100" s="69"/>
      <c r="IO100" s="69"/>
      <c r="IP100" s="69"/>
      <c r="IQ100" s="69"/>
      <c r="IR100" s="69"/>
      <c r="IS100" s="69"/>
      <c r="IT100" s="69"/>
      <c r="IU100" s="69"/>
      <c r="IV100" s="69"/>
      <c r="IW100" s="69"/>
      <c r="IX100" s="69"/>
      <c r="IY100" s="69"/>
      <c r="IZ100" s="69"/>
      <c r="JA100" s="69"/>
      <c r="JB100" s="69"/>
      <c r="JC100" s="69"/>
      <c r="JD100" s="69"/>
    </row>
    <row r="101" spans="1:264" ht="20.100000000000001" customHeight="1">
      <c r="A101" s="69"/>
      <c r="B101" s="33"/>
      <c r="C101" s="33"/>
      <c r="D101" s="33"/>
      <c r="E101" s="33"/>
      <c r="F101" s="33"/>
      <c r="G101" s="258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69"/>
      <c r="CE101" s="69"/>
      <c r="CF101" s="69"/>
      <c r="CG101" s="69"/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  <c r="CS101" s="69"/>
      <c r="CT101" s="69"/>
      <c r="CU101" s="69"/>
      <c r="CV101" s="69"/>
      <c r="CW101" s="69"/>
      <c r="CX101" s="69"/>
      <c r="CY101" s="69"/>
      <c r="CZ101" s="69"/>
      <c r="DA101" s="69"/>
      <c r="DB101" s="69"/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69"/>
      <c r="EB101" s="69"/>
      <c r="EC101" s="69"/>
      <c r="ED101" s="69"/>
      <c r="EE101" s="69"/>
      <c r="EF101" s="69"/>
      <c r="EG101" s="69"/>
      <c r="EH101" s="69"/>
      <c r="EI101" s="69"/>
      <c r="EJ101" s="69"/>
      <c r="EK101" s="69"/>
      <c r="EL101" s="69"/>
      <c r="EM101" s="69"/>
      <c r="EN101" s="69"/>
      <c r="EO101" s="69"/>
      <c r="EP101" s="69"/>
      <c r="EQ101" s="69"/>
      <c r="ER101" s="69"/>
      <c r="ES101" s="69"/>
      <c r="ET101" s="69"/>
      <c r="EU101" s="69"/>
      <c r="EV101" s="69"/>
      <c r="EW101" s="69"/>
      <c r="EX101" s="69"/>
      <c r="EY101" s="69"/>
      <c r="EZ101" s="69"/>
      <c r="FA101" s="69"/>
      <c r="FB101" s="69"/>
      <c r="FC101" s="69"/>
      <c r="FD101" s="69"/>
      <c r="FE101" s="69"/>
      <c r="FF101" s="69"/>
      <c r="FG101" s="69"/>
      <c r="FH101" s="69"/>
      <c r="FI101" s="69"/>
      <c r="FJ101" s="69"/>
      <c r="FK101" s="69"/>
      <c r="FL101" s="69"/>
      <c r="FM101" s="69"/>
      <c r="FN101" s="69"/>
      <c r="FO101" s="69"/>
      <c r="FP101" s="69"/>
      <c r="FQ101" s="69"/>
      <c r="FR101" s="69"/>
      <c r="FS101" s="69"/>
      <c r="FT101" s="69"/>
      <c r="FU101" s="69"/>
      <c r="FV101" s="69"/>
      <c r="FW101" s="69"/>
      <c r="FX101" s="69"/>
      <c r="FY101" s="69"/>
      <c r="FZ101" s="69"/>
      <c r="GA101" s="69"/>
      <c r="GB101" s="69"/>
      <c r="GC101" s="69"/>
      <c r="GD101" s="69"/>
      <c r="GE101" s="69"/>
      <c r="GF101" s="69"/>
      <c r="GG101" s="69"/>
      <c r="GH101" s="69"/>
      <c r="GI101" s="69"/>
      <c r="GJ101" s="69"/>
      <c r="GK101" s="69"/>
      <c r="GL101" s="69"/>
      <c r="GM101" s="69"/>
      <c r="GN101" s="69"/>
      <c r="GO101" s="69"/>
      <c r="GP101" s="69"/>
      <c r="GQ101" s="69"/>
      <c r="GR101" s="69"/>
      <c r="GS101" s="69"/>
      <c r="GT101" s="69"/>
      <c r="GU101" s="69"/>
      <c r="GV101" s="69"/>
      <c r="GW101" s="69"/>
      <c r="GX101" s="69"/>
      <c r="GY101" s="69"/>
      <c r="GZ101" s="69"/>
      <c r="HA101" s="69"/>
      <c r="HB101" s="69"/>
      <c r="HC101" s="69"/>
      <c r="HD101" s="69"/>
      <c r="HE101" s="69"/>
      <c r="HF101" s="69"/>
      <c r="HG101" s="69"/>
      <c r="HH101" s="69"/>
      <c r="HI101" s="69"/>
      <c r="HJ101" s="69"/>
      <c r="HK101" s="69"/>
      <c r="HL101" s="69"/>
      <c r="HM101" s="69"/>
      <c r="HN101" s="69"/>
      <c r="HO101" s="69"/>
      <c r="HP101" s="69"/>
      <c r="HQ101" s="69"/>
      <c r="HR101" s="69"/>
      <c r="HS101" s="69"/>
      <c r="HT101" s="69"/>
      <c r="HU101" s="69"/>
      <c r="HV101" s="69"/>
      <c r="HW101" s="69"/>
      <c r="HX101" s="69"/>
      <c r="HY101" s="69"/>
      <c r="HZ101" s="69"/>
      <c r="IA101" s="69"/>
      <c r="IB101" s="69"/>
      <c r="IC101" s="69"/>
      <c r="ID101" s="69"/>
      <c r="IE101" s="69"/>
      <c r="IF101" s="69"/>
      <c r="IG101" s="69"/>
      <c r="IH101" s="69"/>
      <c r="II101" s="69"/>
      <c r="IJ101" s="69"/>
      <c r="IK101" s="69"/>
      <c r="IL101" s="69"/>
      <c r="IM101" s="69"/>
      <c r="IN101" s="69"/>
      <c r="IO101" s="69"/>
      <c r="IP101" s="69"/>
      <c r="IQ101" s="69"/>
      <c r="IR101" s="69"/>
      <c r="IS101" s="69"/>
      <c r="IT101" s="69"/>
      <c r="IU101" s="69"/>
      <c r="IV101" s="69"/>
      <c r="IW101" s="69"/>
      <c r="IX101" s="69"/>
      <c r="IY101" s="69"/>
      <c r="IZ101" s="69"/>
      <c r="JA101" s="69"/>
      <c r="JB101" s="69"/>
      <c r="JC101" s="69"/>
      <c r="JD101" s="69"/>
    </row>
    <row r="102" spans="1:264" ht="20.100000000000001" customHeight="1">
      <c r="A102" s="69"/>
      <c r="B102" s="33"/>
      <c r="C102" s="33"/>
      <c r="D102" s="33"/>
      <c r="E102" s="33"/>
      <c r="F102" s="33"/>
      <c r="G102" s="258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69"/>
      <c r="EB102" s="69"/>
      <c r="EC102" s="69"/>
      <c r="ED102" s="69"/>
      <c r="EE102" s="69"/>
      <c r="EF102" s="69"/>
      <c r="EG102" s="69"/>
      <c r="EH102" s="69"/>
      <c r="EI102" s="69"/>
      <c r="EJ102" s="69"/>
      <c r="EK102" s="69"/>
      <c r="EL102" s="69"/>
      <c r="EM102" s="69"/>
      <c r="EN102" s="69"/>
      <c r="EO102" s="69"/>
      <c r="EP102" s="69"/>
      <c r="EQ102" s="69"/>
      <c r="ER102" s="69"/>
      <c r="ES102" s="69"/>
      <c r="ET102" s="69"/>
      <c r="EU102" s="69"/>
      <c r="EV102" s="69"/>
      <c r="EW102" s="69"/>
      <c r="EX102" s="69"/>
      <c r="EY102" s="69"/>
      <c r="EZ102" s="69"/>
      <c r="FA102" s="69"/>
      <c r="FB102" s="69"/>
      <c r="FC102" s="69"/>
      <c r="FD102" s="69"/>
      <c r="FE102" s="69"/>
      <c r="FF102" s="69"/>
      <c r="FG102" s="69"/>
      <c r="FH102" s="69"/>
      <c r="FI102" s="69"/>
      <c r="FJ102" s="69"/>
      <c r="FK102" s="69"/>
      <c r="FL102" s="69"/>
      <c r="FM102" s="69"/>
      <c r="FN102" s="69"/>
      <c r="FO102" s="69"/>
      <c r="FP102" s="69"/>
      <c r="FQ102" s="69"/>
      <c r="FR102" s="69"/>
      <c r="FS102" s="69"/>
      <c r="FT102" s="69"/>
      <c r="FU102" s="69"/>
      <c r="FV102" s="69"/>
      <c r="FW102" s="69"/>
      <c r="FX102" s="69"/>
      <c r="FY102" s="69"/>
      <c r="FZ102" s="69"/>
      <c r="GA102" s="69"/>
      <c r="GB102" s="69"/>
      <c r="GC102" s="69"/>
      <c r="GD102" s="69"/>
      <c r="GE102" s="69"/>
      <c r="GF102" s="69"/>
      <c r="GG102" s="69"/>
      <c r="GH102" s="69"/>
      <c r="GI102" s="69"/>
      <c r="GJ102" s="69"/>
      <c r="GK102" s="69"/>
      <c r="GL102" s="69"/>
      <c r="GM102" s="69"/>
      <c r="GN102" s="69"/>
      <c r="GO102" s="69"/>
      <c r="GP102" s="69"/>
      <c r="GQ102" s="69"/>
      <c r="GR102" s="69"/>
      <c r="GS102" s="69"/>
      <c r="GT102" s="69"/>
      <c r="GU102" s="69"/>
      <c r="GV102" s="69"/>
      <c r="GW102" s="69"/>
      <c r="GX102" s="69"/>
      <c r="GY102" s="69"/>
      <c r="GZ102" s="69"/>
      <c r="HA102" s="69"/>
      <c r="HB102" s="69"/>
      <c r="HC102" s="69"/>
      <c r="HD102" s="69"/>
      <c r="HE102" s="69"/>
      <c r="HF102" s="69"/>
      <c r="HG102" s="69"/>
      <c r="HH102" s="69"/>
      <c r="HI102" s="69"/>
      <c r="HJ102" s="69"/>
      <c r="HK102" s="69"/>
      <c r="HL102" s="69"/>
      <c r="HM102" s="69"/>
      <c r="HN102" s="69"/>
      <c r="HO102" s="69"/>
      <c r="HP102" s="69"/>
      <c r="HQ102" s="69"/>
      <c r="HR102" s="69"/>
      <c r="HS102" s="69"/>
      <c r="HT102" s="69"/>
      <c r="HU102" s="69"/>
      <c r="HV102" s="69"/>
      <c r="HW102" s="69"/>
      <c r="HX102" s="69"/>
      <c r="HY102" s="69"/>
      <c r="HZ102" s="69"/>
      <c r="IA102" s="69"/>
      <c r="IB102" s="69"/>
      <c r="IC102" s="69"/>
      <c r="ID102" s="69"/>
      <c r="IE102" s="69"/>
      <c r="IF102" s="69"/>
      <c r="IG102" s="69"/>
      <c r="IH102" s="69"/>
      <c r="II102" s="69"/>
      <c r="IJ102" s="69"/>
      <c r="IK102" s="69"/>
      <c r="IL102" s="69"/>
      <c r="IM102" s="69"/>
      <c r="IN102" s="69"/>
      <c r="IO102" s="69"/>
      <c r="IP102" s="69"/>
      <c r="IQ102" s="69"/>
      <c r="IR102" s="69"/>
      <c r="IS102" s="69"/>
      <c r="IT102" s="69"/>
      <c r="IU102" s="69"/>
      <c r="IV102" s="69"/>
      <c r="IW102" s="69"/>
      <c r="IX102" s="69"/>
      <c r="IY102" s="69"/>
      <c r="IZ102" s="69"/>
      <c r="JA102" s="69"/>
      <c r="JB102" s="69"/>
      <c r="JC102" s="69"/>
      <c r="JD102" s="69"/>
    </row>
    <row r="103" spans="1:264" ht="20.100000000000001" customHeight="1">
      <c r="A103" s="69"/>
      <c r="B103" s="33"/>
      <c r="C103" s="33"/>
      <c r="D103" s="33"/>
      <c r="E103" s="33"/>
      <c r="F103" s="33"/>
      <c r="G103" s="258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69"/>
      <c r="CE103" s="69"/>
      <c r="CF103" s="69"/>
      <c r="CG103" s="69"/>
      <c r="CH103" s="69"/>
      <c r="CI103" s="69"/>
      <c r="CJ103" s="69"/>
      <c r="CK103" s="69"/>
      <c r="CL103" s="69"/>
      <c r="CM103" s="69"/>
      <c r="CN103" s="69"/>
      <c r="CO103" s="69"/>
      <c r="CP103" s="69"/>
      <c r="CQ103" s="69"/>
      <c r="CR103" s="69"/>
      <c r="CS103" s="69"/>
      <c r="CT103" s="69"/>
      <c r="CU103" s="69"/>
      <c r="CV103" s="69"/>
      <c r="CW103" s="69"/>
      <c r="CX103" s="69"/>
      <c r="CY103" s="69"/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69"/>
      <c r="EB103" s="69"/>
      <c r="EC103" s="69"/>
      <c r="ED103" s="69"/>
      <c r="EE103" s="69"/>
      <c r="EF103" s="69"/>
      <c r="EG103" s="69"/>
      <c r="EH103" s="69"/>
      <c r="EI103" s="69"/>
      <c r="EJ103" s="69"/>
      <c r="EK103" s="69"/>
      <c r="EL103" s="69"/>
      <c r="EM103" s="69"/>
      <c r="EN103" s="69"/>
      <c r="EO103" s="69"/>
      <c r="EP103" s="69"/>
      <c r="EQ103" s="69"/>
      <c r="ER103" s="69"/>
      <c r="ES103" s="69"/>
      <c r="ET103" s="69"/>
      <c r="EU103" s="69"/>
      <c r="EV103" s="69"/>
      <c r="EW103" s="69"/>
      <c r="EX103" s="69"/>
      <c r="EY103" s="69"/>
      <c r="EZ103" s="69"/>
      <c r="FA103" s="69"/>
      <c r="FB103" s="69"/>
      <c r="FC103" s="69"/>
      <c r="FD103" s="69"/>
      <c r="FE103" s="69"/>
      <c r="FF103" s="69"/>
      <c r="FG103" s="69"/>
      <c r="FH103" s="69"/>
      <c r="FI103" s="69"/>
      <c r="FJ103" s="69"/>
      <c r="FK103" s="69"/>
      <c r="FL103" s="69"/>
      <c r="FM103" s="69"/>
      <c r="FN103" s="69"/>
      <c r="FO103" s="69"/>
      <c r="FP103" s="69"/>
      <c r="FQ103" s="69"/>
      <c r="FR103" s="69"/>
      <c r="FS103" s="69"/>
      <c r="FT103" s="69"/>
      <c r="FU103" s="69"/>
      <c r="FV103" s="69"/>
      <c r="FW103" s="69"/>
      <c r="FX103" s="69"/>
      <c r="FY103" s="69"/>
      <c r="FZ103" s="69"/>
      <c r="GA103" s="69"/>
      <c r="GB103" s="69"/>
      <c r="GC103" s="69"/>
      <c r="GD103" s="69"/>
      <c r="GE103" s="69"/>
      <c r="GF103" s="69"/>
      <c r="GG103" s="69"/>
      <c r="GH103" s="69"/>
      <c r="GI103" s="69"/>
      <c r="GJ103" s="69"/>
      <c r="GK103" s="69"/>
      <c r="GL103" s="69"/>
      <c r="GM103" s="69"/>
      <c r="GN103" s="69"/>
      <c r="GO103" s="69"/>
      <c r="GP103" s="69"/>
      <c r="GQ103" s="69"/>
      <c r="GR103" s="69"/>
      <c r="GS103" s="69"/>
      <c r="GT103" s="69"/>
      <c r="GU103" s="69"/>
      <c r="GV103" s="69"/>
      <c r="GW103" s="69"/>
      <c r="GX103" s="69"/>
      <c r="GY103" s="69"/>
      <c r="GZ103" s="69"/>
      <c r="HA103" s="69"/>
      <c r="HB103" s="69"/>
      <c r="HC103" s="69"/>
      <c r="HD103" s="69"/>
      <c r="HE103" s="69"/>
      <c r="HF103" s="69"/>
      <c r="HG103" s="69"/>
      <c r="HH103" s="69"/>
      <c r="HI103" s="69"/>
      <c r="HJ103" s="69"/>
      <c r="HK103" s="69"/>
      <c r="HL103" s="69"/>
      <c r="HM103" s="69"/>
      <c r="HN103" s="69"/>
      <c r="HO103" s="69"/>
      <c r="HP103" s="69"/>
      <c r="HQ103" s="69"/>
      <c r="HR103" s="69"/>
      <c r="HS103" s="69"/>
      <c r="HT103" s="69"/>
      <c r="HU103" s="69"/>
      <c r="HV103" s="69"/>
      <c r="HW103" s="69"/>
      <c r="HX103" s="69"/>
      <c r="HY103" s="69"/>
      <c r="HZ103" s="69"/>
      <c r="IA103" s="69"/>
      <c r="IB103" s="69"/>
      <c r="IC103" s="69"/>
      <c r="ID103" s="69"/>
      <c r="IE103" s="69"/>
      <c r="IF103" s="69"/>
      <c r="IG103" s="69"/>
      <c r="IH103" s="69"/>
      <c r="II103" s="69"/>
      <c r="IJ103" s="69"/>
      <c r="IK103" s="69"/>
      <c r="IL103" s="69"/>
      <c r="IM103" s="69"/>
      <c r="IN103" s="69"/>
      <c r="IO103" s="69"/>
      <c r="IP103" s="69"/>
      <c r="IQ103" s="69"/>
      <c r="IR103" s="69"/>
      <c r="IS103" s="69"/>
      <c r="IT103" s="69"/>
      <c r="IU103" s="69"/>
      <c r="IV103" s="69"/>
      <c r="IW103" s="69"/>
      <c r="IX103" s="69"/>
      <c r="IY103" s="69"/>
      <c r="IZ103" s="69"/>
      <c r="JA103" s="69"/>
      <c r="JB103" s="69"/>
      <c r="JC103" s="69"/>
      <c r="JD103" s="69"/>
    </row>
    <row r="104" spans="1:264" ht="20.100000000000001" customHeight="1">
      <c r="A104" s="69"/>
      <c r="B104" s="33"/>
      <c r="C104" s="33"/>
      <c r="D104" s="33"/>
      <c r="E104" s="33"/>
      <c r="F104" s="33"/>
      <c r="G104" s="258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69"/>
      <c r="CE104" s="69"/>
      <c r="CF104" s="69"/>
      <c r="CG104" s="69"/>
      <c r="CH104" s="69"/>
      <c r="CI104" s="69"/>
      <c r="CJ104" s="69"/>
      <c r="CK104" s="69"/>
      <c r="CL104" s="69"/>
      <c r="CM104" s="69"/>
      <c r="CN104" s="69"/>
      <c r="CO104" s="69"/>
      <c r="CP104" s="69"/>
      <c r="CQ104" s="69"/>
      <c r="CR104" s="69"/>
      <c r="CS104" s="69"/>
      <c r="CT104" s="69"/>
      <c r="CU104" s="69"/>
      <c r="CV104" s="69"/>
      <c r="CW104" s="69"/>
      <c r="CX104" s="69"/>
      <c r="CY104" s="69"/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69"/>
      <c r="EB104" s="69"/>
      <c r="EC104" s="69"/>
      <c r="ED104" s="69"/>
      <c r="EE104" s="69"/>
      <c r="EF104" s="69"/>
      <c r="EG104" s="69"/>
      <c r="EH104" s="69"/>
      <c r="EI104" s="69"/>
      <c r="EJ104" s="69"/>
      <c r="EK104" s="69"/>
      <c r="EL104" s="69"/>
      <c r="EM104" s="69"/>
      <c r="EN104" s="69"/>
      <c r="EO104" s="69"/>
      <c r="EP104" s="69"/>
      <c r="EQ104" s="69"/>
      <c r="ER104" s="69"/>
      <c r="ES104" s="69"/>
      <c r="ET104" s="69"/>
      <c r="EU104" s="69"/>
      <c r="EV104" s="69"/>
      <c r="EW104" s="69"/>
      <c r="EX104" s="69"/>
      <c r="EY104" s="69"/>
      <c r="EZ104" s="69"/>
      <c r="FA104" s="69"/>
      <c r="FB104" s="69"/>
      <c r="FC104" s="69"/>
      <c r="FD104" s="69"/>
      <c r="FE104" s="69"/>
      <c r="FF104" s="69"/>
      <c r="FG104" s="69"/>
      <c r="FH104" s="69"/>
      <c r="FI104" s="69"/>
      <c r="FJ104" s="69"/>
      <c r="FK104" s="69"/>
      <c r="FL104" s="69"/>
      <c r="FM104" s="69"/>
      <c r="FN104" s="69"/>
      <c r="FO104" s="69"/>
      <c r="FP104" s="69"/>
      <c r="FQ104" s="69"/>
      <c r="FR104" s="69"/>
      <c r="FS104" s="69"/>
      <c r="FT104" s="69"/>
      <c r="FU104" s="69"/>
      <c r="FV104" s="69"/>
      <c r="FW104" s="69"/>
      <c r="FX104" s="69"/>
      <c r="FY104" s="69"/>
      <c r="FZ104" s="69"/>
      <c r="GA104" s="69"/>
      <c r="GB104" s="69"/>
      <c r="GC104" s="69"/>
      <c r="GD104" s="69"/>
      <c r="GE104" s="69"/>
      <c r="GF104" s="69"/>
      <c r="GG104" s="69"/>
      <c r="GH104" s="69"/>
      <c r="GI104" s="69"/>
      <c r="GJ104" s="69"/>
      <c r="GK104" s="69"/>
      <c r="GL104" s="69"/>
      <c r="GM104" s="69"/>
      <c r="GN104" s="69"/>
      <c r="GO104" s="69"/>
      <c r="GP104" s="69"/>
      <c r="GQ104" s="69"/>
      <c r="GR104" s="69"/>
      <c r="GS104" s="69"/>
      <c r="GT104" s="69"/>
      <c r="GU104" s="69"/>
      <c r="GV104" s="69"/>
      <c r="GW104" s="69"/>
      <c r="GX104" s="69"/>
      <c r="GY104" s="69"/>
      <c r="GZ104" s="69"/>
      <c r="HA104" s="69"/>
      <c r="HB104" s="69"/>
      <c r="HC104" s="69"/>
      <c r="HD104" s="69"/>
      <c r="HE104" s="69"/>
      <c r="HF104" s="69"/>
      <c r="HG104" s="69"/>
      <c r="HH104" s="69"/>
      <c r="HI104" s="69"/>
      <c r="HJ104" s="69"/>
      <c r="HK104" s="69"/>
      <c r="HL104" s="69"/>
      <c r="HM104" s="69"/>
      <c r="HN104" s="69"/>
      <c r="HO104" s="69"/>
      <c r="HP104" s="69"/>
      <c r="HQ104" s="69"/>
      <c r="HR104" s="69"/>
      <c r="HS104" s="69"/>
      <c r="HT104" s="69"/>
      <c r="HU104" s="69"/>
      <c r="HV104" s="69"/>
      <c r="HW104" s="69"/>
      <c r="HX104" s="69"/>
      <c r="HY104" s="69"/>
      <c r="HZ104" s="69"/>
      <c r="IA104" s="69"/>
      <c r="IB104" s="69"/>
      <c r="IC104" s="69"/>
      <c r="ID104" s="69"/>
      <c r="IE104" s="69"/>
      <c r="IF104" s="69"/>
      <c r="IG104" s="69"/>
      <c r="IH104" s="69"/>
      <c r="II104" s="69"/>
      <c r="IJ104" s="69"/>
      <c r="IK104" s="69"/>
      <c r="IL104" s="69"/>
      <c r="IM104" s="69"/>
      <c r="IN104" s="69"/>
      <c r="IO104" s="69"/>
      <c r="IP104" s="69"/>
      <c r="IQ104" s="69"/>
      <c r="IR104" s="69"/>
      <c r="IS104" s="69"/>
      <c r="IT104" s="69"/>
      <c r="IU104" s="69"/>
      <c r="IV104" s="69"/>
      <c r="IW104" s="69"/>
      <c r="IX104" s="69"/>
      <c r="IY104" s="69"/>
      <c r="IZ104" s="69"/>
      <c r="JA104" s="69"/>
      <c r="JB104" s="69"/>
      <c r="JC104" s="69"/>
      <c r="JD104" s="69"/>
    </row>
    <row r="105" spans="1:264" ht="20.100000000000001" customHeight="1">
      <c r="A105" s="69"/>
      <c r="B105" s="33"/>
      <c r="C105" s="33"/>
      <c r="D105" s="33"/>
      <c r="E105" s="33"/>
      <c r="F105" s="33"/>
      <c r="G105" s="258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69"/>
      <c r="CE105" s="69"/>
      <c r="CF105" s="69"/>
      <c r="CG105" s="69"/>
      <c r="CH105" s="69"/>
      <c r="CI105" s="69"/>
      <c r="CJ105" s="69"/>
      <c r="CK105" s="69"/>
      <c r="CL105" s="69"/>
      <c r="CM105" s="69"/>
      <c r="CN105" s="69"/>
      <c r="CO105" s="69"/>
      <c r="CP105" s="69"/>
      <c r="CQ105" s="69"/>
      <c r="CR105" s="69"/>
      <c r="CS105" s="69"/>
      <c r="CT105" s="69"/>
      <c r="CU105" s="69"/>
      <c r="CV105" s="69"/>
      <c r="CW105" s="69"/>
      <c r="CX105" s="69"/>
      <c r="CY105" s="69"/>
      <c r="CZ105" s="69"/>
      <c r="DA105" s="69"/>
      <c r="DB105" s="69"/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69"/>
      <c r="EB105" s="69"/>
      <c r="EC105" s="69"/>
      <c r="ED105" s="69"/>
      <c r="EE105" s="69"/>
      <c r="EF105" s="69"/>
      <c r="EG105" s="69"/>
      <c r="EH105" s="69"/>
      <c r="EI105" s="69"/>
      <c r="EJ105" s="69"/>
      <c r="EK105" s="69"/>
      <c r="EL105" s="69"/>
      <c r="EM105" s="69"/>
      <c r="EN105" s="69"/>
      <c r="EO105" s="69"/>
      <c r="EP105" s="69"/>
      <c r="EQ105" s="69"/>
      <c r="ER105" s="69"/>
      <c r="ES105" s="69"/>
      <c r="ET105" s="69"/>
      <c r="EU105" s="69"/>
      <c r="EV105" s="69"/>
      <c r="EW105" s="69"/>
      <c r="EX105" s="69"/>
      <c r="EY105" s="69"/>
      <c r="EZ105" s="69"/>
      <c r="FA105" s="69"/>
      <c r="FB105" s="69"/>
      <c r="FC105" s="69"/>
      <c r="FD105" s="69"/>
      <c r="FE105" s="69"/>
      <c r="FF105" s="69"/>
      <c r="FG105" s="69"/>
      <c r="FH105" s="69"/>
      <c r="FI105" s="69"/>
      <c r="FJ105" s="69"/>
      <c r="FK105" s="69"/>
      <c r="FL105" s="69"/>
      <c r="FM105" s="69"/>
      <c r="FN105" s="69"/>
      <c r="FO105" s="69"/>
      <c r="FP105" s="69"/>
      <c r="FQ105" s="69"/>
      <c r="FR105" s="69"/>
      <c r="FS105" s="69"/>
      <c r="FT105" s="69"/>
      <c r="FU105" s="69"/>
      <c r="FV105" s="69"/>
      <c r="FW105" s="69"/>
      <c r="FX105" s="69"/>
      <c r="FY105" s="69"/>
      <c r="FZ105" s="69"/>
      <c r="GA105" s="69"/>
      <c r="GB105" s="69"/>
      <c r="GC105" s="69"/>
      <c r="GD105" s="69"/>
      <c r="GE105" s="69"/>
      <c r="GF105" s="69"/>
      <c r="GG105" s="69"/>
      <c r="GH105" s="69"/>
      <c r="GI105" s="69"/>
      <c r="GJ105" s="69"/>
      <c r="GK105" s="69"/>
      <c r="GL105" s="69"/>
      <c r="GM105" s="69"/>
      <c r="GN105" s="69"/>
      <c r="GO105" s="69"/>
      <c r="GP105" s="69"/>
      <c r="GQ105" s="69"/>
      <c r="GR105" s="69"/>
      <c r="GS105" s="69"/>
      <c r="GT105" s="69"/>
      <c r="GU105" s="69"/>
      <c r="GV105" s="69"/>
      <c r="GW105" s="69"/>
      <c r="GX105" s="69"/>
      <c r="GY105" s="69"/>
      <c r="GZ105" s="69"/>
      <c r="HA105" s="69"/>
      <c r="HB105" s="69"/>
      <c r="HC105" s="69"/>
      <c r="HD105" s="69"/>
      <c r="HE105" s="69"/>
      <c r="HF105" s="69"/>
      <c r="HG105" s="69"/>
      <c r="HH105" s="69"/>
      <c r="HI105" s="69"/>
      <c r="HJ105" s="69"/>
      <c r="HK105" s="69"/>
      <c r="HL105" s="69"/>
      <c r="HM105" s="69"/>
      <c r="HN105" s="69"/>
      <c r="HO105" s="69"/>
      <c r="HP105" s="69"/>
      <c r="HQ105" s="69"/>
      <c r="HR105" s="69"/>
      <c r="HS105" s="69"/>
      <c r="HT105" s="69"/>
      <c r="HU105" s="69"/>
      <c r="HV105" s="69"/>
      <c r="HW105" s="69"/>
      <c r="HX105" s="69"/>
      <c r="HY105" s="69"/>
      <c r="HZ105" s="69"/>
      <c r="IA105" s="69"/>
      <c r="IB105" s="69"/>
      <c r="IC105" s="69"/>
      <c r="ID105" s="69"/>
      <c r="IE105" s="69"/>
      <c r="IF105" s="69"/>
      <c r="IG105" s="69"/>
      <c r="IH105" s="69"/>
      <c r="II105" s="69"/>
      <c r="IJ105" s="69"/>
      <c r="IK105" s="69"/>
      <c r="IL105" s="69"/>
      <c r="IM105" s="69"/>
      <c r="IN105" s="69"/>
      <c r="IO105" s="69"/>
      <c r="IP105" s="69"/>
      <c r="IQ105" s="69"/>
      <c r="IR105" s="69"/>
      <c r="IS105" s="69"/>
      <c r="IT105" s="69"/>
      <c r="IU105" s="69"/>
      <c r="IV105" s="69"/>
      <c r="IW105" s="69"/>
      <c r="IX105" s="69"/>
      <c r="IY105" s="69"/>
      <c r="IZ105" s="69"/>
      <c r="JA105" s="69"/>
      <c r="JB105" s="69"/>
      <c r="JC105" s="69"/>
      <c r="JD105" s="69"/>
    </row>
    <row r="106" spans="1:264" ht="20.100000000000001" customHeight="1">
      <c r="A106" s="69"/>
      <c r="B106" s="33"/>
      <c r="C106" s="33"/>
      <c r="D106" s="33"/>
      <c r="E106" s="33"/>
      <c r="F106" s="33"/>
      <c r="G106" s="258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69"/>
      <c r="CE106" s="69"/>
      <c r="CF106" s="69"/>
      <c r="CG106" s="69"/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  <c r="CS106" s="69"/>
      <c r="CT106" s="69"/>
      <c r="CU106" s="69"/>
      <c r="CV106" s="69"/>
      <c r="CW106" s="69"/>
      <c r="CX106" s="69"/>
      <c r="CY106" s="69"/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69"/>
      <c r="EB106" s="69"/>
      <c r="EC106" s="69"/>
      <c r="ED106" s="69"/>
      <c r="EE106" s="69"/>
      <c r="EF106" s="69"/>
      <c r="EG106" s="69"/>
      <c r="EH106" s="69"/>
      <c r="EI106" s="69"/>
      <c r="EJ106" s="69"/>
      <c r="EK106" s="69"/>
      <c r="EL106" s="69"/>
      <c r="EM106" s="69"/>
      <c r="EN106" s="69"/>
      <c r="EO106" s="69"/>
      <c r="EP106" s="69"/>
      <c r="EQ106" s="69"/>
      <c r="ER106" s="69"/>
      <c r="ES106" s="69"/>
      <c r="ET106" s="69"/>
      <c r="EU106" s="69"/>
      <c r="EV106" s="69"/>
      <c r="EW106" s="69"/>
      <c r="EX106" s="69"/>
      <c r="EY106" s="69"/>
      <c r="EZ106" s="69"/>
      <c r="FA106" s="69"/>
      <c r="FB106" s="69"/>
      <c r="FC106" s="69"/>
      <c r="FD106" s="69"/>
      <c r="FE106" s="69"/>
      <c r="FF106" s="69"/>
      <c r="FG106" s="69"/>
      <c r="FH106" s="69"/>
      <c r="FI106" s="69"/>
      <c r="FJ106" s="69"/>
      <c r="FK106" s="69"/>
      <c r="FL106" s="69"/>
      <c r="FM106" s="69"/>
      <c r="FN106" s="69"/>
      <c r="FO106" s="69"/>
      <c r="FP106" s="69"/>
      <c r="FQ106" s="69"/>
      <c r="FR106" s="69"/>
      <c r="FS106" s="69"/>
      <c r="FT106" s="69"/>
      <c r="FU106" s="69"/>
      <c r="FV106" s="69"/>
      <c r="FW106" s="69"/>
      <c r="FX106" s="69"/>
      <c r="FY106" s="69"/>
      <c r="FZ106" s="69"/>
      <c r="GA106" s="69"/>
      <c r="GB106" s="69"/>
      <c r="GC106" s="69"/>
      <c r="GD106" s="69"/>
      <c r="GE106" s="69"/>
      <c r="GF106" s="69"/>
      <c r="GG106" s="69"/>
      <c r="GH106" s="69"/>
      <c r="GI106" s="69"/>
      <c r="GJ106" s="69"/>
      <c r="GK106" s="69"/>
      <c r="GL106" s="69"/>
      <c r="GM106" s="69"/>
      <c r="GN106" s="69"/>
      <c r="GO106" s="69"/>
      <c r="GP106" s="69"/>
      <c r="GQ106" s="69"/>
      <c r="GR106" s="69"/>
      <c r="GS106" s="69"/>
      <c r="GT106" s="69"/>
      <c r="GU106" s="69"/>
      <c r="GV106" s="69"/>
      <c r="GW106" s="69"/>
      <c r="GX106" s="69"/>
      <c r="GY106" s="69"/>
      <c r="GZ106" s="69"/>
      <c r="HA106" s="69"/>
      <c r="HB106" s="69"/>
      <c r="HC106" s="69"/>
      <c r="HD106" s="69"/>
      <c r="HE106" s="69"/>
      <c r="HF106" s="69"/>
      <c r="HG106" s="69"/>
      <c r="HH106" s="69"/>
      <c r="HI106" s="69"/>
      <c r="HJ106" s="69"/>
      <c r="HK106" s="69"/>
      <c r="HL106" s="69"/>
      <c r="HM106" s="69"/>
      <c r="HN106" s="69"/>
      <c r="HO106" s="69"/>
      <c r="HP106" s="69"/>
      <c r="HQ106" s="69"/>
      <c r="HR106" s="69"/>
      <c r="HS106" s="69"/>
      <c r="HT106" s="69"/>
      <c r="HU106" s="69"/>
      <c r="HV106" s="69"/>
      <c r="HW106" s="69"/>
      <c r="HX106" s="69"/>
      <c r="HY106" s="69"/>
      <c r="HZ106" s="69"/>
      <c r="IA106" s="69"/>
      <c r="IB106" s="69"/>
      <c r="IC106" s="69"/>
      <c r="ID106" s="69"/>
      <c r="IE106" s="69"/>
      <c r="IF106" s="69"/>
      <c r="IG106" s="69"/>
      <c r="IH106" s="69"/>
      <c r="II106" s="69"/>
      <c r="IJ106" s="69"/>
      <c r="IK106" s="69"/>
      <c r="IL106" s="69"/>
      <c r="IM106" s="69"/>
      <c r="IN106" s="69"/>
      <c r="IO106" s="69"/>
      <c r="IP106" s="69"/>
      <c r="IQ106" s="69"/>
      <c r="IR106" s="69"/>
      <c r="IS106" s="69"/>
      <c r="IT106" s="69"/>
      <c r="IU106" s="69"/>
      <c r="IV106" s="69"/>
      <c r="IW106" s="69"/>
      <c r="IX106" s="69"/>
      <c r="IY106" s="69"/>
      <c r="IZ106" s="69"/>
      <c r="JA106" s="69"/>
      <c r="JB106" s="69"/>
      <c r="JC106" s="69"/>
      <c r="JD106" s="69"/>
    </row>
    <row r="107" spans="1:264" ht="20.100000000000001" customHeight="1">
      <c r="A107" s="69"/>
      <c r="B107" s="33"/>
      <c r="C107" s="33"/>
      <c r="D107" s="33"/>
      <c r="E107" s="33"/>
      <c r="F107" s="33"/>
      <c r="G107" s="258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69"/>
      <c r="CE107" s="69"/>
      <c r="CF107" s="69"/>
      <c r="CG107" s="69"/>
      <c r="CH107" s="69"/>
      <c r="CI107" s="69"/>
      <c r="CJ107" s="69"/>
      <c r="CK107" s="69"/>
      <c r="CL107" s="69"/>
      <c r="CM107" s="69"/>
      <c r="CN107" s="69"/>
      <c r="CO107" s="69"/>
      <c r="CP107" s="69"/>
      <c r="CQ107" s="69"/>
      <c r="CR107" s="69"/>
      <c r="CS107" s="69"/>
      <c r="CT107" s="69"/>
      <c r="CU107" s="69"/>
      <c r="CV107" s="69"/>
      <c r="CW107" s="69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69"/>
      <c r="EB107" s="69"/>
      <c r="EC107" s="69"/>
      <c r="ED107" s="69"/>
      <c r="EE107" s="69"/>
      <c r="EF107" s="69"/>
      <c r="EG107" s="69"/>
      <c r="EH107" s="69"/>
      <c r="EI107" s="69"/>
      <c r="EJ107" s="69"/>
      <c r="EK107" s="69"/>
      <c r="EL107" s="69"/>
      <c r="EM107" s="69"/>
      <c r="EN107" s="69"/>
      <c r="EO107" s="69"/>
      <c r="EP107" s="69"/>
      <c r="EQ107" s="69"/>
      <c r="ER107" s="69"/>
      <c r="ES107" s="69"/>
      <c r="ET107" s="69"/>
      <c r="EU107" s="69"/>
      <c r="EV107" s="69"/>
      <c r="EW107" s="69"/>
      <c r="EX107" s="69"/>
      <c r="EY107" s="69"/>
      <c r="EZ107" s="69"/>
      <c r="FA107" s="69"/>
      <c r="FB107" s="69"/>
      <c r="FC107" s="69"/>
      <c r="FD107" s="69"/>
      <c r="FE107" s="69"/>
      <c r="FF107" s="69"/>
      <c r="FG107" s="69"/>
      <c r="FH107" s="69"/>
      <c r="FI107" s="69"/>
      <c r="FJ107" s="69"/>
      <c r="FK107" s="69"/>
      <c r="FL107" s="69"/>
      <c r="FM107" s="69"/>
      <c r="FN107" s="69"/>
      <c r="FO107" s="69"/>
      <c r="FP107" s="69"/>
      <c r="FQ107" s="69"/>
      <c r="FR107" s="69"/>
      <c r="FS107" s="69"/>
      <c r="FT107" s="69"/>
      <c r="FU107" s="69"/>
      <c r="FV107" s="69"/>
      <c r="FW107" s="69"/>
      <c r="FX107" s="69"/>
      <c r="FY107" s="69"/>
      <c r="FZ107" s="69"/>
      <c r="GA107" s="69"/>
      <c r="GB107" s="69"/>
      <c r="GC107" s="69"/>
      <c r="GD107" s="69"/>
      <c r="GE107" s="69"/>
      <c r="GF107" s="69"/>
      <c r="GG107" s="69"/>
      <c r="GH107" s="69"/>
      <c r="GI107" s="69"/>
      <c r="GJ107" s="69"/>
      <c r="GK107" s="69"/>
      <c r="GL107" s="69"/>
      <c r="GM107" s="69"/>
      <c r="GN107" s="69"/>
      <c r="GO107" s="69"/>
      <c r="GP107" s="69"/>
      <c r="GQ107" s="69"/>
      <c r="GR107" s="69"/>
      <c r="GS107" s="69"/>
      <c r="GT107" s="69"/>
      <c r="GU107" s="69"/>
      <c r="GV107" s="69"/>
      <c r="GW107" s="69"/>
      <c r="GX107" s="69"/>
      <c r="GY107" s="69"/>
      <c r="GZ107" s="69"/>
      <c r="HA107" s="69"/>
      <c r="HB107" s="69"/>
      <c r="HC107" s="69"/>
      <c r="HD107" s="69"/>
      <c r="HE107" s="69"/>
      <c r="HF107" s="69"/>
      <c r="HG107" s="69"/>
      <c r="HH107" s="69"/>
      <c r="HI107" s="69"/>
      <c r="HJ107" s="69"/>
      <c r="HK107" s="69"/>
      <c r="HL107" s="69"/>
      <c r="HM107" s="69"/>
      <c r="HN107" s="69"/>
      <c r="HO107" s="69"/>
      <c r="HP107" s="69"/>
      <c r="HQ107" s="69"/>
      <c r="HR107" s="69"/>
      <c r="HS107" s="69"/>
      <c r="HT107" s="69"/>
      <c r="HU107" s="69"/>
      <c r="HV107" s="69"/>
      <c r="HW107" s="69"/>
      <c r="HX107" s="69"/>
      <c r="HY107" s="69"/>
      <c r="HZ107" s="69"/>
      <c r="IA107" s="69"/>
      <c r="IB107" s="69"/>
      <c r="IC107" s="69"/>
      <c r="ID107" s="69"/>
      <c r="IE107" s="69"/>
      <c r="IF107" s="69"/>
      <c r="IG107" s="69"/>
      <c r="IH107" s="69"/>
      <c r="II107" s="69"/>
      <c r="IJ107" s="69"/>
      <c r="IK107" s="69"/>
      <c r="IL107" s="69"/>
      <c r="IM107" s="69"/>
      <c r="IN107" s="69"/>
      <c r="IO107" s="69"/>
      <c r="IP107" s="69"/>
      <c r="IQ107" s="69"/>
      <c r="IR107" s="69"/>
      <c r="IS107" s="69"/>
      <c r="IT107" s="69"/>
      <c r="IU107" s="69"/>
      <c r="IV107" s="69"/>
      <c r="IW107" s="69"/>
      <c r="IX107" s="69"/>
      <c r="IY107" s="69"/>
      <c r="IZ107" s="69"/>
      <c r="JA107" s="69"/>
      <c r="JB107" s="69"/>
      <c r="JC107" s="69"/>
      <c r="JD107" s="69"/>
    </row>
    <row r="108" spans="1:264" ht="20.100000000000001" customHeight="1">
      <c r="A108" s="69"/>
      <c r="B108" s="33"/>
      <c r="C108" s="33"/>
      <c r="D108" s="33"/>
      <c r="E108" s="33"/>
      <c r="F108" s="33"/>
      <c r="G108" s="258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69"/>
      <c r="CE108" s="69"/>
      <c r="CF108" s="69"/>
      <c r="CG108" s="69"/>
      <c r="CH108" s="69"/>
      <c r="CI108" s="69"/>
      <c r="CJ108" s="69"/>
      <c r="CK108" s="69"/>
      <c r="CL108" s="69"/>
      <c r="CM108" s="69"/>
      <c r="CN108" s="69"/>
      <c r="CO108" s="69"/>
      <c r="CP108" s="69"/>
      <c r="CQ108" s="69"/>
      <c r="CR108" s="69"/>
      <c r="CS108" s="69"/>
      <c r="CT108" s="69"/>
      <c r="CU108" s="69"/>
      <c r="CV108" s="69"/>
      <c r="CW108" s="69"/>
      <c r="CX108" s="69"/>
      <c r="CY108" s="69"/>
      <c r="CZ108" s="69"/>
      <c r="DA108" s="69"/>
      <c r="DB108" s="69"/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69"/>
      <c r="EB108" s="69"/>
      <c r="EC108" s="69"/>
      <c r="ED108" s="69"/>
      <c r="EE108" s="69"/>
      <c r="EF108" s="69"/>
      <c r="EG108" s="69"/>
      <c r="EH108" s="69"/>
      <c r="EI108" s="69"/>
      <c r="EJ108" s="69"/>
      <c r="EK108" s="69"/>
      <c r="EL108" s="69"/>
      <c r="EM108" s="69"/>
      <c r="EN108" s="69"/>
      <c r="EO108" s="69"/>
      <c r="EP108" s="69"/>
      <c r="EQ108" s="69"/>
      <c r="ER108" s="69"/>
      <c r="ES108" s="69"/>
      <c r="ET108" s="69"/>
      <c r="EU108" s="69"/>
      <c r="EV108" s="69"/>
      <c r="EW108" s="69"/>
      <c r="EX108" s="69"/>
      <c r="EY108" s="69"/>
      <c r="EZ108" s="69"/>
      <c r="FA108" s="69"/>
      <c r="FB108" s="69"/>
      <c r="FC108" s="69"/>
      <c r="FD108" s="69"/>
      <c r="FE108" s="69"/>
      <c r="FF108" s="69"/>
      <c r="FG108" s="69"/>
      <c r="FH108" s="69"/>
      <c r="FI108" s="69"/>
      <c r="FJ108" s="69"/>
      <c r="FK108" s="69"/>
      <c r="FL108" s="69"/>
      <c r="FM108" s="69"/>
      <c r="FN108" s="69"/>
      <c r="FO108" s="69"/>
      <c r="FP108" s="69"/>
      <c r="FQ108" s="69"/>
      <c r="FR108" s="69"/>
      <c r="FS108" s="69"/>
      <c r="FT108" s="69"/>
      <c r="FU108" s="69"/>
      <c r="FV108" s="69"/>
      <c r="FW108" s="69"/>
      <c r="FX108" s="69"/>
      <c r="FY108" s="69"/>
      <c r="FZ108" s="69"/>
      <c r="GA108" s="69"/>
      <c r="GB108" s="69"/>
      <c r="GC108" s="69"/>
      <c r="GD108" s="69"/>
      <c r="GE108" s="69"/>
      <c r="GF108" s="69"/>
      <c r="GG108" s="69"/>
      <c r="GH108" s="69"/>
      <c r="GI108" s="69"/>
      <c r="GJ108" s="69"/>
      <c r="GK108" s="69"/>
      <c r="GL108" s="69"/>
      <c r="GM108" s="69"/>
      <c r="GN108" s="69"/>
      <c r="GO108" s="69"/>
      <c r="GP108" s="69"/>
      <c r="GQ108" s="69"/>
      <c r="GR108" s="69"/>
      <c r="GS108" s="69"/>
      <c r="GT108" s="69"/>
      <c r="GU108" s="69"/>
      <c r="GV108" s="69"/>
      <c r="GW108" s="69"/>
      <c r="GX108" s="69"/>
      <c r="GY108" s="69"/>
      <c r="GZ108" s="69"/>
      <c r="HA108" s="69"/>
      <c r="HB108" s="69"/>
      <c r="HC108" s="69"/>
      <c r="HD108" s="69"/>
      <c r="HE108" s="69"/>
      <c r="HF108" s="69"/>
      <c r="HG108" s="69"/>
      <c r="HH108" s="69"/>
      <c r="HI108" s="69"/>
      <c r="HJ108" s="69"/>
      <c r="HK108" s="69"/>
      <c r="HL108" s="69"/>
      <c r="HM108" s="69"/>
      <c r="HN108" s="69"/>
      <c r="HO108" s="69"/>
      <c r="HP108" s="69"/>
      <c r="HQ108" s="69"/>
      <c r="HR108" s="69"/>
      <c r="HS108" s="69"/>
      <c r="HT108" s="69"/>
      <c r="HU108" s="69"/>
      <c r="HV108" s="69"/>
      <c r="HW108" s="69"/>
      <c r="HX108" s="69"/>
      <c r="HY108" s="69"/>
      <c r="HZ108" s="69"/>
      <c r="IA108" s="69"/>
      <c r="IB108" s="69"/>
      <c r="IC108" s="69"/>
      <c r="ID108" s="69"/>
      <c r="IE108" s="69"/>
      <c r="IF108" s="69"/>
      <c r="IG108" s="69"/>
      <c r="IH108" s="69"/>
      <c r="II108" s="69"/>
      <c r="IJ108" s="69"/>
      <c r="IK108" s="69"/>
      <c r="IL108" s="69"/>
      <c r="IM108" s="69"/>
      <c r="IN108" s="69"/>
      <c r="IO108" s="69"/>
      <c r="IP108" s="69"/>
      <c r="IQ108" s="69"/>
      <c r="IR108" s="69"/>
      <c r="IS108" s="69"/>
      <c r="IT108" s="69"/>
      <c r="IU108" s="69"/>
      <c r="IV108" s="69"/>
      <c r="IW108" s="69"/>
      <c r="IX108" s="69"/>
      <c r="IY108" s="69"/>
      <c r="IZ108" s="69"/>
      <c r="JA108" s="69"/>
      <c r="JB108" s="69"/>
      <c r="JC108" s="69"/>
      <c r="JD108" s="69"/>
    </row>
    <row r="109" spans="1:264" ht="20.100000000000001" customHeight="1">
      <c r="A109" s="69"/>
      <c r="B109" s="33"/>
      <c r="C109" s="33"/>
      <c r="D109" s="33"/>
      <c r="E109" s="33"/>
      <c r="F109" s="33"/>
      <c r="G109" s="258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  <c r="CG109" s="69"/>
      <c r="CH109" s="69"/>
      <c r="CI109" s="69"/>
      <c r="CJ109" s="69"/>
      <c r="CK109" s="69"/>
      <c r="CL109" s="69"/>
      <c r="CM109" s="69"/>
      <c r="CN109" s="69"/>
      <c r="CO109" s="69"/>
      <c r="CP109" s="69"/>
      <c r="CQ109" s="69"/>
      <c r="CR109" s="69"/>
      <c r="CS109" s="69"/>
      <c r="CT109" s="69"/>
      <c r="CU109" s="69"/>
      <c r="CV109" s="69"/>
      <c r="CW109" s="69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69"/>
      <c r="EB109" s="69"/>
      <c r="EC109" s="69"/>
      <c r="ED109" s="69"/>
      <c r="EE109" s="69"/>
      <c r="EF109" s="69"/>
      <c r="EG109" s="69"/>
      <c r="EH109" s="69"/>
      <c r="EI109" s="69"/>
      <c r="EJ109" s="69"/>
      <c r="EK109" s="69"/>
      <c r="EL109" s="69"/>
      <c r="EM109" s="69"/>
      <c r="EN109" s="69"/>
      <c r="EO109" s="69"/>
      <c r="EP109" s="69"/>
      <c r="EQ109" s="69"/>
      <c r="ER109" s="69"/>
      <c r="ES109" s="69"/>
      <c r="ET109" s="69"/>
      <c r="EU109" s="69"/>
      <c r="EV109" s="69"/>
      <c r="EW109" s="69"/>
      <c r="EX109" s="69"/>
      <c r="EY109" s="69"/>
      <c r="EZ109" s="69"/>
      <c r="FA109" s="69"/>
      <c r="FB109" s="69"/>
      <c r="FC109" s="69"/>
      <c r="FD109" s="69"/>
      <c r="FE109" s="69"/>
      <c r="FF109" s="69"/>
      <c r="FG109" s="69"/>
      <c r="FH109" s="69"/>
      <c r="FI109" s="69"/>
      <c r="FJ109" s="69"/>
      <c r="FK109" s="69"/>
      <c r="FL109" s="69"/>
      <c r="FM109" s="69"/>
      <c r="FN109" s="69"/>
      <c r="FO109" s="69"/>
      <c r="FP109" s="69"/>
      <c r="FQ109" s="69"/>
      <c r="FR109" s="69"/>
      <c r="FS109" s="69"/>
      <c r="FT109" s="69"/>
      <c r="FU109" s="69"/>
      <c r="FV109" s="69"/>
      <c r="FW109" s="69"/>
      <c r="FX109" s="69"/>
      <c r="FY109" s="69"/>
      <c r="FZ109" s="69"/>
      <c r="GA109" s="69"/>
      <c r="GB109" s="69"/>
      <c r="GC109" s="69"/>
      <c r="GD109" s="69"/>
      <c r="GE109" s="69"/>
      <c r="GF109" s="69"/>
      <c r="GG109" s="69"/>
      <c r="GH109" s="69"/>
      <c r="GI109" s="69"/>
      <c r="GJ109" s="69"/>
      <c r="GK109" s="69"/>
      <c r="GL109" s="69"/>
      <c r="GM109" s="69"/>
      <c r="GN109" s="69"/>
      <c r="GO109" s="69"/>
      <c r="GP109" s="69"/>
      <c r="GQ109" s="69"/>
      <c r="GR109" s="69"/>
      <c r="GS109" s="69"/>
      <c r="GT109" s="69"/>
      <c r="GU109" s="69"/>
      <c r="GV109" s="69"/>
      <c r="GW109" s="69"/>
      <c r="GX109" s="69"/>
      <c r="GY109" s="69"/>
      <c r="GZ109" s="69"/>
      <c r="HA109" s="69"/>
      <c r="HB109" s="69"/>
      <c r="HC109" s="69"/>
      <c r="HD109" s="69"/>
      <c r="HE109" s="69"/>
      <c r="HF109" s="69"/>
      <c r="HG109" s="69"/>
      <c r="HH109" s="69"/>
      <c r="HI109" s="69"/>
      <c r="HJ109" s="69"/>
      <c r="HK109" s="69"/>
      <c r="HL109" s="69"/>
      <c r="HM109" s="69"/>
      <c r="HN109" s="69"/>
      <c r="HO109" s="69"/>
      <c r="HP109" s="69"/>
      <c r="HQ109" s="69"/>
      <c r="HR109" s="69"/>
      <c r="HS109" s="69"/>
      <c r="HT109" s="69"/>
      <c r="HU109" s="69"/>
      <c r="HV109" s="69"/>
      <c r="HW109" s="69"/>
      <c r="HX109" s="69"/>
      <c r="HY109" s="69"/>
      <c r="HZ109" s="69"/>
      <c r="IA109" s="69"/>
      <c r="IB109" s="69"/>
      <c r="IC109" s="69"/>
      <c r="ID109" s="69"/>
      <c r="IE109" s="69"/>
      <c r="IF109" s="69"/>
      <c r="IG109" s="69"/>
      <c r="IH109" s="69"/>
      <c r="II109" s="69"/>
      <c r="IJ109" s="69"/>
      <c r="IK109" s="69"/>
      <c r="IL109" s="69"/>
      <c r="IM109" s="69"/>
      <c r="IN109" s="69"/>
      <c r="IO109" s="69"/>
      <c r="IP109" s="69"/>
      <c r="IQ109" s="69"/>
      <c r="IR109" s="69"/>
      <c r="IS109" s="69"/>
      <c r="IT109" s="69"/>
      <c r="IU109" s="69"/>
      <c r="IV109" s="69"/>
      <c r="IW109" s="69"/>
      <c r="IX109" s="69"/>
      <c r="IY109" s="69"/>
      <c r="IZ109" s="69"/>
      <c r="JA109" s="69"/>
      <c r="JB109" s="69"/>
      <c r="JC109" s="69"/>
      <c r="JD109" s="69"/>
    </row>
    <row r="110" spans="1:264" ht="20.100000000000001" customHeight="1">
      <c r="A110" s="69"/>
      <c r="B110" s="33"/>
      <c r="C110" s="33"/>
      <c r="D110" s="33"/>
      <c r="E110" s="33"/>
      <c r="F110" s="33"/>
      <c r="G110" s="258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69"/>
      <c r="CE110" s="69"/>
      <c r="CF110" s="69"/>
      <c r="CG110" s="69"/>
      <c r="CH110" s="69"/>
      <c r="CI110" s="69"/>
      <c r="CJ110" s="69"/>
      <c r="CK110" s="69"/>
      <c r="CL110" s="69"/>
      <c r="CM110" s="69"/>
      <c r="CN110" s="69"/>
      <c r="CO110" s="69"/>
      <c r="CP110" s="69"/>
      <c r="CQ110" s="69"/>
      <c r="CR110" s="69"/>
      <c r="CS110" s="69"/>
      <c r="CT110" s="69"/>
      <c r="CU110" s="69"/>
      <c r="CV110" s="69"/>
      <c r="CW110" s="69"/>
      <c r="CX110" s="69"/>
      <c r="CY110" s="69"/>
      <c r="CZ110" s="69"/>
      <c r="DA110" s="69"/>
      <c r="DB110" s="69"/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69"/>
      <c r="EB110" s="69"/>
      <c r="EC110" s="69"/>
      <c r="ED110" s="69"/>
      <c r="EE110" s="69"/>
      <c r="EF110" s="69"/>
      <c r="EG110" s="69"/>
      <c r="EH110" s="69"/>
      <c r="EI110" s="69"/>
      <c r="EJ110" s="69"/>
      <c r="EK110" s="69"/>
      <c r="EL110" s="69"/>
      <c r="EM110" s="69"/>
      <c r="EN110" s="69"/>
      <c r="EO110" s="69"/>
      <c r="EP110" s="69"/>
      <c r="EQ110" s="69"/>
      <c r="ER110" s="69"/>
      <c r="ES110" s="69"/>
      <c r="ET110" s="69"/>
      <c r="EU110" s="69"/>
      <c r="EV110" s="69"/>
      <c r="EW110" s="69"/>
      <c r="EX110" s="69"/>
      <c r="EY110" s="69"/>
      <c r="EZ110" s="69"/>
      <c r="FA110" s="69"/>
      <c r="FB110" s="69"/>
      <c r="FC110" s="69"/>
      <c r="FD110" s="69"/>
      <c r="FE110" s="69"/>
      <c r="FF110" s="69"/>
      <c r="FG110" s="69"/>
      <c r="FH110" s="69"/>
      <c r="FI110" s="69"/>
      <c r="FJ110" s="69"/>
      <c r="FK110" s="69"/>
      <c r="FL110" s="69"/>
      <c r="FM110" s="69"/>
      <c r="FN110" s="69"/>
      <c r="FO110" s="69"/>
      <c r="FP110" s="69"/>
      <c r="FQ110" s="69"/>
      <c r="FR110" s="69"/>
      <c r="FS110" s="69"/>
      <c r="FT110" s="69"/>
      <c r="FU110" s="69"/>
      <c r="FV110" s="69"/>
      <c r="FW110" s="69"/>
      <c r="FX110" s="69"/>
      <c r="FY110" s="69"/>
      <c r="FZ110" s="69"/>
      <c r="GA110" s="69"/>
      <c r="GB110" s="69"/>
      <c r="GC110" s="69"/>
      <c r="GD110" s="69"/>
      <c r="GE110" s="69"/>
      <c r="GF110" s="69"/>
      <c r="GG110" s="69"/>
      <c r="GH110" s="69"/>
      <c r="GI110" s="69"/>
      <c r="GJ110" s="69"/>
      <c r="GK110" s="69"/>
      <c r="GL110" s="69"/>
      <c r="GM110" s="69"/>
      <c r="GN110" s="69"/>
      <c r="GO110" s="69"/>
      <c r="GP110" s="69"/>
      <c r="GQ110" s="69"/>
      <c r="GR110" s="69"/>
      <c r="GS110" s="69"/>
      <c r="GT110" s="69"/>
      <c r="GU110" s="69"/>
      <c r="GV110" s="69"/>
      <c r="GW110" s="69"/>
      <c r="GX110" s="69"/>
      <c r="GY110" s="69"/>
      <c r="GZ110" s="69"/>
      <c r="HA110" s="69"/>
      <c r="HB110" s="69"/>
      <c r="HC110" s="69"/>
      <c r="HD110" s="69"/>
      <c r="HE110" s="69"/>
      <c r="HF110" s="69"/>
      <c r="HG110" s="69"/>
      <c r="HH110" s="69"/>
      <c r="HI110" s="69"/>
      <c r="HJ110" s="69"/>
      <c r="HK110" s="69"/>
      <c r="HL110" s="69"/>
      <c r="HM110" s="69"/>
      <c r="HN110" s="69"/>
      <c r="HO110" s="69"/>
      <c r="HP110" s="69"/>
      <c r="HQ110" s="69"/>
      <c r="HR110" s="69"/>
      <c r="HS110" s="69"/>
      <c r="HT110" s="69"/>
      <c r="HU110" s="69"/>
      <c r="HV110" s="69"/>
      <c r="HW110" s="69"/>
      <c r="HX110" s="69"/>
      <c r="HY110" s="69"/>
      <c r="HZ110" s="69"/>
      <c r="IA110" s="69"/>
      <c r="IB110" s="69"/>
      <c r="IC110" s="69"/>
      <c r="ID110" s="69"/>
      <c r="IE110" s="69"/>
      <c r="IF110" s="69"/>
      <c r="IG110" s="69"/>
      <c r="IH110" s="69"/>
      <c r="II110" s="69"/>
      <c r="IJ110" s="69"/>
      <c r="IK110" s="69"/>
      <c r="IL110" s="69"/>
      <c r="IM110" s="69"/>
      <c r="IN110" s="69"/>
      <c r="IO110" s="69"/>
      <c r="IP110" s="69"/>
      <c r="IQ110" s="69"/>
      <c r="IR110" s="69"/>
      <c r="IS110" s="69"/>
      <c r="IT110" s="69"/>
      <c r="IU110" s="69"/>
      <c r="IV110" s="69"/>
      <c r="IW110" s="69"/>
      <c r="IX110" s="69"/>
      <c r="IY110" s="69"/>
      <c r="IZ110" s="69"/>
      <c r="JA110" s="69"/>
      <c r="JB110" s="69"/>
      <c r="JC110" s="69"/>
      <c r="JD110" s="69"/>
    </row>
    <row r="111" spans="1:264" ht="20.100000000000001" customHeight="1">
      <c r="A111" s="69"/>
      <c r="B111" s="33"/>
      <c r="C111" s="33"/>
      <c r="D111" s="33"/>
      <c r="E111" s="33"/>
      <c r="F111" s="33"/>
      <c r="G111" s="258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69"/>
      <c r="CE111" s="69"/>
      <c r="CF111" s="69"/>
      <c r="CG111" s="69"/>
      <c r="CH111" s="69"/>
      <c r="CI111" s="69"/>
      <c r="CJ111" s="69"/>
      <c r="CK111" s="69"/>
      <c r="CL111" s="69"/>
      <c r="CM111" s="69"/>
      <c r="CN111" s="69"/>
      <c r="CO111" s="69"/>
      <c r="CP111" s="69"/>
      <c r="CQ111" s="69"/>
      <c r="CR111" s="69"/>
      <c r="CS111" s="69"/>
      <c r="CT111" s="69"/>
      <c r="CU111" s="69"/>
      <c r="CV111" s="69"/>
      <c r="CW111" s="69"/>
      <c r="CX111" s="69"/>
      <c r="CY111" s="69"/>
      <c r="CZ111" s="69"/>
      <c r="DA111" s="69"/>
      <c r="DB111" s="69"/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69"/>
      <c r="EB111" s="69"/>
      <c r="EC111" s="69"/>
      <c r="ED111" s="69"/>
      <c r="EE111" s="69"/>
      <c r="EF111" s="69"/>
      <c r="EG111" s="69"/>
      <c r="EH111" s="69"/>
      <c r="EI111" s="69"/>
      <c r="EJ111" s="69"/>
      <c r="EK111" s="69"/>
      <c r="EL111" s="69"/>
      <c r="EM111" s="69"/>
      <c r="EN111" s="69"/>
      <c r="EO111" s="69"/>
      <c r="EP111" s="69"/>
      <c r="EQ111" s="69"/>
      <c r="ER111" s="69"/>
      <c r="ES111" s="69"/>
      <c r="ET111" s="69"/>
      <c r="EU111" s="69"/>
      <c r="EV111" s="69"/>
      <c r="EW111" s="69"/>
      <c r="EX111" s="69"/>
      <c r="EY111" s="69"/>
      <c r="EZ111" s="69"/>
      <c r="FA111" s="69"/>
      <c r="FB111" s="69"/>
      <c r="FC111" s="69"/>
      <c r="FD111" s="69"/>
      <c r="FE111" s="69"/>
      <c r="FF111" s="69"/>
      <c r="FG111" s="69"/>
      <c r="FH111" s="69"/>
      <c r="FI111" s="69"/>
      <c r="FJ111" s="69"/>
      <c r="FK111" s="69"/>
      <c r="FL111" s="69"/>
      <c r="FM111" s="69"/>
      <c r="FN111" s="69"/>
      <c r="FO111" s="69"/>
      <c r="FP111" s="69"/>
      <c r="FQ111" s="69"/>
      <c r="FR111" s="69"/>
      <c r="FS111" s="69"/>
      <c r="FT111" s="69"/>
      <c r="FU111" s="69"/>
      <c r="FV111" s="69"/>
      <c r="FW111" s="69"/>
      <c r="FX111" s="69"/>
      <c r="FY111" s="69"/>
      <c r="FZ111" s="69"/>
      <c r="GA111" s="69"/>
      <c r="GB111" s="69"/>
      <c r="GC111" s="69"/>
      <c r="GD111" s="69"/>
      <c r="GE111" s="69"/>
      <c r="GF111" s="69"/>
      <c r="GG111" s="69"/>
      <c r="GH111" s="69"/>
      <c r="GI111" s="69"/>
      <c r="GJ111" s="69"/>
      <c r="GK111" s="69"/>
      <c r="GL111" s="69"/>
      <c r="GM111" s="69"/>
      <c r="GN111" s="69"/>
      <c r="GO111" s="69"/>
      <c r="GP111" s="69"/>
      <c r="GQ111" s="69"/>
      <c r="GR111" s="69"/>
      <c r="GS111" s="69"/>
      <c r="GT111" s="69"/>
      <c r="GU111" s="69"/>
      <c r="GV111" s="69"/>
      <c r="GW111" s="69"/>
      <c r="GX111" s="69"/>
      <c r="GY111" s="69"/>
      <c r="GZ111" s="69"/>
      <c r="HA111" s="69"/>
      <c r="HB111" s="69"/>
      <c r="HC111" s="69"/>
      <c r="HD111" s="69"/>
      <c r="HE111" s="69"/>
      <c r="HF111" s="69"/>
      <c r="HG111" s="69"/>
      <c r="HH111" s="69"/>
      <c r="HI111" s="69"/>
      <c r="HJ111" s="69"/>
      <c r="HK111" s="69"/>
      <c r="HL111" s="69"/>
      <c r="HM111" s="69"/>
      <c r="HN111" s="69"/>
      <c r="HO111" s="69"/>
      <c r="HP111" s="69"/>
      <c r="HQ111" s="69"/>
      <c r="HR111" s="69"/>
      <c r="HS111" s="69"/>
      <c r="HT111" s="69"/>
      <c r="HU111" s="69"/>
      <c r="HV111" s="69"/>
      <c r="HW111" s="69"/>
      <c r="HX111" s="69"/>
      <c r="HY111" s="69"/>
      <c r="HZ111" s="69"/>
      <c r="IA111" s="69"/>
      <c r="IB111" s="69"/>
      <c r="IC111" s="69"/>
      <c r="ID111" s="69"/>
      <c r="IE111" s="69"/>
      <c r="IF111" s="69"/>
      <c r="IG111" s="69"/>
      <c r="IH111" s="69"/>
      <c r="II111" s="69"/>
      <c r="IJ111" s="69"/>
      <c r="IK111" s="69"/>
      <c r="IL111" s="69"/>
      <c r="IM111" s="69"/>
      <c r="IN111" s="69"/>
      <c r="IO111" s="69"/>
      <c r="IP111" s="69"/>
      <c r="IQ111" s="69"/>
      <c r="IR111" s="69"/>
      <c r="IS111" s="69"/>
      <c r="IT111" s="69"/>
      <c r="IU111" s="69"/>
      <c r="IV111" s="69"/>
      <c r="IW111" s="69"/>
      <c r="IX111" s="69"/>
      <c r="IY111" s="69"/>
      <c r="IZ111" s="69"/>
      <c r="JA111" s="69"/>
      <c r="JB111" s="69"/>
      <c r="JC111" s="69"/>
      <c r="JD111" s="69"/>
    </row>
    <row r="112" spans="1:264" ht="20.100000000000001" customHeight="1">
      <c r="A112" s="69"/>
      <c r="B112" s="33"/>
      <c r="C112" s="33"/>
      <c r="D112" s="33"/>
      <c r="E112" s="33"/>
      <c r="F112" s="33"/>
      <c r="G112" s="258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69"/>
      <c r="CE112" s="69"/>
      <c r="CF112" s="69"/>
      <c r="CG112" s="69"/>
      <c r="CH112" s="69"/>
      <c r="CI112" s="69"/>
      <c r="CJ112" s="69"/>
      <c r="CK112" s="69"/>
      <c r="CL112" s="69"/>
      <c r="CM112" s="69"/>
      <c r="CN112" s="69"/>
      <c r="CO112" s="69"/>
      <c r="CP112" s="69"/>
      <c r="CQ112" s="69"/>
      <c r="CR112" s="69"/>
      <c r="CS112" s="69"/>
      <c r="CT112" s="69"/>
      <c r="CU112" s="69"/>
      <c r="CV112" s="69"/>
      <c r="CW112" s="69"/>
      <c r="CX112" s="69"/>
      <c r="CY112" s="69"/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69"/>
      <c r="EB112" s="69"/>
      <c r="EC112" s="69"/>
      <c r="ED112" s="69"/>
      <c r="EE112" s="69"/>
      <c r="EF112" s="69"/>
      <c r="EG112" s="69"/>
      <c r="EH112" s="69"/>
      <c r="EI112" s="69"/>
      <c r="EJ112" s="69"/>
      <c r="EK112" s="69"/>
      <c r="EL112" s="69"/>
      <c r="EM112" s="69"/>
      <c r="EN112" s="69"/>
      <c r="EO112" s="69"/>
      <c r="EP112" s="69"/>
      <c r="EQ112" s="69"/>
      <c r="ER112" s="69"/>
      <c r="ES112" s="69"/>
      <c r="ET112" s="69"/>
      <c r="EU112" s="69"/>
      <c r="EV112" s="69"/>
      <c r="EW112" s="69"/>
      <c r="EX112" s="69"/>
      <c r="EY112" s="69"/>
      <c r="EZ112" s="69"/>
      <c r="FA112" s="69"/>
      <c r="FB112" s="69"/>
      <c r="FC112" s="69"/>
      <c r="FD112" s="69"/>
      <c r="FE112" s="69"/>
      <c r="FF112" s="69"/>
      <c r="FG112" s="69"/>
      <c r="FH112" s="69"/>
      <c r="FI112" s="69"/>
      <c r="FJ112" s="69"/>
      <c r="FK112" s="69"/>
      <c r="FL112" s="69"/>
      <c r="FM112" s="69"/>
      <c r="FN112" s="69"/>
      <c r="FO112" s="69"/>
      <c r="FP112" s="69"/>
      <c r="FQ112" s="69"/>
      <c r="FR112" s="69"/>
      <c r="FS112" s="69"/>
      <c r="FT112" s="69"/>
      <c r="FU112" s="69"/>
      <c r="FV112" s="69"/>
      <c r="FW112" s="69"/>
      <c r="FX112" s="69"/>
      <c r="FY112" s="69"/>
      <c r="FZ112" s="69"/>
      <c r="GA112" s="69"/>
      <c r="GB112" s="69"/>
      <c r="GC112" s="69"/>
      <c r="GD112" s="69"/>
      <c r="GE112" s="69"/>
      <c r="GF112" s="69"/>
      <c r="GG112" s="69"/>
      <c r="GH112" s="69"/>
      <c r="GI112" s="69"/>
      <c r="GJ112" s="69"/>
      <c r="GK112" s="69"/>
      <c r="GL112" s="69"/>
      <c r="GM112" s="69"/>
      <c r="GN112" s="69"/>
      <c r="GO112" s="69"/>
      <c r="GP112" s="69"/>
      <c r="GQ112" s="69"/>
      <c r="GR112" s="69"/>
      <c r="GS112" s="69"/>
      <c r="GT112" s="69"/>
      <c r="GU112" s="69"/>
      <c r="GV112" s="69"/>
      <c r="GW112" s="69"/>
      <c r="GX112" s="69"/>
      <c r="GY112" s="69"/>
      <c r="GZ112" s="69"/>
      <c r="HA112" s="69"/>
      <c r="HB112" s="69"/>
      <c r="HC112" s="69"/>
      <c r="HD112" s="69"/>
      <c r="HE112" s="69"/>
      <c r="HF112" s="69"/>
      <c r="HG112" s="69"/>
      <c r="HH112" s="69"/>
      <c r="HI112" s="69"/>
      <c r="HJ112" s="69"/>
      <c r="HK112" s="69"/>
      <c r="HL112" s="69"/>
      <c r="HM112" s="69"/>
      <c r="HN112" s="69"/>
      <c r="HO112" s="69"/>
      <c r="HP112" s="69"/>
      <c r="HQ112" s="69"/>
      <c r="HR112" s="69"/>
      <c r="HS112" s="69"/>
      <c r="HT112" s="69"/>
      <c r="HU112" s="69"/>
      <c r="HV112" s="69"/>
      <c r="HW112" s="69"/>
      <c r="HX112" s="69"/>
      <c r="HY112" s="69"/>
      <c r="HZ112" s="69"/>
      <c r="IA112" s="69"/>
      <c r="IB112" s="69"/>
      <c r="IC112" s="69"/>
      <c r="ID112" s="69"/>
      <c r="IE112" s="69"/>
      <c r="IF112" s="69"/>
      <c r="IG112" s="69"/>
      <c r="IH112" s="69"/>
      <c r="II112" s="69"/>
      <c r="IJ112" s="69"/>
      <c r="IK112" s="69"/>
      <c r="IL112" s="69"/>
      <c r="IM112" s="69"/>
      <c r="IN112" s="69"/>
      <c r="IO112" s="69"/>
      <c r="IP112" s="69"/>
      <c r="IQ112" s="69"/>
      <c r="IR112" s="69"/>
      <c r="IS112" s="69"/>
      <c r="IT112" s="69"/>
      <c r="IU112" s="69"/>
      <c r="IV112" s="69"/>
      <c r="IW112" s="69"/>
      <c r="IX112" s="69"/>
      <c r="IY112" s="69"/>
      <c r="IZ112" s="69"/>
      <c r="JA112" s="69"/>
      <c r="JB112" s="69"/>
      <c r="JC112" s="69"/>
      <c r="JD112" s="69"/>
    </row>
    <row r="113" spans="1:264" ht="20.100000000000001" customHeight="1">
      <c r="A113" s="69"/>
      <c r="B113" s="33"/>
      <c r="C113" s="33"/>
      <c r="D113" s="33"/>
      <c r="E113" s="33"/>
      <c r="F113" s="33"/>
      <c r="G113" s="258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69"/>
      <c r="CE113" s="69"/>
      <c r="CF113" s="69"/>
      <c r="CG113" s="69"/>
      <c r="CH113" s="69"/>
      <c r="CI113" s="69"/>
      <c r="CJ113" s="69"/>
      <c r="CK113" s="69"/>
      <c r="CL113" s="69"/>
      <c r="CM113" s="69"/>
      <c r="CN113" s="69"/>
      <c r="CO113" s="69"/>
      <c r="CP113" s="69"/>
      <c r="CQ113" s="69"/>
      <c r="CR113" s="69"/>
      <c r="CS113" s="69"/>
      <c r="CT113" s="69"/>
      <c r="CU113" s="69"/>
      <c r="CV113" s="69"/>
      <c r="CW113" s="69"/>
      <c r="CX113" s="69"/>
      <c r="CY113" s="69"/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69"/>
      <c r="EB113" s="69"/>
      <c r="EC113" s="69"/>
      <c r="ED113" s="69"/>
      <c r="EE113" s="69"/>
      <c r="EF113" s="69"/>
      <c r="EG113" s="69"/>
      <c r="EH113" s="69"/>
      <c r="EI113" s="69"/>
      <c r="EJ113" s="69"/>
      <c r="EK113" s="69"/>
      <c r="EL113" s="69"/>
      <c r="EM113" s="69"/>
      <c r="EN113" s="69"/>
      <c r="EO113" s="69"/>
      <c r="EP113" s="69"/>
      <c r="EQ113" s="69"/>
      <c r="ER113" s="69"/>
      <c r="ES113" s="69"/>
      <c r="ET113" s="69"/>
      <c r="EU113" s="69"/>
      <c r="EV113" s="69"/>
      <c r="EW113" s="69"/>
      <c r="EX113" s="69"/>
      <c r="EY113" s="69"/>
      <c r="EZ113" s="69"/>
      <c r="FA113" s="69"/>
      <c r="FB113" s="69"/>
      <c r="FC113" s="69"/>
      <c r="FD113" s="69"/>
      <c r="FE113" s="69"/>
      <c r="FF113" s="69"/>
      <c r="FG113" s="69"/>
      <c r="FH113" s="69"/>
      <c r="FI113" s="69"/>
      <c r="FJ113" s="69"/>
      <c r="FK113" s="69"/>
      <c r="FL113" s="69"/>
      <c r="FM113" s="69"/>
      <c r="FN113" s="69"/>
      <c r="FO113" s="69"/>
      <c r="FP113" s="69"/>
      <c r="FQ113" s="69"/>
      <c r="FR113" s="69"/>
      <c r="FS113" s="69"/>
      <c r="FT113" s="69"/>
      <c r="FU113" s="69"/>
      <c r="FV113" s="69"/>
      <c r="FW113" s="69"/>
      <c r="FX113" s="69"/>
      <c r="FY113" s="69"/>
      <c r="FZ113" s="69"/>
      <c r="GA113" s="69"/>
      <c r="GB113" s="69"/>
      <c r="GC113" s="69"/>
      <c r="GD113" s="69"/>
      <c r="GE113" s="69"/>
      <c r="GF113" s="69"/>
      <c r="GG113" s="69"/>
      <c r="GH113" s="69"/>
      <c r="GI113" s="69"/>
      <c r="GJ113" s="69"/>
      <c r="GK113" s="69"/>
      <c r="GL113" s="69"/>
      <c r="GM113" s="69"/>
      <c r="GN113" s="69"/>
      <c r="GO113" s="69"/>
      <c r="GP113" s="69"/>
      <c r="GQ113" s="69"/>
      <c r="GR113" s="69"/>
      <c r="GS113" s="69"/>
      <c r="GT113" s="69"/>
      <c r="GU113" s="69"/>
      <c r="GV113" s="69"/>
      <c r="GW113" s="69"/>
      <c r="GX113" s="69"/>
      <c r="GY113" s="69"/>
      <c r="GZ113" s="69"/>
      <c r="HA113" s="69"/>
      <c r="HB113" s="69"/>
      <c r="HC113" s="69"/>
      <c r="HD113" s="69"/>
      <c r="HE113" s="69"/>
      <c r="HF113" s="69"/>
      <c r="HG113" s="69"/>
      <c r="HH113" s="69"/>
      <c r="HI113" s="69"/>
      <c r="HJ113" s="69"/>
      <c r="HK113" s="69"/>
      <c r="HL113" s="69"/>
      <c r="HM113" s="69"/>
      <c r="HN113" s="69"/>
      <c r="HO113" s="69"/>
      <c r="HP113" s="69"/>
      <c r="HQ113" s="69"/>
      <c r="HR113" s="69"/>
      <c r="HS113" s="69"/>
      <c r="HT113" s="69"/>
      <c r="HU113" s="69"/>
      <c r="HV113" s="69"/>
      <c r="HW113" s="69"/>
      <c r="HX113" s="69"/>
      <c r="HY113" s="69"/>
      <c r="HZ113" s="69"/>
      <c r="IA113" s="69"/>
      <c r="IB113" s="69"/>
      <c r="IC113" s="69"/>
      <c r="ID113" s="69"/>
      <c r="IE113" s="69"/>
      <c r="IF113" s="69"/>
      <c r="IG113" s="69"/>
      <c r="IH113" s="69"/>
      <c r="II113" s="69"/>
      <c r="IJ113" s="69"/>
      <c r="IK113" s="69"/>
      <c r="IL113" s="69"/>
      <c r="IM113" s="69"/>
      <c r="IN113" s="69"/>
      <c r="IO113" s="69"/>
      <c r="IP113" s="69"/>
      <c r="IQ113" s="69"/>
      <c r="IR113" s="69"/>
      <c r="IS113" s="69"/>
      <c r="IT113" s="69"/>
      <c r="IU113" s="69"/>
      <c r="IV113" s="69"/>
      <c r="IW113" s="69"/>
      <c r="IX113" s="69"/>
      <c r="IY113" s="69"/>
      <c r="IZ113" s="69"/>
      <c r="JA113" s="69"/>
      <c r="JB113" s="69"/>
      <c r="JC113" s="69"/>
      <c r="JD113" s="69"/>
    </row>
    <row r="114" spans="1:264" ht="20.100000000000001" customHeight="1">
      <c r="A114" s="69"/>
      <c r="B114" s="33"/>
      <c r="C114" s="33"/>
      <c r="D114" s="33"/>
      <c r="E114" s="33"/>
      <c r="F114" s="33"/>
      <c r="G114" s="258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69"/>
      <c r="CE114" s="69"/>
      <c r="CF114" s="69"/>
      <c r="CG114" s="69"/>
      <c r="CH114" s="69"/>
      <c r="CI114" s="69"/>
      <c r="CJ114" s="69"/>
      <c r="CK114" s="69"/>
      <c r="CL114" s="69"/>
      <c r="CM114" s="69"/>
      <c r="CN114" s="69"/>
      <c r="CO114" s="69"/>
      <c r="CP114" s="69"/>
      <c r="CQ114" s="69"/>
      <c r="CR114" s="69"/>
      <c r="CS114" s="69"/>
      <c r="CT114" s="69"/>
      <c r="CU114" s="69"/>
      <c r="CV114" s="69"/>
      <c r="CW114" s="69"/>
      <c r="CX114" s="69"/>
      <c r="CY114" s="69"/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69"/>
      <c r="EB114" s="69"/>
      <c r="EC114" s="69"/>
      <c r="ED114" s="69"/>
      <c r="EE114" s="69"/>
      <c r="EF114" s="69"/>
      <c r="EG114" s="69"/>
      <c r="EH114" s="69"/>
      <c r="EI114" s="69"/>
      <c r="EJ114" s="69"/>
      <c r="EK114" s="69"/>
      <c r="EL114" s="69"/>
      <c r="EM114" s="69"/>
      <c r="EN114" s="69"/>
      <c r="EO114" s="69"/>
      <c r="EP114" s="69"/>
      <c r="EQ114" s="69"/>
      <c r="ER114" s="69"/>
      <c r="ES114" s="69"/>
      <c r="ET114" s="69"/>
      <c r="EU114" s="69"/>
      <c r="EV114" s="69"/>
      <c r="EW114" s="69"/>
      <c r="EX114" s="69"/>
      <c r="EY114" s="69"/>
      <c r="EZ114" s="69"/>
      <c r="FA114" s="69"/>
      <c r="FB114" s="69"/>
      <c r="FC114" s="69"/>
      <c r="FD114" s="69"/>
      <c r="FE114" s="69"/>
      <c r="FF114" s="69"/>
      <c r="FG114" s="69"/>
      <c r="FH114" s="69"/>
      <c r="FI114" s="69"/>
      <c r="FJ114" s="69"/>
      <c r="FK114" s="69"/>
      <c r="FL114" s="69"/>
      <c r="FM114" s="69"/>
      <c r="FN114" s="69"/>
      <c r="FO114" s="69"/>
      <c r="FP114" s="69"/>
      <c r="FQ114" s="69"/>
      <c r="FR114" s="69"/>
      <c r="FS114" s="69"/>
      <c r="FT114" s="69"/>
      <c r="FU114" s="69"/>
      <c r="FV114" s="69"/>
      <c r="FW114" s="69"/>
      <c r="FX114" s="69"/>
      <c r="FY114" s="69"/>
      <c r="FZ114" s="69"/>
      <c r="GA114" s="69"/>
      <c r="GB114" s="69"/>
      <c r="GC114" s="69"/>
      <c r="GD114" s="69"/>
      <c r="GE114" s="69"/>
      <c r="GF114" s="69"/>
      <c r="GG114" s="69"/>
      <c r="GH114" s="69"/>
      <c r="GI114" s="69"/>
      <c r="GJ114" s="69"/>
      <c r="GK114" s="69"/>
      <c r="GL114" s="69"/>
      <c r="GM114" s="69"/>
      <c r="GN114" s="69"/>
      <c r="GO114" s="69"/>
      <c r="GP114" s="69"/>
      <c r="GQ114" s="69"/>
      <c r="GR114" s="69"/>
      <c r="GS114" s="69"/>
      <c r="GT114" s="69"/>
      <c r="GU114" s="69"/>
      <c r="GV114" s="69"/>
      <c r="GW114" s="69"/>
      <c r="GX114" s="69"/>
      <c r="GY114" s="69"/>
      <c r="GZ114" s="69"/>
      <c r="HA114" s="69"/>
      <c r="HB114" s="69"/>
      <c r="HC114" s="69"/>
      <c r="HD114" s="69"/>
      <c r="HE114" s="69"/>
      <c r="HF114" s="69"/>
      <c r="HG114" s="69"/>
      <c r="HH114" s="69"/>
      <c r="HI114" s="69"/>
      <c r="HJ114" s="69"/>
      <c r="HK114" s="69"/>
      <c r="HL114" s="69"/>
      <c r="HM114" s="69"/>
      <c r="HN114" s="69"/>
      <c r="HO114" s="69"/>
      <c r="HP114" s="69"/>
      <c r="HQ114" s="69"/>
      <c r="HR114" s="69"/>
      <c r="HS114" s="69"/>
      <c r="HT114" s="69"/>
      <c r="HU114" s="69"/>
      <c r="HV114" s="69"/>
      <c r="HW114" s="69"/>
      <c r="HX114" s="69"/>
      <c r="HY114" s="69"/>
      <c r="HZ114" s="69"/>
      <c r="IA114" s="69"/>
      <c r="IB114" s="69"/>
      <c r="IC114" s="69"/>
      <c r="ID114" s="69"/>
      <c r="IE114" s="69"/>
      <c r="IF114" s="69"/>
      <c r="IG114" s="69"/>
      <c r="IH114" s="69"/>
      <c r="II114" s="69"/>
      <c r="IJ114" s="69"/>
      <c r="IK114" s="69"/>
      <c r="IL114" s="69"/>
      <c r="IM114" s="69"/>
      <c r="IN114" s="69"/>
      <c r="IO114" s="69"/>
      <c r="IP114" s="69"/>
      <c r="IQ114" s="69"/>
      <c r="IR114" s="69"/>
      <c r="IS114" s="69"/>
      <c r="IT114" s="69"/>
      <c r="IU114" s="69"/>
      <c r="IV114" s="69"/>
      <c r="IW114" s="69"/>
      <c r="IX114" s="69"/>
      <c r="IY114" s="69"/>
      <c r="IZ114" s="69"/>
      <c r="JA114" s="69"/>
      <c r="JB114" s="69"/>
      <c r="JC114" s="69"/>
      <c r="JD114" s="69"/>
    </row>
    <row r="115" spans="1:264" ht="20.100000000000001" customHeight="1">
      <c r="A115" s="69"/>
      <c r="B115" s="33"/>
      <c r="C115" s="33"/>
      <c r="D115" s="33"/>
      <c r="E115" s="33"/>
      <c r="F115" s="33"/>
      <c r="G115" s="258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  <c r="CM115" s="69"/>
      <c r="CN115" s="69"/>
      <c r="CO115" s="69"/>
      <c r="CP115" s="69"/>
      <c r="CQ115" s="69"/>
      <c r="CR115" s="69"/>
      <c r="CS115" s="69"/>
      <c r="CT115" s="69"/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69"/>
      <c r="EB115" s="69"/>
      <c r="EC115" s="69"/>
      <c r="ED115" s="69"/>
      <c r="EE115" s="69"/>
      <c r="EF115" s="69"/>
      <c r="EG115" s="69"/>
      <c r="EH115" s="69"/>
      <c r="EI115" s="69"/>
      <c r="EJ115" s="69"/>
      <c r="EK115" s="69"/>
      <c r="EL115" s="69"/>
      <c r="EM115" s="69"/>
      <c r="EN115" s="69"/>
      <c r="EO115" s="69"/>
      <c r="EP115" s="69"/>
      <c r="EQ115" s="69"/>
      <c r="ER115" s="69"/>
      <c r="ES115" s="69"/>
      <c r="ET115" s="69"/>
      <c r="EU115" s="69"/>
      <c r="EV115" s="69"/>
      <c r="EW115" s="69"/>
      <c r="EX115" s="69"/>
      <c r="EY115" s="69"/>
      <c r="EZ115" s="69"/>
      <c r="FA115" s="69"/>
      <c r="FB115" s="69"/>
      <c r="FC115" s="69"/>
      <c r="FD115" s="69"/>
      <c r="FE115" s="69"/>
      <c r="FF115" s="69"/>
      <c r="FG115" s="69"/>
      <c r="FH115" s="69"/>
      <c r="FI115" s="69"/>
      <c r="FJ115" s="69"/>
      <c r="FK115" s="69"/>
      <c r="FL115" s="69"/>
      <c r="FM115" s="69"/>
      <c r="FN115" s="69"/>
      <c r="FO115" s="69"/>
      <c r="FP115" s="69"/>
      <c r="FQ115" s="69"/>
      <c r="FR115" s="69"/>
      <c r="FS115" s="69"/>
      <c r="FT115" s="69"/>
      <c r="FU115" s="69"/>
      <c r="FV115" s="69"/>
      <c r="FW115" s="69"/>
      <c r="FX115" s="69"/>
      <c r="FY115" s="69"/>
      <c r="FZ115" s="69"/>
      <c r="GA115" s="69"/>
      <c r="GB115" s="69"/>
      <c r="GC115" s="69"/>
      <c r="GD115" s="69"/>
      <c r="GE115" s="69"/>
      <c r="GF115" s="69"/>
      <c r="GG115" s="69"/>
      <c r="GH115" s="69"/>
      <c r="GI115" s="69"/>
      <c r="GJ115" s="69"/>
      <c r="GK115" s="69"/>
      <c r="GL115" s="69"/>
      <c r="GM115" s="69"/>
      <c r="GN115" s="69"/>
      <c r="GO115" s="69"/>
      <c r="GP115" s="69"/>
      <c r="GQ115" s="69"/>
      <c r="GR115" s="69"/>
      <c r="GS115" s="69"/>
      <c r="GT115" s="69"/>
      <c r="GU115" s="69"/>
      <c r="GV115" s="69"/>
      <c r="GW115" s="69"/>
      <c r="GX115" s="69"/>
      <c r="GY115" s="69"/>
      <c r="GZ115" s="69"/>
      <c r="HA115" s="69"/>
      <c r="HB115" s="69"/>
      <c r="HC115" s="69"/>
      <c r="HD115" s="69"/>
      <c r="HE115" s="69"/>
      <c r="HF115" s="69"/>
      <c r="HG115" s="69"/>
      <c r="HH115" s="69"/>
      <c r="HI115" s="69"/>
      <c r="HJ115" s="69"/>
      <c r="HK115" s="69"/>
      <c r="HL115" s="69"/>
      <c r="HM115" s="69"/>
      <c r="HN115" s="69"/>
      <c r="HO115" s="69"/>
      <c r="HP115" s="69"/>
      <c r="HQ115" s="69"/>
      <c r="HR115" s="69"/>
      <c r="HS115" s="69"/>
      <c r="HT115" s="69"/>
      <c r="HU115" s="69"/>
      <c r="HV115" s="69"/>
      <c r="HW115" s="69"/>
      <c r="HX115" s="69"/>
      <c r="HY115" s="69"/>
      <c r="HZ115" s="69"/>
      <c r="IA115" s="69"/>
      <c r="IB115" s="69"/>
      <c r="IC115" s="69"/>
      <c r="ID115" s="69"/>
      <c r="IE115" s="69"/>
      <c r="IF115" s="69"/>
      <c r="IG115" s="69"/>
      <c r="IH115" s="69"/>
      <c r="II115" s="69"/>
      <c r="IJ115" s="69"/>
      <c r="IK115" s="69"/>
      <c r="IL115" s="69"/>
      <c r="IM115" s="69"/>
      <c r="IN115" s="69"/>
      <c r="IO115" s="69"/>
      <c r="IP115" s="69"/>
      <c r="IQ115" s="69"/>
      <c r="IR115" s="69"/>
      <c r="IS115" s="69"/>
      <c r="IT115" s="69"/>
      <c r="IU115" s="69"/>
      <c r="IV115" s="69"/>
      <c r="IW115" s="69"/>
      <c r="IX115" s="69"/>
      <c r="IY115" s="69"/>
      <c r="IZ115" s="69"/>
      <c r="JA115" s="69"/>
      <c r="JB115" s="69"/>
      <c r="JC115" s="69"/>
      <c r="JD115" s="69"/>
    </row>
    <row r="116" spans="1:264" ht="20.100000000000001" customHeight="1">
      <c r="A116" s="69"/>
      <c r="B116" s="33"/>
      <c r="C116" s="33"/>
      <c r="D116" s="33"/>
      <c r="E116" s="33"/>
      <c r="F116" s="33"/>
      <c r="G116" s="258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69"/>
      <c r="CE116" s="69"/>
      <c r="CF116" s="69"/>
      <c r="CG116" s="69"/>
      <c r="CH116" s="69"/>
      <c r="CI116" s="69"/>
      <c r="CJ116" s="69"/>
      <c r="CK116" s="69"/>
      <c r="CL116" s="69"/>
      <c r="CM116" s="69"/>
      <c r="CN116" s="69"/>
      <c r="CO116" s="69"/>
      <c r="CP116" s="69"/>
      <c r="CQ116" s="69"/>
      <c r="CR116" s="69"/>
      <c r="CS116" s="69"/>
      <c r="CT116" s="69"/>
      <c r="CU116" s="69"/>
      <c r="CV116" s="69"/>
      <c r="CW116" s="69"/>
      <c r="CX116" s="69"/>
      <c r="CY116" s="69"/>
      <c r="CZ116" s="69"/>
      <c r="DA116" s="69"/>
      <c r="DB116" s="69"/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69"/>
      <c r="EB116" s="69"/>
      <c r="EC116" s="69"/>
      <c r="ED116" s="69"/>
      <c r="EE116" s="69"/>
      <c r="EF116" s="69"/>
      <c r="EG116" s="69"/>
      <c r="EH116" s="69"/>
      <c r="EI116" s="69"/>
      <c r="EJ116" s="69"/>
      <c r="EK116" s="69"/>
      <c r="EL116" s="69"/>
      <c r="EM116" s="69"/>
      <c r="EN116" s="69"/>
      <c r="EO116" s="69"/>
      <c r="EP116" s="69"/>
      <c r="EQ116" s="69"/>
      <c r="ER116" s="69"/>
      <c r="ES116" s="69"/>
      <c r="ET116" s="69"/>
      <c r="EU116" s="69"/>
      <c r="EV116" s="69"/>
      <c r="EW116" s="69"/>
      <c r="EX116" s="69"/>
      <c r="EY116" s="69"/>
      <c r="EZ116" s="69"/>
      <c r="FA116" s="69"/>
      <c r="FB116" s="69"/>
      <c r="FC116" s="69"/>
      <c r="FD116" s="69"/>
      <c r="FE116" s="69"/>
      <c r="FF116" s="69"/>
      <c r="FG116" s="69"/>
      <c r="FH116" s="69"/>
      <c r="FI116" s="69"/>
      <c r="FJ116" s="69"/>
      <c r="FK116" s="69"/>
      <c r="FL116" s="69"/>
      <c r="FM116" s="69"/>
      <c r="FN116" s="69"/>
      <c r="FO116" s="69"/>
      <c r="FP116" s="69"/>
      <c r="FQ116" s="69"/>
      <c r="FR116" s="69"/>
      <c r="FS116" s="69"/>
      <c r="FT116" s="69"/>
      <c r="FU116" s="69"/>
      <c r="FV116" s="69"/>
      <c r="FW116" s="69"/>
      <c r="FX116" s="69"/>
      <c r="FY116" s="69"/>
      <c r="FZ116" s="69"/>
      <c r="GA116" s="69"/>
      <c r="GB116" s="69"/>
      <c r="GC116" s="69"/>
      <c r="GD116" s="69"/>
      <c r="GE116" s="69"/>
      <c r="GF116" s="69"/>
      <c r="GG116" s="69"/>
      <c r="GH116" s="69"/>
      <c r="GI116" s="69"/>
      <c r="GJ116" s="69"/>
      <c r="GK116" s="69"/>
      <c r="GL116" s="69"/>
      <c r="GM116" s="69"/>
      <c r="GN116" s="69"/>
      <c r="GO116" s="69"/>
      <c r="GP116" s="69"/>
      <c r="GQ116" s="69"/>
      <c r="GR116" s="69"/>
      <c r="GS116" s="69"/>
      <c r="GT116" s="69"/>
      <c r="GU116" s="69"/>
      <c r="GV116" s="69"/>
      <c r="GW116" s="69"/>
      <c r="GX116" s="69"/>
      <c r="GY116" s="69"/>
      <c r="GZ116" s="69"/>
      <c r="HA116" s="69"/>
      <c r="HB116" s="69"/>
      <c r="HC116" s="69"/>
      <c r="HD116" s="69"/>
      <c r="HE116" s="69"/>
      <c r="HF116" s="69"/>
      <c r="HG116" s="69"/>
      <c r="HH116" s="69"/>
      <c r="HI116" s="69"/>
      <c r="HJ116" s="69"/>
      <c r="HK116" s="69"/>
      <c r="HL116" s="69"/>
      <c r="HM116" s="69"/>
      <c r="HN116" s="69"/>
      <c r="HO116" s="69"/>
      <c r="HP116" s="69"/>
      <c r="HQ116" s="69"/>
      <c r="HR116" s="69"/>
      <c r="HS116" s="69"/>
      <c r="HT116" s="69"/>
      <c r="HU116" s="69"/>
      <c r="HV116" s="69"/>
      <c r="HW116" s="69"/>
      <c r="HX116" s="69"/>
      <c r="HY116" s="69"/>
      <c r="HZ116" s="69"/>
      <c r="IA116" s="69"/>
      <c r="IB116" s="69"/>
      <c r="IC116" s="69"/>
      <c r="ID116" s="69"/>
      <c r="IE116" s="69"/>
      <c r="IF116" s="69"/>
      <c r="IG116" s="69"/>
      <c r="IH116" s="69"/>
      <c r="II116" s="69"/>
      <c r="IJ116" s="69"/>
      <c r="IK116" s="69"/>
      <c r="IL116" s="69"/>
      <c r="IM116" s="69"/>
      <c r="IN116" s="69"/>
      <c r="IO116" s="69"/>
      <c r="IP116" s="69"/>
      <c r="IQ116" s="69"/>
      <c r="IR116" s="69"/>
      <c r="IS116" s="69"/>
      <c r="IT116" s="69"/>
      <c r="IU116" s="69"/>
      <c r="IV116" s="69"/>
      <c r="IW116" s="69"/>
      <c r="IX116" s="69"/>
      <c r="IY116" s="69"/>
      <c r="IZ116" s="69"/>
      <c r="JA116" s="69"/>
      <c r="JB116" s="69"/>
      <c r="JC116" s="69"/>
      <c r="JD116" s="69"/>
    </row>
    <row r="117" spans="1:264" ht="20.100000000000001" customHeight="1">
      <c r="A117" s="69"/>
      <c r="B117" s="33"/>
      <c r="C117" s="33"/>
      <c r="D117" s="33"/>
      <c r="E117" s="33"/>
      <c r="F117" s="33"/>
      <c r="G117" s="258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69"/>
      <c r="CE117" s="69"/>
      <c r="CF117" s="69"/>
      <c r="CG117" s="69"/>
      <c r="CH117" s="69"/>
      <c r="CI117" s="69"/>
      <c r="CJ117" s="69"/>
      <c r="CK117" s="69"/>
      <c r="CL117" s="69"/>
      <c r="CM117" s="69"/>
      <c r="CN117" s="69"/>
      <c r="CO117" s="69"/>
      <c r="CP117" s="69"/>
      <c r="CQ117" s="69"/>
      <c r="CR117" s="69"/>
      <c r="CS117" s="69"/>
      <c r="CT117" s="69"/>
      <c r="CU117" s="69"/>
      <c r="CV117" s="69"/>
      <c r="CW117" s="69"/>
      <c r="CX117" s="69"/>
      <c r="CY117" s="69"/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69"/>
      <c r="EB117" s="69"/>
      <c r="EC117" s="69"/>
      <c r="ED117" s="69"/>
      <c r="EE117" s="69"/>
      <c r="EF117" s="69"/>
      <c r="EG117" s="69"/>
      <c r="EH117" s="69"/>
      <c r="EI117" s="69"/>
      <c r="EJ117" s="69"/>
      <c r="EK117" s="69"/>
      <c r="EL117" s="69"/>
      <c r="EM117" s="69"/>
      <c r="EN117" s="69"/>
      <c r="EO117" s="69"/>
      <c r="EP117" s="69"/>
      <c r="EQ117" s="69"/>
      <c r="ER117" s="69"/>
      <c r="ES117" s="69"/>
      <c r="ET117" s="69"/>
      <c r="EU117" s="69"/>
      <c r="EV117" s="69"/>
      <c r="EW117" s="69"/>
      <c r="EX117" s="69"/>
      <c r="EY117" s="69"/>
      <c r="EZ117" s="69"/>
      <c r="FA117" s="69"/>
      <c r="FB117" s="69"/>
      <c r="FC117" s="69"/>
      <c r="FD117" s="69"/>
      <c r="FE117" s="69"/>
      <c r="FF117" s="69"/>
      <c r="FG117" s="69"/>
      <c r="FH117" s="69"/>
      <c r="FI117" s="69"/>
      <c r="FJ117" s="69"/>
      <c r="FK117" s="69"/>
      <c r="FL117" s="69"/>
      <c r="FM117" s="69"/>
      <c r="FN117" s="69"/>
      <c r="FO117" s="69"/>
      <c r="FP117" s="69"/>
      <c r="FQ117" s="69"/>
      <c r="FR117" s="69"/>
      <c r="FS117" s="69"/>
      <c r="FT117" s="69"/>
      <c r="FU117" s="69"/>
      <c r="FV117" s="69"/>
      <c r="FW117" s="69"/>
      <c r="FX117" s="69"/>
      <c r="FY117" s="69"/>
      <c r="FZ117" s="69"/>
      <c r="GA117" s="69"/>
      <c r="GB117" s="69"/>
      <c r="GC117" s="69"/>
      <c r="GD117" s="69"/>
      <c r="GE117" s="69"/>
      <c r="GF117" s="69"/>
      <c r="GG117" s="69"/>
      <c r="GH117" s="69"/>
      <c r="GI117" s="69"/>
      <c r="GJ117" s="69"/>
      <c r="GK117" s="69"/>
      <c r="GL117" s="69"/>
      <c r="GM117" s="69"/>
      <c r="GN117" s="69"/>
      <c r="GO117" s="69"/>
      <c r="GP117" s="69"/>
      <c r="GQ117" s="69"/>
      <c r="GR117" s="69"/>
      <c r="GS117" s="69"/>
      <c r="GT117" s="69"/>
      <c r="GU117" s="69"/>
      <c r="GV117" s="69"/>
      <c r="GW117" s="69"/>
      <c r="GX117" s="69"/>
      <c r="GY117" s="69"/>
      <c r="GZ117" s="69"/>
      <c r="HA117" s="69"/>
      <c r="HB117" s="69"/>
      <c r="HC117" s="69"/>
      <c r="HD117" s="69"/>
      <c r="HE117" s="69"/>
      <c r="HF117" s="69"/>
      <c r="HG117" s="69"/>
      <c r="HH117" s="69"/>
      <c r="HI117" s="69"/>
      <c r="HJ117" s="69"/>
      <c r="HK117" s="69"/>
      <c r="HL117" s="69"/>
      <c r="HM117" s="69"/>
      <c r="HN117" s="69"/>
      <c r="HO117" s="69"/>
      <c r="HP117" s="69"/>
      <c r="HQ117" s="69"/>
      <c r="HR117" s="69"/>
      <c r="HS117" s="69"/>
      <c r="HT117" s="69"/>
      <c r="HU117" s="69"/>
      <c r="HV117" s="69"/>
      <c r="HW117" s="69"/>
      <c r="HX117" s="69"/>
      <c r="HY117" s="69"/>
      <c r="HZ117" s="69"/>
      <c r="IA117" s="69"/>
      <c r="IB117" s="69"/>
      <c r="IC117" s="69"/>
      <c r="ID117" s="69"/>
      <c r="IE117" s="69"/>
      <c r="IF117" s="69"/>
      <c r="IG117" s="69"/>
      <c r="IH117" s="69"/>
      <c r="II117" s="69"/>
      <c r="IJ117" s="69"/>
      <c r="IK117" s="69"/>
      <c r="IL117" s="69"/>
      <c r="IM117" s="69"/>
      <c r="IN117" s="69"/>
      <c r="IO117" s="69"/>
      <c r="IP117" s="69"/>
      <c r="IQ117" s="69"/>
      <c r="IR117" s="69"/>
      <c r="IS117" s="69"/>
      <c r="IT117" s="69"/>
      <c r="IU117" s="69"/>
      <c r="IV117" s="69"/>
      <c r="IW117" s="69"/>
      <c r="IX117" s="69"/>
      <c r="IY117" s="69"/>
      <c r="IZ117" s="69"/>
      <c r="JA117" s="69"/>
      <c r="JB117" s="69"/>
      <c r="JC117" s="69"/>
      <c r="JD117" s="69"/>
    </row>
    <row r="118" spans="1:264" ht="20.100000000000001" customHeight="1">
      <c r="A118" s="69"/>
      <c r="B118" s="33"/>
      <c r="C118" s="33"/>
      <c r="D118" s="33"/>
      <c r="E118" s="33"/>
      <c r="F118" s="33"/>
      <c r="G118" s="258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69"/>
      <c r="CE118" s="69"/>
      <c r="CF118" s="69"/>
      <c r="CG118" s="69"/>
      <c r="CH118" s="69"/>
      <c r="CI118" s="69"/>
      <c r="CJ118" s="69"/>
      <c r="CK118" s="69"/>
      <c r="CL118" s="69"/>
      <c r="CM118" s="69"/>
      <c r="CN118" s="69"/>
      <c r="CO118" s="69"/>
      <c r="CP118" s="69"/>
      <c r="CQ118" s="69"/>
      <c r="CR118" s="69"/>
      <c r="CS118" s="69"/>
      <c r="CT118" s="69"/>
      <c r="CU118" s="69"/>
      <c r="CV118" s="69"/>
      <c r="CW118" s="69"/>
      <c r="CX118" s="69"/>
      <c r="CY118" s="69"/>
      <c r="CZ118" s="69"/>
      <c r="DA118" s="69"/>
      <c r="DB118" s="69"/>
      <c r="DC118" s="69"/>
      <c r="DD118" s="69"/>
      <c r="DE118" s="69"/>
      <c r="DF118" s="69"/>
      <c r="DG118" s="69"/>
      <c r="DH118" s="69"/>
      <c r="DI118" s="69"/>
      <c r="DJ118" s="69"/>
      <c r="DK118" s="69"/>
      <c r="DL118" s="69"/>
      <c r="DM118" s="69"/>
      <c r="DN118" s="69"/>
      <c r="DO118" s="69"/>
      <c r="DP118" s="69"/>
      <c r="DQ118" s="69"/>
      <c r="DR118" s="69"/>
      <c r="DS118" s="69"/>
      <c r="DT118" s="69"/>
      <c r="DU118" s="69"/>
      <c r="DV118" s="69"/>
      <c r="DW118" s="69"/>
      <c r="DX118" s="69"/>
      <c r="DY118" s="69"/>
      <c r="DZ118" s="69"/>
      <c r="EA118" s="69"/>
      <c r="EB118" s="69"/>
      <c r="EC118" s="69"/>
      <c r="ED118" s="69"/>
      <c r="EE118" s="69"/>
      <c r="EF118" s="69"/>
      <c r="EG118" s="69"/>
      <c r="EH118" s="69"/>
      <c r="EI118" s="69"/>
      <c r="EJ118" s="69"/>
      <c r="EK118" s="69"/>
      <c r="EL118" s="69"/>
      <c r="EM118" s="69"/>
      <c r="EN118" s="69"/>
      <c r="EO118" s="69"/>
      <c r="EP118" s="69"/>
      <c r="EQ118" s="69"/>
      <c r="ER118" s="69"/>
      <c r="ES118" s="69"/>
      <c r="ET118" s="69"/>
      <c r="EU118" s="69"/>
      <c r="EV118" s="69"/>
      <c r="EW118" s="69"/>
      <c r="EX118" s="69"/>
      <c r="EY118" s="69"/>
      <c r="EZ118" s="69"/>
      <c r="FA118" s="69"/>
      <c r="FB118" s="69"/>
      <c r="FC118" s="69"/>
      <c r="FD118" s="69"/>
      <c r="FE118" s="69"/>
      <c r="FF118" s="69"/>
      <c r="FG118" s="69"/>
      <c r="FH118" s="69"/>
      <c r="FI118" s="69"/>
      <c r="FJ118" s="69"/>
      <c r="FK118" s="69"/>
      <c r="FL118" s="69"/>
      <c r="FM118" s="69"/>
      <c r="FN118" s="69"/>
      <c r="FO118" s="69"/>
      <c r="FP118" s="69"/>
      <c r="FQ118" s="69"/>
      <c r="FR118" s="69"/>
      <c r="FS118" s="69"/>
      <c r="FT118" s="69"/>
      <c r="FU118" s="69"/>
      <c r="FV118" s="69"/>
      <c r="FW118" s="69"/>
      <c r="FX118" s="69"/>
      <c r="FY118" s="69"/>
      <c r="FZ118" s="69"/>
      <c r="GA118" s="69"/>
      <c r="GB118" s="69"/>
      <c r="GC118" s="69"/>
      <c r="GD118" s="69"/>
      <c r="GE118" s="69"/>
      <c r="GF118" s="69"/>
      <c r="GG118" s="69"/>
      <c r="GH118" s="69"/>
      <c r="GI118" s="69"/>
      <c r="GJ118" s="69"/>
      <c r="GK118" s="69"/>
      <c r="GL118" s="69"/>
      <c r="GM118" s="69"/>
      <c r="GN118" s="69"/>
      <c r="GO118" s="69"/>
      <c r="GP118" s="69"/>
      <c r="GQ118" s="69"/>
      <c r="GR118" s="69"/>
      <c r="GS118" s="69"/>
      <c r="GT118" s="69"/>
      <c r="GU118" s="69"/>
      <c r="GV118" s="69"/>
      <c r="GW118" s="69"/>
      <c r="GX118" s="69"/>
      <c r="GY118" s="69"/>
      <c r="GZ118" s="69"/>
      <c r="HA118" s="69"/>
      <c r="HB118" s="69"/>
      <c r="HC118" s="69"/>
      <c r="HD118" s="69"/>
      <c r="HE118" s="69"/>
      <c r="HF118" s="69"/>
      <c r="HG118" s="69"/>
      <c r="HH118" s="69"/>
      <c r="HI118" s="69"/>
      <c r="HJ118" s="69"/>
      <c r="HK118" s="69"/>
      <c r="HL118" s="69"/>
      <c r="HM118" s="69"/>
      <c r="HN118" s="69"/>
      <c r="HO118" s="69"/>
      <c r="HP118" s="69"/>
      <c r="HQ118" s="69"/>
      <c r="HR118" s="69"/>
      <c r="HS118" s="69"/>
      <c r="HT118" s="69"/>
      <c r="HU118" s="69"/>
      <c r="HV118" s="69"/>
      <c r="HW118" s="69"/>
      <c r="HX118" s="69"/>
      <c r="HY118" s="69"/>
      <c r="HZ118" s="69"/>
      <c r="IA118" s="69"/>
      <c r="IB118" s="69"/>
      <c r="IC118" s="69"/>
      <c r="ID118" s="69"/>
      <c r="IE118" s="69"/>
      <c r="IF118" s="69"/>
      <c r="IG118" s="69"/>
      <c r="IH118" s="69"/>
      <c r="II118" s="69"/>
      <c r="IJ118" s="69"/>
      <c r="IK118" s="69"/>
      <c r="IL118" s="69"/>
      <c r="IM118" s="69"/>
      <c r="IN118" s="69"/>
      <c r="IO118" s="69"/>
      <c r="IP118" s="69"/>
      <c r="IQ118" s="69"/>
      <c r="IR118" s="69"/>
      <c r="IS118" s="69"/>
      <c r="IT118" s="69"/>
      <c r="IU118" s="69"/>
      <c r="IV118" s="69"/>
      <c r="IW118" s="69"/>
      <c r="IX118" s="69"/>
      <c r="IY118" s="69"/>
      <c r="IZ118" s="69"/>
      <c r="JA118" s="69"/>
      <c r="JB118" s="69"/>
      <c r="JC118" s="69"/>
      <c r="JD118" s="69"/>
    </row>
    <row r="119" spans="1:264" ht="20.100000000000001" customHeight="1">
      <c r="A119" s="69"/>
      <c r="B119" s="33"/>
      <c r="C119" s="33"/>
      <c r="D119" s="33"/>
      <c r="E119" s="33"/>
      <c r="F119" s="33"/>
      <c r="G119" s="258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69"/>
      <c r="CE119" s="69"/>
      <c r="CF119" s="69"/>
      <c r="CG119" s="69"/>
      <c r="CH119" s="69"/>
      <c r="CI119" s="69"/>
      <c r="CJ119" s="69"/>
      <c r="CK119" s="69"/>
      <c r="CL119" s="69"/>
      <c r="CM119" s="69"/>
      <c r="CN119" s="69"/>
      <c r="CO119" s="69"/>
      <c r="CP119" s="69"/>
      <c r="CQ119" s="69"/>
      <c r="CR119" s="69"/>
      <c r="CS119" s="69"/>
      <c r="CT119" s="69"/>
      <c r="CU119" s="69"/>
      <c r="CV119" s="69"/>
      <c r="CW119" s="69"/>
      <c r="CX119" s="69"/>
      <c r="CY119" s="69"/>
      <c r="CZ119" s="69"/>
      <c r="DA119" s="69"/>
      <c r="DB119" s="69"/>
      <c r="DC119" s="69"/>
      <c r="DD119" s="69"/>
      <c r="DE119" s="69"/>
      <c r="DF119" s="69"/>
      <c r="DG119" s="69"/>
      <c r="DH119" s="69"/>
      <c r="DI119" s="69"/>
      <c r="DJ119" s="69"/>
      <c r="DK119" s="69"/>
      <c r="DL119" s="69"/>
      <c r="DM119" s="69"/>
      <c r="DN119" s="69"/>
      <c r="DO119" s="69"/>
      <c r="DP119" s="69"/>
      <c r="DQ119" s="69"/>
      <c r="DR119" s="69"/>
      <c r="DS119" s="69"/>
      <c r="DT119" s="69"/>
      <c r="DU119" s="69"/>
      <c r="DV119" s="69"/>
      <c r="DW119" s="69"/>
      <c r="DX119" s="69"/>
      <c r="DY119" s="69"/>
      <c r="DZ119" s="69"/>
      <c r="EA119" s="69"/>
      <c r="EB119" s="69"/>
      <c r="EC119" s="69"/>
      <c r="ED119" s="69"/>
      <c r="EE119" s="69"/>
      <c r="EF119" s="69"/>
      <c r="EG119" s="69"/>
      <c r="EH119" s="69"/>
      <c r="EI119" s="69"/>
      <c r="EJ119" s="69"/>
      <c r="EK119" s="69"/>
      <c r="EL119" s="69"/>
      <c r="EM119" s="69"/>
      <c r="EN119" s="69"/>
      <c r="EO119" s="69"/>
      <c r="EP119" s="69"/>
      <c r="EQ119" s="69"/>
      <c r="ER119" s="69"/>
      <c r="ES119" s="69"/>
      <c r="ET119" s="69"/>
      <c r="EU119" s="69"/>
      <c r="EV119" s="69"/>
      <c r="EW119" s="69"/>
      <c r="EX119" s="69"/>
      <c r="EY119" s="69"/>
      <c r="EZ119" s="69"/>
      <c r="FA119" s="69"/>
      <c r="FB119" s="69"/>
      <c r="FC119" s="69"/>
      <c r="FD119" s="69"/>
      <c r="FE119" s="69"/>
      <c r="FF119" s="69"/>
      <c r="FG119" s="69"/>
      <c r="FH119" s="69"/>
      <c r="FI119" s="69"/>
      <c r="FJ119" s="69"/>
      <c r="FK119" s="69"/>
      <c r="FL119" s="69"/>
      <c r="FM119" s="69"/>
      <c r="FN119" s="69"/>
      <c r="FO119" s="69"/>
      <c r="FP119" s="69"/>
      <c r="FQ119" s="69"/>
      <c r="FR119" s="69"/>
      <c r="FS119" s="69"/>
      <c r="FT119" s="69"/>
      <c r="FU119" s="69"/>
      <c r="FV119" s="69"/>
      <c r="FW119" s="69"/>
      <c r="FX119" s="69"/>
      <c r="FY119" s="69"/>
      <c r="FZ119" s="69"/>
      <c r="GA119" s="69"/>
      <c r="GB119" s="69"/>
      <c r="GC119" s="69"/>
      <c r="GD119" s="69"/>
      <c r="GE119" s="69"/>
      <c r="GF119" s="69"/>
      <c r="GG119" s="69"/>
      <c r="GH119" s="69"/>
      <c r="GI119" s="69"/>
      <c r="GJ119" s="69"/>
      <c r="GK119" s="69"/>
      <c r="GL119" s="69"/>
      <c r="GM119" s="69"/>
      <c r="GN119" s="69"/>
      <c r="GO119" s="69"/>
      <c r="GP119" s="69"/>
      <c r="GQ119" s="69"/>
      <c r="GR119" s="69"/>
      <c r="GS119" s="69"/>
      <c r="GT119" s="69"/>
      <c r="GU119" s="69"/>
      <c r="GV119" s="69"/>
      <c r="GW119" s="69"/>
      <c r="GX119" s="69"/>
      <c r="GY119" s="69"/>
      <c r="GZ119" s="69"/>
      <c r="HA119" s="69"/>
      <c r="HB119" s="69"/>
      <c r="HC119" s="69"/>
      <c r="HD119" s="69"/>
      <c r="HE119" s="69"/>
      <c r="HF119" s="69"/>
      <c r="HG119" s="69"/>
      <c r="HH119" s="69"/>
      <c r="HI119" s="69"/>
      <c r="HJ119" s="69"/>
      <c r="HK119" s="69"/>
      <c r="HL119" s="69"/>
      <c r="HM119" s="69"/>
      <c r="HN119" s="69"/>
      <c r="HO119" s="69"/>
      <c r="HP119" s="69"/>
      <c r="HQ119" s="69"/>
      <c r="HR119" s="69"/>
      <c r="HS119" s="69"/>
      <c r="HT119" s="69"/>
      <c r="HU119" s="69"/>
      <c r="HV119" s="69"/>
      <c r="HW119" s="69"/>
      <c r="HX119" s="69"/>
      <c r="HY119" s="69"/>
      <c r="HZ119" s="69"/>
      <c r="IA119" s="69"/>
      <c r="IB119" s="69"/>
      <c r="IC119" s="69"/>
      <c r="ID119" s="69"/>
      <c r="IE119" s="69"/>
      <c r="IF119" s="69"/>
      <c r="IG119" s="69"/>
      <c r="IH119" s="69"/>
      <c r="II119" s="69"/>
      <c r="IJ119" s="69"/>
      <c r="IK119" s="69"/>
      <c r="IL119" s="69"/>
      <c r="IM119" s="69"/>
      <c r="IN119" s="69"/>
      <c r="IO119" s="69"/>
      <c r="IP119" s="69"/>
      <c r="IQ119" s="69"/>
      <c r="IR119" s="69"/>
      <c r="IS119" s="69"/>
      <c r="IT119" s="69"/>
      <c r="IU119" s="69"/>
      <c r="IV119" s="69"/>
      <c r="IW119" s="69"/>
      <c r="IX119" s="69"/>
      <c r="IY119" s="69"/>
      <c r="IZ119" s="69"/>
      <c r="JA119" s="69"/>
      <c r="JB119" s="69"/>
      <c r="JC119" s="69"/>
      <c r="JD119" s="69"/>
    </row>
    <row r="120" spans="1:264" ht="20.100000000000001" customHeight="1">
      <c r="A120" s="69"/>
      <c r="B120" s="33"/>
      <c r="C120" s="33"/>
      <c r="D120" s="33"/>
      <c r="E120" s="33"/>
      <c r="F120" s="33"/>
      <c r="G120" s="258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69"/>
      <c r="CE120" s="69"/>
      <c r="CF120" s="69"/>
      <c r="CG120" s="69"/>
      <c r="CH120" s="69"/>
      <c r="CI120" s="69"/>
      <c r="CJ120" s="69"/>
      <c r="CK120" s="69"/>
      <c r="CL120" s="69"/>
      <c r="CM120" s="69"/>
      <c r="CN120" s="69"/>
      <c r="CO120" s="69"/>
      <c r="CP120" s="69"/>
      <c r="CQ120" s="69"/>
      <c r="CR120" s="69"/>
      <c r="CS120" s="69"/>
      <c r="CT120" s="69"/>
      <c r="CU120" s="69"/>
      <c r="CV120" s="69"/>
      <c r="CW120" s="69"/>
      <c r="CX120" s="69"/>
      <c r="CY120" s="69"/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69"/>
      <c r="EB120" s="69"/>
      <c r="EC120" s="69"/>
      <c r="ED120" s="69"/>
      <c r="EE120" s="69"/>
      <c r="EF120" s="69"/>
      <c r="EG120" s="69"/>
      <c r="EH120" s="69"/>
      <c r="EI120" s="69"/>
      <c r="EJ120" s="69"/>
      <c r="EK120" s="69"/>
      <c r="EL120" s="69"/>
      <c r="EM120" s="69"/>
      <c r="EN120" s="69"/>
      <c r="EO120" s="69"/>
      <c r="EP120" s="69"/>
      <c r="EQ120" s="69"/>
      <c r="ER120" s="69"/>
      <c r="ES120" s="69"/>
      <c r="ET120" s="69"/>
      <c r="EU120" s="69"/>
      <c r="EV120" s="69"/>
      <c r="EW120" s="69"/>
      <c r="EX120" s="69"/>
      <c r="EY120" s="69"/>
      <c r="EZ120" s="69"/>
      <c r="FA120" s="69"/>
      <c r="FB120" s="69"/>
      <c r="FC120" s="69"/>
      <c r="FD120" s="69"/>
      <c r="FE120" s="69"/>
      <c r="FF120" s="69"/>
      <c r="FG120" s="69"/>
      <c r="FH120" s="69"/>
      <c r="FI120" s="69"/>
      <c r="FJ120" s="69"/>
      <c r="FK120" s="69"/>
      <c r="FL120" s="69"/>
      <c r="FM120" s="69"/>
      <c r="FN120" s="69"/>
      <c r="FO120" s="69"/>
      <c r="FP120" s="69"/>
      <c r="FQ120" s="69"/>
      <c r="FR120" s="69"/>
      <c r="FS120" s="69"/>
      <c r="FT120" s="69"/>
      <c r="FU120" s="69"/>
      <c r="FV120" s="69"/>
      <c r="FW120" s="69"/>
      <c r="FX120" s="69"/>
      <c r="FY120" s="69"/>
      <c r="FZ120" s="69"/>
      <c r="GA120" s="69"/>
      <c r="GB120" s="69"/>
      <c r="GC120" s="69"/>
      <c r="GD120" s="69"/>
      <c r="GE120" s="69"/>
      <c r="GF120" s="69"/>
      <c r="GG120" s="69"/>
      <c r="GH120" s="69"/>
      <c r="GI120" s="69"/>
      <c r="GJ120" s="69"/>
      <c r="GK120" s="69"/>
      <c r="GL120" s="69"/>
      <c r="GM120" s="69"/>
      <c r="GN120" s="69"/>
      <c r="GO120" s="69"/>
      <c r="GP120" s="69"/>
      <c r="GQ120" s="69"/>
      <c r="GR120" s="69"/>
      <c r="GS120" s="69"/>
      <c r="GT120" s="69"/>
      <c r="GU120" s="69"/>
      <c r="GV120" s="69"/>
      <c r="GW120" s="69"/>
      <c r="GX120" s="69"/>
      <c r="GY120" s="69"/>
      <c r="GZ120" s="69"/>
      <c r="HA120" s="69"/>
      <c r="HB120" s="69"/>
      <c r="HC120" s="69"/>
      <c r="HD120" s="69"/>
      <c r="HE120" s="69"/>
      <c r="HF120" s="69"/>
      <c r="HG120" s="69"/>
      <c r="HH120" s="69"/>
      <c r="HI120" s="69"/>
      <c r="HJ120" s="69"/>
      <c r="HK120" s="69"/>
      <c r="HL120" s="69"/>
      <c r="HM120" s="69"/>
      <c r="HN120" s="69"/>
      <c r="HO120" s="69"/>
      <c r="HP120" s="69"/>
      <c r="HQ120" s="69"/>
      <c r="HR120" s="69"/>
      <c r="HS120" s="69"/>
      <c r="HT120" s="69"/>
      <c r="HU120" s="69"/>
      <c r="HV120" s="69"/>
      <c r="HW120" s="69"/>
      <c r="HX120" s="69"/>
      <c r="HY120" s="69"/>
      <c r="HZ120" s="69"/>
      <c r="IA120" s="69"/>
      <c r="IB120" s="69"/>
      <c r="IC120" s="69"/>
      <c r="ID120" s="69"/>
      <c r="IE120" s="69"/>
      <c r="IF120" s="69"/>
      <c r="IG120" s="69"/>
      <c r="IH120" s="69"/>
      <c r="II120" s="69"/>
      <c r="IJ120" s="69"/>
      <c r="IK120" s="69"/>
      <c r="IL120" s="69"/>
      <c r="IM120" s="69"/>
      <c r="IN120" s="69"/>
      <c r="IO120" s="69"/>
      <c r="IP120" s="69"/>
      <c r="IQ120" s="69"/>
      <c r="IR120" s="69"/>
      <c r="IS120" s="69"/>
      <c r="IT120" s="69"/>
      <c r="IU120" s="69"/>
      <c r="IV120" s="69"/>
      <c r="IW120" s="69"/>
      <c r="IX120" s="69"/>
      <c r="IY120" s="69"/>
      <c r="IZ120" s="69"/>
      <c r="JA120" s="69"/>
      <c r="JB120" s="69"/>
      <c r="JC120" s="69"/>
      <c r="JD120" s="69"/>
    </row>
    <row r="121" spans="1:264" ht="20.100000000000001" customHeight="1">
      <c r="A121" s="69"/>
      <c r="B121" s="33"/>
      <c r="C121" s="33"/>
      <c r="D121" s="33"/>
      <c r="E121" s="33"/>
      <c r="F121" s="33"/>
      <c r="G121" s="258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69"/>
      <c r="CE121" s="69"/>
      <c r="CF121" s="69"/>
      <c r="CG121" s="69"/>
      <c r="CH121" s="69"/>
      <c r="CI121" s="69"/>
      <c r="CJ121" s="69"/>
      <c r="CK121" s="69"/>
      <c r="CL121" s="69"/>
      <c r="CM121" s="69"/>
      <c r="CN121" s="69"/>
      <c r="CO121" s="69"/>
      <c r="CP121" s="69"/>
      <c r="CQ121" s="69"/>
      <c r="CR121" s="69"/>
      <c r="CS121" s="69"/>
      <c r="CT121" s="69"/>
      <c r="CU121" s="69"/>
      <c r="CV121" s="69"/>
      <c r="CW121" s="69"/>
      <c r="CX121" s="69"/>
      <c r="CY121" s="69"/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69"/>
      <c r="EB121" s="69"/>
      <c r="EC121" s="69"/>
      <c r="ED121" s="69"/>
      <c r="EE121" s="69"/>
      <c r="EF121" s="69"/>
      <c r="EG121" s="69"/>
      <c r="EH121" s="69"/>
      <c r="EI121" s="69"/>
      <c r="EJ121" s="69"/>
      <c r="EK121" s="69"/>
      <c r="EL121" s="69"/>
      <c r="EM121" s="69"/>
      <c r="EN121" s="69"/>
      <c r="EO121" s="69"/>
      <c r="EP121" s="69"/>
      <c r="EQ121" s="69"/>
      <c r="ER121" s="69"/>
      <c r="ES121" s="69"/>
      <c r="ET121" s="69"/>
      <c r="EU121" s="69"/>
      <c r="EV121" s="69"/>
      <c r="EW121" s="69"/>
      <c r="EX121" s="69"/>
      <c r="EY121" s="69"/>
      <c r="EZ121" s="69"/>
      <c r="FA121" s="69"/>
      <c r="FB121" s="69"/>
      <c r="FC121" s="69"/>
      <c r="FD121" s="69"/>
      <c r="FE121" s="69"/>
      <c r="FF121" s="69"/>
      <c r="FG121" s="69"/>
      <c r="FH121" s="69"/>
      <c r="FI121" s="69"/>
      <c r="FJ121" s="69"/>
      <c r="FK121" s="69"/>
      <c r="FL121" s="69"/>
      <c r="FM121" s="69"/>
      <c r="FN121" s="69"/>
      <c r="FO121" s="69"/>
      <c r="FP121" s="69"/>
      <c r="FQ121" s="69"/>
      <c r="FR121" s="69"/>
      <c r="FS121" s="69"/>
      <c r="FT121" s="69"/>
      <c r="FU121" s="69"/>
      <c r="FV121" s="69"/>
      <c r="FW121" s="69"/>
      <c r="FX121" s="69"/>
      <c r="FY121" s="69"/>
      <c r="FZ121" s="69"/>
      <c r="GA121" s="69"/>
      <c r="GB121" s="69"/>
      <c r="GC121" s="69"/>
      <c r="GD121" s="69"/>
      <c r="GE121" s="69"/>
      <c r="GF121" s="69"/>
      <c r="GG121" s="69"/>
      <c r="GH121" s="69"/>
      <c r="GI121" s="69"/>
      <c r="GJ121" s="69"/>
      <c r="GK121" s="69"/>
      <c r="GL121" s="69"/>
      <c r="GM121" s="69"/>
      <c r="GN121" s="69"/>
      <c r="GO121" s="69"/>
      <c r="GP121" s="69"/>
      <c r="GQ121" s="69"/>
      <c r="GR121" s="69"/>
      <c r="GS121" s="69"/>
      <c r="GT121" s="69"/>
      <c r="GU121" s="69"/>
      <c r="GV121" s="69"/>
      <c r="GW121" s="69"/>
      <c r="GX121" s="69"/>
      <c r="GY121" s="69"/>
      <c r="GZ121" s="69"/>
      <c r="HA121" s="69"/>
      <c r="HB121" s="69"/>
      <c r="HC121" s="69"/>
      <c r="HD121" s="69"/>
      <c r="HE121" s="69"/>
      <c r="HF121" s="69"/>
      <c r="HG121" s="69"/>
      <c r="HH121" s="69"/>
      <c r="HI121" s="69"/>
      <c r="HJ121" s="69"/>
      <c r="HK121" s="69"/>
      <c r="HL121" s="69"/>
      <c r="HM121" s="69"/>
      <c r="HN121" s="69"/>
      <c r="HO121" s="69"/>
      <c r="HP121" s="69"/>
      <c r="HQ121" s="69"/>
      <c r="HR121" s="69"/>
      <c r="HS121" s="69"/>
      <c r="HT121" s="69"/>
      <c r="HU121" s="69"/>
      <c r="HV121" s="69"/>
      <c r="HW121" s="69"/>
      <c r="HX121" s="69"/>
      <c r="HY121" s="69"/>
      <c r="HZ121" s="69"/>
      <c r="IA121" s="69"/>
      <c r="IB121" s="69"/>
      <c r="IC121" s="69"/>
      <c r="ID121" s="69"/>
      <c r="IE121" s="69"/>
      <c r="IF121" s="69"/>
      <c r="IG121" s="69"/>
      <c r="IH121" s="69"/>
      <c r="II121" s="69"/>
      <c r="IJ121" s="69"/>
      <c r="IK121" s="69"/>
      <c r="IL121" s="69"/>
      <c r="IM121" s="69"/>
      <c r="IN121" s="69"/>
      <c r="IO121" s="69"/>
      <c r="IP121" s="69"/>
      <c r="IQ121" s="69"/>
      <c r="IR121" s="69"/>
      <c r="IS121" s="69"/>
      <c r="IT121" s="69"/>
      <c r="IU121" s="69"/>
      <c r="IV121" s="69"/>
      <c r="IW121" s="69"/>
      <c r="IX121" s="69"/>
      <c r="IY121" s="69"/>
      <c r="IZ121" s="69"/>
      <c r="JA121" s="69"/>
      <c r="JB121" s="69"/>
      <c r="JC121" s="69"/>
      <c r="JD121" s="69"/>
    </row>
    <row r="122" spans="1:264" ht="20.100000000000001" customHeight="1">
      <c r="A122" s="69"/>
      <c r="B122" s="33"/>
      <c r="C122" s="33"/>
      <c r="D122" s="33"/>
      <c r="E122" s="33"/>
      <c r="F122" s="33"/>
      <c r="G122" s="258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69"/>
      <c r="CE122" s="69"/>
      <c r="CF122" s="69"/>
      <c r="CG122" s="69"/>
      <c r="CH122" s="69"/>
      <c r="CI122" s="69"/>
      <c r="CJ122" s="69"/>
      <c r="CK122" s="69"/>
      <c r="CL122" s="69"/>
      <c r="CM122" s="69"/>
      <c r="CN122" s="69"/>
      <c r="CO122" s="69"/>
      <c r="CP122" s="69"/>
      <c r="CQ122" s="69"/>
      <c r="CR122" s="69"/>
      <c r="CS122" s="69"/>
      <c r="CT122" s="69"/>
      <c r="CU122" s="69"/>
      <c r="CV122" s="69"/>
      <c r="CW122" s="69"/>
      <c r="CX122" s="69"/>
      <c r="CY122" s="69"/>
      <c r="CZ122" s="69"/>
      <c r="DA122" s="69"/>
      <c r="DB122" s="69"/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69"/>
      <c r="EB122" s="69"/>
      <c r="EC122" s="69"/>
      <c r="ED122" s="69"/>
      <c r="EE122" s="69"/>
      <c r="EF122" s="69"/>
      <c r="EG122" s="69"/>
      <c r="EH122" s="69"/>
      <c r="EI122" s="69"/>
      <c r="EJ122" s="69"/>
      <c r="EK122" s="69"/>
      <c r="EL122" s="69"/>
      <c r="EM122" s="69"/>
      <c r="EN122" s="69"/>
      <c r="EO122" s="69"/>
      <c r="EP122" s="69"/>
      <c r="EQ122" s="69"/>
      <c r="ER122" s="69"/>
      <c r="ES122" s="69"/>
      <c r="ET122" s="69"/>
      <c r="EU122" s="69"/>
      <c r="EV122" s="69"/>
      <c r="EW122" s="69"/>
      <c r="EX122" s="69"/>
      <c r="EY122" s="69"/>
      <c r="EZ122" s="69"/>
      <c r="FA122" s="69"/>
      <c r="FB122" s="69"/>
      <c r="FC122" s="69"/>
      <c r="FD122" s="69"/>
      <c r="FE122" s="69"/>
      <c r="FF122" s="69"/>
      <c r="FG122" s="69"/>
      <c r="FH122" s="69"/>
      <c r="FI122" s="69"/>
      <c r="FJ122" s="69"/>
      <c r="FK122" s="69"/>
      <c r="FL122" s="69"/>
      <c r="FM122" s="69"/>
      <c r="FN122" s="69"/>
      <c r="FO122" s="69"/>
      <c r="FP122" s="69"/>
      <c r="FQ122" s="69"/>
      <c r="FR122" s="69"/>
      <c r="FS122" s="69"/>
      <c r="FT122" s="69"/>
      <c r="FU122" s="69"/>
      <c r="FV122" s="69"/>
      <c r="FW122" s="69"/>
      <c r="FX122" s="69"/>
      <c r="FY122" s="69"/>
      <c r="FZ122" s="69"/>
      <c r="GA122" s="69"/>
      <c r="GB122" s="69"/>
      <c r="GC122" s="69"/>
      <c r="GD122" s="69"/>
      <c r="GE122" s="69"/>
      <c r="GF122" s="69"/>
      <c r="GG122" s="69"/>
      <c r="GH122" s="69"/>
      <c r="GI122" s="69"/>
      <c r="GJ122" s="69"/>
      <c r="GK122" s="69"/>
      <c r="GL122" s="69"/>
      <c r="GM122" s="69"/>
      <c r="GN122" s="69"/>
      <c r="GO122" s="69"/>
      <c r="GP122" s="69"/>
      <c r="GQ122" s="69"/>
      <c r="GR122" s="69"/>
      <c r="GS122" s="69"/>
      <c r="GT122" s="69"/>
      <c r="GU122" s="69"/>
      <c r="GV122" s="69"/>
      <c r="GW122" s="69"/>
      <c r="GX122" s="69"/>
      <c r="GY122" s="69"/>
      <c r="GZ122" s="69"/>
      <c r="HA122" s="69"/>
      <c r="HB122" s="69"/>
      <c r="HC122" s="69"/>
      <c r="HD122" s="69"/>
      <c r="HE122" s="69"/>
      <c r="HF122" s="69"/>
      <c r="HG122" s="69"/>
      <c r="HH122" s="69"/>
      <c r="HI122" s="69"/>
      <c r="HJ122" s="69"/>
      <c r="HK122" s="69"/>
      <c r="HL122" s="69"/>
      <c r="HM122" s="69"/>
      <c r="HN122" s="69"/>
      <c r="HO122" s="69"/>
      <c r="HP122" s="69"/>
      <c r="HQ122" s="69"/>
      <c r="HR122" s="69"/>
      <c r="HS122" s="69"/>
      <c r="HT122" s="69"/>
      <c r="HU122" s="69"/>
      <c r="HV122" s="69"/>
      <c r="HW122" s="69"/>
      <c r="HX122" s="69"/>
      <c r="HY122" s="69"/>
      <c r="HZ122" s="69"/>
      <c r="IA122" s="69"/>
      <c r="IB122" s="69"/>
      <c r="IC122" s="69"/>
      <c r="ID122" s="69"/>
      <c r="IE122" s="69"/>
      <c r="IF122" s="69"/>
      <c r="IG122" s="69"/>
      <c r="IH122" s="69"/>
      <c r="II122" s="69"/>
      <c r="IJ122" s="69"/>
      <c r="IK122" s="69"/>
      <c r="IL122" s="69"/>
      <c r="IM122" s="69"/>
      <c r="IN122" s="69"/>
      <c r="IO122" s="69"/>
      <c r="IP122" s="69"/>
      <c r="IQ122" s="69"/>
      <c r="IR122" s="69"/>
      <c r="IS122" s="69"/>
      <c r="IT122" s="69"/>
      <c r="IU122" s="69"/>
      <c r="IV122" s="69"/>
      <c r="IW122" s="69"/>
      <c r="IX122" s="69"/>
      <c r="IY122" s="69"/>
      <c r="IZ122" s="69"/>
      <c r="JA122" s="69"/>
      <c r="JB122" s="69"/>
      <c r="JC122" s="69"/>
      <c r="JD122" s="69"/>
    </row>
    <row r="123" spans="1:264" ht="20.100000000000001" customHeight="1">
      <c r="A123" s="69"/>
      <c r="B123" s="33"/>
      <c r="C123" s="33"/>
      <c r="D123" s="33"/>
      <c r="E123" s="33"/>
      <c r="F123" s="33"/>
      <c r="G123" s="258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69"/>
      <c r="CE123" s="69"/>
      <c r="CF123" s="69"/>
      <c r="CG123" s="69"/>
      <c r="CH123" s="69"/>
      <c r="CI123" s="69"/>
      <c r="CJ123" s="69"/>
      <c r="CK123" s="69"/>
      <c r="CL123" s="69"/>
      <c r="CM123" s="69"/>
      <c r="CN123" s="69"/>
      <c r="CO123" s="69"/>
      <c r="CP123" s="69"/>
      <c r="CQ123" s="69"/>
      <c r="CR123" s="69"/>
      <c r="CS123" s="69"/>
      <c r="CT123" s="69"/>
      <c r="CU123" s="69"/>
      <c r="CV123" s="69"/>
      <c r="CW123" s="69"/>
      <c r="CX123" s="69"/>
      <c r="CY123" s="69"/>
      <c r="CZ123" s="69"/>
      <c r="DA123" s="69"/>
      <c r="DB123" s="69"/>
      <c r="DC123" s="69"/>
      <c r="DD123" s="69"/>
      <c r="DE123" s="69"/>
      <c r="DF123" s="69"/>
      <c r="DG123" s="69"/>
      <c r="DH123" s="69"/>
      <c r="DI123" s="69"/>
      <c r="DJ123" s="69"/>
      <c r="DK123" s="69"/>
      <c r="DL123" s="69"/>
      <c r="DM123" s="69"/>
      <c r="DN123" s="69"/>
      <c r="DO123" s="69"/>
      <c r="DP123" s="69"/>
      <c r="DQ123" s="69"/>
      <c r="DR123" s="69"/>
      <c r="DS123" s="69"/>
      <c r="DT123" s="69"/>
      <c r="DU123" s="69"/>
      <c r="DV123" s="69"/>
      <c r="DW123" s="69"/>
      <c r="DX123" s="69"/>
      <c r="DY123" s="69"/>
      <c r="DZ123" s="69"/>
      <c r="EA123" s="69"/>
      <c r="EB123" s="69"/>
      <c r="EC123" s="69"/>
      <c r="ED123" s="69"/>
      <c r="EE123" s="69"/>
      <c r="EF123" s="69"/>
      <c r="EG123" s="69"/>
      <c r="EH123" s="69"/>
      <c r="EI123" s="69"/>
      <c r="EJ123" s="69"/>
      <c r="EK123" s="69"/>
      <c r="EL123" s="69"/>
      <c r="EM123" s="69"/>
      <c r="EN123" s="69"/>
      <c r="EO123" s="69"/>
      <c r="EP123" s="69"/>
      <c r="EQ123" s="69"/>
      <c r="ER123" s="69"/>
      <c r="ES123" s="69"/>
      <c r="ET123" s="69"/>
      <c r="EU123" s="69"/>
      <c r="EV123" s="69"/>
      <c r="EW123" s="69"/>
      <c r="EX123" s="69"/>
      <c r="EY123" s="69"/>
      <c r="EZ123" s="69"/>
      <c r="FA123" s="69"/>
      <c r="FB123" s="69"/>
      <c r="FC123" s="69"/>
      <c r="FD123" s="69"/>
      <c r="FE123" s="69"/>
      <c r="FF123" s="69"/>
      <c r="FG123" s="69"/>
      <c r="FH123" s="69"/>
      <c r="FI123" s="69"/>
      <c r="FJ123" s="69"/>
      <c r="FK123" s="69"/>
      <c r="FL123" s="69"/>
      <c r="FM123" s="69"/>
      <c r="FN123" s="69"/>
      <c r="FO123" s="69"/>
      <c r="FP123" s="69"/>
      <c r="FQ123" s="69"/>
      <c r="FR123" s="69"/>
      <c r="FS123" s="69"/>
      <c r="FT123" s="69"/>
      <c r="FU123" s="69"/>
      <c r="FV123" s="69"/>
      <c r="FW123" s="69"/>
      <c r="FX123" s="69"/>
      <c r="FY123" s="69"/>
      <c r="FZ123" s="69"/>
      <c r="GA123" s="69"/>
      <c r="GB123" s="69"/>
      <c r="GC123" s="69"/>
      <c r="GD123" s="69"/>
      <c r="GE123" s="69"/>
      <c r="GF123" s="69"/>
      <c r="GG123" s="69"/>
      <c r="GH123" s="69"/>
      <c r="GI123" s="69"/>
      <c r="GJ123" s="69"/>
      <c r="GK123" s="69"/>
      <c r="GL123" s="69"/>
      <c r="GM123" s="69"/>
      <c r="GN123" s="69"/>
      <c r="GO123" s="69"/>
      <c r="GP123" s="69"/>
      <c r="GQ123" s="69"/>
      <c r="GR123" s="69"/>
      <c r="GS123" s="69"/>
      <c r="GT123" s="69"/>
      <c r="GU123" s="69"/>
      <c r="GV123" s="69"/>
      <c r="GW123" s="69"/>
      <c r="GX123" s="69"/>
      <c r="GY123" s="69"/>
      <c r="GZ123" s="69"/>
      <c r="HA123" s="69"/>
      <c r="HB123" s="69"/>
      <c r="HC123" s="69"/>
      <c r="HD123" s="69"/>
      <c r="HE123" s="69"/>
      <c r="HF123" s="69"/>
      <c r="HG123" s="69"/>
      <c r="HH123" s="69"/>
      <c r="HI123" s="69"/>
      <c r="HJ123" s="69"/>
      <c r="HK123" s="69"/>
      <c r="HL123" s="69"/>
      <c r="HM123" s="69"/>
      <c r="HN123" s="69"/>
      <c r="HO123" s="69"/>
      <c r="HP123" s="69"/>
      <c r="HQ123" s="69"/>
      <c r="HR123" s="69"/>
      <c r="HS123" s="69"/>
      <c r="HT123" s="69"/>
      <c r="HU123" s="69"/>
      <c r="HV123" s="69"/>
      <c r="HW123" s="69"/>
      <c r="HX123" s="69"/>
      <c r="HY123" s="69"/>
      <c r="HZ123" s="69"/>
      <c r="IA123" s="69"/>
      <c r="IB123" s="69"/>
      <c r="IC123" s="69"/>
      <c r="ID123" s="69"/>
      <c r="IE123" s="69"/>
      <c r="IF123" s="69"/>
      <c r="IG123" s="69"/>
      <c r="IH123" s="69"/>
      <c r="II123" s="69"/>
      <c r="IJ123" s="69"/>
      <c r="IK123" s="69"/>
      <c r="IL123" s="69"/>
      <c r="IM123" s="69"/>
      <c r="IN123" s="69"/>
      <c r="IO123" s="69"/>
      <c r="IP123" s="69"/>
      <c r="IQ123" s="69"/>
      <c r="IR123" s="69"/>
      <c r="IS123" s="69"/>
      <c r="IT123" s="69"/>
      <c r="IU123" s="69"/>
      <c r="IV123" s="69"/>
      <c r="IW123" s="69"/>
      <c r="IX123" s="69"/>
      <c r="IY123" s="69"/>
      <c r="IZ123" s="69"/>
      <c r="JA123" s="69"/>
      <c r="JB123" s="69"/>
      <c r="JC123" s="69"/>
      <c r="JD123" s="69"/>
    </row>
    <row r="124" spans="1:264" ht="20.100000000000001" customHeight="1">
      <c r="A124" s="69"/>
      <c r="B124" s="33"/>
      <c r="C124" s="33"/>
      <c r="D124" s="33"/>
      <c r="E124" s="33"/>
      <c r="F124" s="33"/>
      <c r="G124" s="258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69"/>
      <c r="CE124" s="69"/>
      <c r="CF124" s="69"/>
      <c r="CG124" s="69"/>
      <c r="CH124" s="69"/>
      <c r="CI124" s="69"/>
      <c r="CJ124" s="69"/>
      <c r="CK124" s="69"/>
      <c r="CL124" s="69"/>
      <c r="CM124" s="69"/>
      <c r="CN124" s="69"/>
      <c r="CO124" s="69"/>
      <c r="CP124" s="69"/>
      <c r="CQ124" s="69"/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69"/>
      <c r="DJ124" s="69"/>
      <c r="DK124" s="69"/>
      <c r="DL124" s="69"/>
      <c r="DM124" s="69"/>
      <c r="DN124" s="69"/>
      <c r="DO124" s="69"/>
      <c r="DP124" s="69"/>
      <c r="DQ124" s="69"/>
      <c r="DR124" s="69"/>
      <c r="DS124" s="69"/>
      <c r="DT124" s="69"/>
      <c r="DU124" s="69"/>
      <c r="DV124" s="69"/>
      <c r="DW124" s="69"/>
      <c r="DX124" s="69"/>
      <c r="DY124" s="69"/>
      <c r="DZ124" s="69"/>
      <c r="EA124" s="69"/>
      <c r="EB124" s="69"/>
      <c r="EC124" s="69"/>
      <c r="ED124" s="69"/>
      <c r="EE124" s="69"/>
      <c r="EF124" s="69"/>
      <c r="EG124" s="69"/>
      <c r="EH124" s="69"/>
      <c r="EI124" s="69"/>
      <c r="EJ124" s="69"/>
      <c r="EK124" s="69"/>
      <c r="EL124" s="69"/>
      <c r="EM124" s="69"/>
      <c r="EN124" s="69"/>
      <c r="EO124" s="69"/>
      <c r="EP124" s="69"/>
      <c r="EQ124" s="69"/>
      <c r="ER124" s="69"/>
      <c r="ES124" s="69"/>
      <c r="ET124" s="69"/>
      <c r="EU124" s="69"/>
      <c r="EV124" s="69"/>
      <c r="EW124" s="69"/>
      <c r="EX124" s="69"/>
      <c r="EY124" s="69"/>
      <c r="EZ124" s="69"/>
      <c r="FA124" s="69"/>
      <c r="FB124" s="69"/>
      <c r="FC124" s="69"/>
      <c r="FD124" s="69"/>
      <c r="FE124" s="69"/>
      <c r="FF124" s="69"/>
      <c r="FG124" s="69"/>
      <c r="FH124" s="69"/>
      <c r="FI124" s="69"/>
      <c r="FJ124" s="69"/>
      <c r="FK124" s="69"/>
      <c r="FL124" s="69"/>
      <c r="FM124" s="69"/>
      <c r="FN124" s="69"/>
      <c r="FO124" s="69"/>
      <c r="FP124" s="69"/>
      <c r="FQ124" s="69"/>
      <c r="FR124" s="69"/>
      <c r="FS124" s="69"/>
      <c r="FT124" s="69"/>
      <c r="FU124" s="69"/>
      <c r="FV124" s="69"/>
      <c r="FW124" s="69"/>
      <c r="FX124" s="69"/>
      <c r="FY124" s="69"/>
      <c r="FZ124" s="69"/>
      <c r="GA124" s="69"/>
      <c r="GB124" s="69"/>
      <c r="GC124" s="69"/>
      <c r="GD124" s="69"/>
      <c r="GE124" s="69"/>
      <c r="GF124" s="69"/>
      <c r="GG124" s="69"/>
      <c r="GH124" s="69"/>
      <c r="GI124" s="69"/>
      <c r="GJ124" s="69"/>
      <c r="GK124" s="69"/>
      <c r="GL124" s="69"/>
      <c r="GM124" s="69"/>
      <c r="GN124" s="69"/>
      <c r="GO124" s="69"/>
      <c r="GP124" s="69"/>
      <c r="GQ124" s="69"/>
      <c r="GR124" s="69"/>
      <c r="GS124" s="69"/>
      <c r="GT124" s="69"/>
      <c r="GU124" s="69"/>
      <c r="GV124" s="69"/>
      <c r="GW124" s="69"/>
      <c r="GX124" s="69"/>
      <c r="GY124" s="69"/>
      <c r="GZ124" s="69"/>
      <c r="HA124" s="69"/>
      <c r="HB124" s="69"/>
      <c r="HC124" s="69"/>
      <c r="HD124" s="69"/>
      <c r="HE124" s="69"/>
      <c r="HF124" s="69"/>
      <c r="HG124" s="69"/>
      <c r="HH124" s="69"/>
      <c r="HI124" s="69"/>
      <c r="HJ124" s="69"/>
      <c r="HK124" s="69"/>
      <c r="HL124" s="69"/>
      <c r="HM124" s="69"/>
      <c r="HN124" s="69"/>
      <c r="HO124" s="69"/>
      <c r="HP124" s="69"/>
      <c r="HQ124" s="69"/>
      <c r="HR124" s="69"/>
      <c r="HS124" s="69"/>
      <c r="HT124" s="69"/>
      <c r="HU124" s="69"/>
      <c r="HV124" s="69"/>
      <c r="HW124" s="69"/>
      <c r="HX124" s="69"/>
      <c r="HY124" s="69"/>
      <c r="HZ124" s="69"/>
      <c r="IA124" s="69"/>
      <c r="IB124" s="69"/>
      <c r="IC124" s="69"/>
      <c r="ID124" s="69"/>
      <c r="IE124" s="69"/>
      <c r="IF124" s="69"/>
      <c r="IG124" s="69"/>
      <c r="IH124" s="69"/>
      <c r="II124" s="69"/>
      <c r="IJ124" s="69"/>
      <c r="IK124" s="69"/>
      <c r="IL124" s="69"/>
      <c r="IM124" s="69"/>
      <c r="IN124" s="69"/>
      <c r="IO124" s="69"/>
      <c r="IP124" s="69"/>
      <c r="IQ124" s="69"/>
      <c r="IR124" s="69"/>
      <c r="IS124" s="69"/>
      <c r="IT124" s="69"/>
      <c r="IU124" s="69"/>
      <c r="IV124" s="69"/>
      <c r="IW124" s="69"/>
      <c r="IX124" s="69"/>
      <c r="IY124" s="69"/>
      <c r="IZ124" s="69"/>
      <c r="JA124" s="69"/>
      <c r="JB124" s="69"/>
      <c r="JC124" s="69"/>
      <c r="JD124" s="69"/>
    </row>
    <row r="125" spans="1:264" ht="20.100000000000001" customHeight="1">
      <c r="A125" s="69"/>
      <c r="B125" s="33"/>
      <c r="C125" s="33"/>
      <c r="D125" s="33"/>
      <c r="E125" s="33"/>
      <c r="F125" s="33"/>
      <c r="G125" s="258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69"/>
      <c r="CE125" s="69"/>
      <c r="CF125" s="69"/>
      <c r="CG125" s="69"/>
      <c r="CH125" s="69"/>
      <c r="CI125" s="69"/>
      <c r="CJ125" s="69"/>
      <c r="CK125" s="69"/>
      <c r="CL125" s="69"/>
      <c r="CM125" s="69"/>
      <c r="CN125" s="69"/>
      <c r="CO125" s="69"/>
      <c r="CP125" s="69"/>
      <c r="CQ125" s="69"/>
      <c r="CR125" s="69"/>
      <c r="CS125" s="69"/>
      <c r="CT125" s="69"/>
      <c r="CU125" s="69"/>
      <c r="CV125" s="69"/>
      <c r="CW125" s="69"/>
      <c r="CX125" s="69"/>
      <c r="CY125" s="69"/>
      <c r="CZ125" s="69"/>
      <c r="DA125" s="69"/>
      <c r="DB125" s="69"/>
      <c r="DC125" s="69"/>
      <c r="DD125" s="69"/>
      <c r="DE125" s="69"/>
      <c r="DF125" s="69"/>
      <c r="DG125" s="69"/>
      <c r="DH125" s="69"/>
      <c r="DI125" s="69"/>
      <c r="DJ125" s="69"/>
      <c r="DK125" s="69"/>
      <c r="DL125" s="69"/>
      <c r="DM125" s="69"/>
      <c r="DN125" s="69"/>
      <c r="DO125" s="69"/>
      <c r="DP125" s="69"/>
      <c r="DQ125" s="69"/>
      <c r="DR125" s="69"/>
      <c r="DS125" s="69"/>
      <c r="DT125" s="69"/>
      <c r="DU125" s="69"/>
      <c r="DV125" s="69"/>
      <c r="DW125" s="69"/>
      <c r="DX125" s="69"/>
      <c r="DY125" s="69"/>
      <c r="DZ125" s="69"/>
      <c r="EA125" s="69"/>
      <c r="EB125" s="69"/>
      <c r="EC125" s="69"/>
      <c r="ED125" s="69"/>
      <c r="EE125" s="69"/>
      <c r="EF125" s="69"/>
      <c r="EG125" s="69"/>
      <c r="EH125" s="69"/>
      <c r="EI125" s="69"/>
      <c r="EJ125" s="69"/>
      <c r="EK125" s="69"/>
      <c r="EL125" s="69"/>
      <c r="EM125" s="69"/>
      <c r="EN125" s="69"/>
      <c r="EO125" s="69"/>
      <c r="EP125" s="69"/>
      <c r="EQ125" s="69"/>
      <c r="ER125" s="69"/>
      <c r="ES125" s="69"/>
      <c r="ET125" s="69"/>
      <c r="EU125" s="69"/>
      <c r="EV125" s="69"/>
      <c r="EW125" s="69"/>
      <c r="EX125" s="69"/>
      <c r="EY125" s="69"/>
      <c r="EZ125" s="69"/>
      <c r="FA125" s="69"/>
      <c r="FB125" s="69"/>
      <c r="FC125" s="69"/>
      <c r="FD125" s="69"/>
      <c r="FE125" s="69"/>
      <c r="FF125" s="69"/>
      <c r="FG125" s="69"/>
      <c r="FH125" s="69"/>
      <c r="FI125" s="69"/>
      <c r="FJ125" s="69"/>
      <c r="FK125" s="69"/>
      <c r="FL125" s="69"/>
      <c r="FM125" s="69"/>
      <c r="FN125" s="69"/>
      <c r="FO125" s="69"/>
      <c r="FP125" s="69"/>
      <c r="FQ125" s="69"/>
      <c r="FR125" s="69"/>
      <c r="FS125" s="69"/>
      <c r="FT125" s="69"/>
      <c r="FU125" s="69"/>
      <c r="FV125" s="69"/>
      <c r="FW125" s="69"/>
      <c r="FX125" s="69"/>
      <c r="FY125" s="69"/>
      <c r="FZ125" s="69"/>
      <c r="GA125" s="69"/>
      <c r="GB125" s="69"/>
      <c r="GC125" s="69"/>
      <c r="GD125" s="69"/>
      <c r="GE125" s="69"/>
      <c r="GF125" s="69"/>
      <c r="GG125" s="69"/>
      <c r="GH125" s="69"/>
      <c r="GI125" s="69"/>
      <c r="GJ125" s="69"/>
      <c r="GK125" s="69"/>
      <c r="GL125" s="69"/>
      <c r="GM125" s="69"/>
      <c r="GN125" s="69"/>
      <c r="GO125" s="69"/>
      <c r="GP125" s="69"/>
      <c r="GQ125" s="69"/>
      <c r="GR125" s="69"/>
      <c r="GS125" s="69"/>
      <c r="GT125" s="69"/>
      <c r="GU125" s="69"/>
      <c r="GV125" s="69"/>
      <c r="GW125" s="69"/>
      <c r="GX125" s="69"/>
      <c r="GY125" s="69"/>
      <c r="GZ125" s="69"/>
      <c r="HA125" s="69"/>
      <c r="HB125" s="69"/>
      <c r="HC125" s="69"/>
      <c r="HD125" s="69"/>
      <c r="HE125" s="69"/>
      <c r="HF125" s="69"/>
      <c r="HG125" s="69"/>
      <c r="HH125" s="69"/>
      <c r="HI125" s="69"/>
      <c r="HJ125" s="69"/>
      <c r="HK125" s="69"/>
      <c r="HL125" s="69"/>
      <c r="HM125" s="69"/>
      <c r="HN125" s="69"/>
      <c r="HO125" s="69"/>
      <c r="HP125" s="69"/>
      <c r="HQ125" s="69"/>
      <c r="HR125" s="69"/>
      <c r="HS125" s="69"/>
      <c r="HT125" s="69"/>
      <c r="HU125" s="69"/>
      <c r="HV125" s="69"/>
      <c r="HW125" s="69"/>
      <c r="HX125" s="69"/>
      <c r="HY125" s="69"/>
      <c r="HZ125" s="69"/>
      <c r="IA125" s="69"/>
      <c r="IB125" s="69"/>
      <c r="IC125" s="69"/>
      <c r="ID125" s="69"/>
      <c r="IE125" s="69"/>
      <c r="IF125" s="69"/>
      <c r="IG125" s="69"/>
      <c r="IH125" s="69"/>
      <c r="II125" s="69"/>
      <c r="IJ125" s="69"/>
      <c r="IK125" s="69"/>
      <c r="IL125" s="69"/>
      <c r="IM125" s="69"/>
      <c r="IN125" s="69"/>
      <c r="IO125" s="69"/>
      <c r="IP125" s="69"/>
      <c r="IQ125" s="69"/>
      <c r="IR125" s="69"/>
      <c r="IS125" s="69"/>
      <c r="IT125" s="69"/>
      <c r="IU125" s="69"/>
      <c r="IV125" s="69"/>
      <c r="IW125" s="69"/>
      <c r="IX125" s="69"/>
      <c r="IY125" s="69"/>
      <c r="IZ125" s="69"/>
      <c r="JA125" s="69"/>
      <c r="JB125" s="69"/>
      <c r="JC125" s="69"/>
      <c r="JD125" s="69"/>
    </row>
    <row r="126" spans="1:264" ht="20.100000000000001" customHeight="1">
      <c r="A126" s="69"/>
      <c r="B126" s="33"/>
      <c r="C126" s="33"/>
      <c r="D126" s="33"/>
      <c r="E126" s="33"/>
      <c r="F126" s="33"/>
      <c r="G126" s="258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69"/>
      <c r="CE126" s="69"/>
      <c r="CF126" s="69"/>
      <c r="CG126" s="69"/>
      <c r="CH126" s="69"/>
      <c r="CI126" s="69"/>
      <c r="CJ126" s="69"/>
      <c r="CK126" s="69"/>
      <c r="CL126" s="69"/>
      <c r="CM126" s="69"/>
      <c r="CN126" s="69"/>
      <c r="CO126" s="69"/>
      <c r="CP126" s="69"/>
      <c r="CQ126" s="69"/>
      <c r="CR126" s="69"/>
      <c r="CS126" s="69"/>
      <c r="CT126" s="69"/>
      <c r="CU126" s="69"/>
      <c r="CV126" s="69"/>
      <c r="CW126" s="69"/>
      <c r="CX126" s="69"/>
      <c r="CY126" s="69"/>
      <c r="CZ126" s="69"/>
      <c r="DA126" s="69"/>
      <c r="DB126" s="69"/>
      <c r="DC126" s="69"/>
      <c r="DD126" s="69"/>
      <c r="DE126" s="69"/>
      <c r="DF126" s="69"/>
      <c r="DG126" s="69"/>
      <c r="DH126" s="69"/>
      <c r="DI126" s="69"/>
      <c r="DJ126" s="69"/>
      <c r="DK126" s="69"/>
      <c r="DL126" s="69"/>
      <c r="DM126" s="69"/>
      <c r="DN126" s="69"/>
      <c r="DO126" s="69"/>
      <c r="DP126" s="69"/>
      <c r="DQ126" s="69"/>
      <c r="DR126" s="69"/>
      <c r="DS126" s="69"/>
      <c r="DT126" s="69"/>
      <c r="DU126" s="69"/>
      <c r="DV126" s="69"/>
      <c r="DW126" s="69"/>
      <c r="DX126" s="69"/>
      <c r="DY126" s="69"/>
      <c r="DZ126" s="69"/>
      <c r="EA126" s="69"/>
      <c r="EB126" s="69"/>
      <c r="EC126" s="69"/>
      <c r="ED126" s="69"/>
      <c r="EE126" s="69"/>
      <c r="EF126" s="69"/>
      <c r="EG126" s="69"/>
      <c r="EH126" s="69"/>
      <c r="EI126" s="69"/>
      <c r="EJ126" s="69"/>
      <c r="EK126" s="69"/>
      <c r="EL126" s="69"/>
      <c r="EM126" s="69"/>
      <c r="EN126" s="69"/>
      <c r="EO126" s="69"/>
      <c r="EP126" s="69"/>
      <c r="EQ126" s="69"/>
      <c r="ER126" s="69"/>
      <c r="ES126" s="69"/>
      <c r="ET126" s="69"/>
      <c r="EU126" s="69"/>
      <c r="EV126" s="69"/>
      <c r="EW126" s="69"/>
      <c r="EX126" s="69"/>
      <c r="EY126" s="69"/>
      <c r="EZ126" s="69"/>
      <c r="FA126" s="69"/>
      <c r="FB126" s="69"/>
      <c r="FC126" s="69"/>
      <c r="FD126" s="69"/>
      <c r="FE126" s="69"/>
      <c r="FF126" s="69"/>
      <c r="FG126" s="69"/>
      <c r="FH126" s="69"/>
      <c r="FI126" s="69"/>
      <c r="FJ126" s="69"/>
      <c r="FK126" s="69"/>
      <c r="FL126" s="69"/>
      <c r="FM126" s="69"/>
      <c r="FN126" s="69"/>
      <c r="FO126" s="69"/>
      <c r="FP126" s="69"/>
      <c r="FQ126" s="69"/>
      <c r="FR126" s="69"/>
      <c r="FS126" s="69"/>
      <c r="FT126" s="69"/>
      <c r="FU126" s="69"/>
      <c r="FV126" s="69"/>
      <c r="FW126" s="69"/>
      <c r="FX126" s="69"/>
      <c r="FY126" s="69"/>
      <c r="FZ126" s="69"/>
      <c r="GA126" s="69"/>
      <c r="GB126" s="69"/>
      <c r="GC126" s="69"/>
      <c r="GD126" s="69"/>
      <c r="GE126" s="69"/>
      <c r="GF126" s="69"/>
      <c r="GG126" s="69"/>
      <c r="GH126" s="69"/>
      <c r="GI126" s="69"/>
      <c r="GJ126" s="69"/>
      <c r="GK126" s="69"/>
      <c r="GL126" s="69"/>
      <c r="GM126" s="69"/>
      <c r="GN126" s="69"/>
      <c r="GO126" s="69"/>
      <c r="GP126" s="69"/>
      <c r="GQ126" s="69"/>
      <c r="GR126" s="69"/>
      <c r="GS126" s="69"/>
      <c r="GT126" s="69"/>
      <c r="GU126" s="69"/>
      <c r="GV126" s="69"/>
      <c r="GW126" s="69"/>
      <c r="GX126" s="69"/>
      <c r="GY126" s="69"/>
      <c r="GZ126" s="69"/>
      <c r="HA126" s="69"/>
      <c r="HB126" s="69"/>
      <c r="HC126" s="69"/>
      <c r="HD126" s="69"/>
      <c r="HE126" s="69"/>
      <c r="HF126" s="69"/>
      <c r="HG126" s="69"/>
      <c r="HH126" s="69"/>
      <c r="HI126" s="69"/>
      <c r="HJ126" s="69"/>
      <c r="HK126" s="69"/>
      <c r="HL126" s="69"/>
      <c r="HM126" s="69"/>
      <c r="HN126" s="69"/>
      <c r="HO126" s="69"/>
      <c r="HP126" s="69"/>
      <c r="HQ126" s="69"/>
      <c r="HR126" s="69"/>
      <c r="HS126" s="69"/>
      <c r="HT126" s="69"/>
      <c r="HU126" s="69"/>
      <c r="HV126" s="69"/>
      <c r="HW126" s="69"/>
      <c r="HX126" s="69"/>
      <c r="HY126" s="69"/>
      <c r="HZ126" s="69"/>
      <c r="IA126" s="69"/>
      <c r="IB126" s="69"/>
      <c r="IC126" s="69"/>
      <c r="ID126" s="69"/>
      <c r="IE126" s="69"/>
      <c r="IF126" s="69"/>
      <c r="IG126" s="69"/>
      <c r="IH126" s="69"/>
      <c r="II126" s="69"/>
      <c r="IJ126" s="69"/>
      <c r="IK126" s="69"/>
      <c r="IL126" s="69"/>
      <c r="IM126" s="69"/>
      <c r="IN126" s="69"/>
      <c r="IO126" s="69"/>
      <c r="IP126" s="69"/>
      <c r="IQ126" s="69"/>
      <c r="IR126" s="69"/>
      <c r="IS126" s="69"/>
      <c r="IT126" s="69"/>
      <c r="IU126" s="69"/>
      <c r="IV126" s="69"/>
      <c r="IW126" s="69"/>
      <c r="IX126" s="69"/>
      <c r="IY126" s="69"/>
      <c r="IZ126" s="69"/>
      <c r="JA126" s="69"/>
      <c r="JB126" s="69"/>
      <c r="JC126" s="69"/>
      <c r="JD126" s="69"/>
    </row>
    <row r="127" spans="1:264" ht="20.100000000000001" customHeight="1">
      <c r="A127" s="69"/>
      <c r="B127" s="33"/>
      <c r="C127" s="33"/>
      <c r="D127" s="33"/>
      <c r="E127" s="33"/>
      <c r="F127" s="33"/>
      <c r="G127" s="258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69"/>
      <c r="CE127" s="69"/>
      <c r="CF127" s="69"/>
      <c r="CG127" s="69"/>
      <c r="CH127" s="69"/>
      <c r="CI127" s="69"/>
      <c r="CJ127" s="69"/>
      <c r="CK127" s="69"/>
      <c r="CL127" s="69"/>
      <c r="CM127" s="69"/>
      <c r="CN127" s="69"/>
      <c r="CO127" s="69"/>
      <c r="CP127" s="69"/>
      <c r="CQ127" s="69"/>
      <c r="CR127" s="69"/>
      <c r="CS127" s="69"/>
      <c r="CT127" s="69"/>
      <c r="CU127" s="69"/>
      <c r="CV127" s="69"/>
      <c r="CW127" s="69"/>
      <c r="CX127" s="69"/>
      <c r="CY127" s="69"/>
      <c r="CZ127" s="69"/>
      <c r="DA127" s="69"/>
      <c r="DB127" s="69"/>
      <c r="DC127" s="69"/>
      <c r="DD127" s="69"/>
      <c r="DE127" s="69"/>
      <c r="DF127" s="69"/>
      <c r="DG127" s="69"/>
      <c r="DH127" s="69"/>
      <c r="DI127" s="69"/>
      <c r="DJ127" s="69"/>
      <c r="DK127" s="69"/>
      <c r="DL127" s="69"/>
      <c r="DM127" s="69"/>
      <c r="DN127" s="69"/>
      <c r="DO127" s="69"/>
      <c r="DP127" s="69"/>
      <c r="DQ127" s="69"/>
      <c r="DR127" s="69"/>
      <c r="DS127" s="69"/>
      <c r="DT127" s="69"/>
      <c r="DU127" s="69"/>
      <c r="DV127" s="69"/>
      <c r="DW127" s="69"/>
      <c r="DX127" s="69"/>
      <c r="DY127" s="69"/>
      <c r="DZ127" s="69"/>
      <c r="EA127" s="69"/>
      <c r="EB127" s="69"/>
      <c r="EC127" s="69"/>
      <c r="ED127" s="69"/>
      <c r="EE127" s="69"/>
      <c r="EF127" s="69"/>
      <c r="EG127" s="69"/>
      <c r="EH127" s="69"/>
      <c r="EI127" s="69"/>
      <c r="EJ127" s="69"/>
      <c r="EK127" s="69"/>
      <c r="EL127" s="69"/>
      <c r="EM127" s="69"/>
      <c r="EN127" s="69"/>
      <c r="EO127" s="69"/>
      <c r="EP127" s="69"/>
      <c r="EQ127" s="69"/>
      <c r="ER127" s="69"/>
      <c r="ES127" s="69"/>
      <c r="ET127" s="69"/>
      <c r="EU127" s="69"/>
      <c r="EV127" s="69"/>
      <c r="EW127" s="69"/>
      <c r="EX127" s="69"/>
      <c r="EY127" s="69"/>
      <c r="EZ127" s="69"/>
      <c r="FA127" s="69"/>
      <c r="FB127" s="69"/>
      <c r="FC127" s="69"/>
      <c r="FD127" s="69"/>
      <c r="FE127" s="69"/>
      <c r="FF127" s="69"/>
      <c r="FG127" s="69"/>
      <c r="FH127" s="69"/>
      <c r="FI127" s="69"/>
      <c r="FJ127" s="69"/>
      <c r="FK127" s="69"/>
      <c r="FL127" s="69"/>
      <c r="FM127" s="69"/>
      <c r="FN127" s="69"/>
      <c r="FO127" s="69"/>
      <c r="FP127" s="69"/>
      <c r="FQ127" s="69"/>
      <c r="FR127" s="69"/>
      <c r="FS127" s="69"/>
      <c r="FT127" s="69"/>
      <c r="FU127" s="69"/>
      <c r="FV127" s="69"/>
      <c r="FW127" s="69"/>
      <c r="FX127" s="69"/>
      <c r="FY127" s="69"/>
      <c r="FZ127" s="69"/>
      <c r="GA127" s="69"/>
      <c r="GB127" s="69"/>
      <c r="GC127" s="69"/>
      <c r="GD127" s="69"/>
      <c r="GE127" s="69"/>
      <c r="GF127" s="69"/>
      <c r="GG127" s="69"/>
      <c r="GH127" s="69"/>
      <c r="GI127" s="69"/>
      <c r="GJ127" s="69"/>
      <c r="GK127" s="69"/>
      <c r="GL127" s="69"/>
      <c r="GM127" s="69"/>
      <c r="GN127" s="69"/>
      <c r="GO127" s="69"/>
      <c r="GP127" s="69"/>
      <c r="GQ127" s="69"/>
      <c r="GR127" s="69"/>
      <c r="GS127" s="69"/>
      <c r="GT127" s="69"/>
      <c r="GU127" s="69"/>
      <c r="GV127" s="69"/>
      <c r="GW127" s="69"/>
      <c r="GX127" s="69"/>
      <c r="GY127" s="69"/>
      <c r="GZ127" s="69"/>
      <c r="HA127" s="69"/>
      <c r="HB127" s="69"/>
      <c r="HC127" s="69"/>
      <c r="HD127" s="69"/>
      <c r="HE127" s="69"/>
      <c r="HF127" s="69"/>
      <c r="HG127" s="69"/>
      <c r="HH127" s="69"/>
      <c r="HI127" s="69"/>
      <c r="HJ127" s="69"/>
      <c r="HK127" s="69"/>
      <c r="HL127" s="69"/>
      <c r="HM127" s="69"/>
      <c r="HN127" s="69"/>
      <c r="HO127" s="69"/>
      <c r="HP127" s="69"/>
      <c r="HQ127" s="69"/>
      <c r="HR127" s="69"/>
      <c r="HS127" s="69"/>
      <c r="HT127" s="69"/>
      <c r="HU127" s="69"/>
      <c r="HV127" s="69"/>
      <c r="HW127" s="69"/>
      <c r="HX127" s="69"/>
      <c r="HY127" s="69"/>
      <c r="HZ127" s="69"/>
      <c r="IA127" s="69"/>
      <c r="IB127" s="69"/>
      <c r="IC127" s="69"/>
      <c r="ID127" s="69"/>
      <c r="IE127" s="69"/>
      <c r="IF127" s="69"/>
      <c r="IG127" s="69"/>
      <c r="IH127" s="69"/>
      <c r="II127" s="69"/>
      <c r="IJ127" s="69"/>
      <c r="IK127" s="69"/>
      <c r="IL127" s="69"/>
      <c r="IM127" s="69"/>
      <c r="IN127" s="69"/>
      <c r="IO127" s="69"/>
      <c r="IP127" s="69"/>
      <c r="IQ127" s="69"/>
      <c r="IR127" s="69"/>
      <c r="IS127" s="69"/>
      <c r="IT127" s="69"/>
      <c r="IU127" s="69"/>
      <c r="IV127" s="69"/>
      <c r="IW127" s="69"/>
      <c r="IX127" s="69"/>
      <c r="IY127" s="69"/>
      <c r="IZ127" s="69"/>
      <c r="JA127" s="69"/>
      <c r="JB127" s="69"/>
      <c r="JC127" s="69"/>
      <c r="JD127" s="69"/>
    </row>
    <row r="128" spans="1:264" ht="20.100000000000001" customHeight="1">
      <c r="A128" s="69"/>
      <c r="B128" s="33"/>
      <c r="C128" s="33"/>
      <c r="D128" s="33"/>
      <c r="E128" s="33"/>
      <c r="F128" s="33"/>
      <c r="G128" s="258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69"/>
      <c r="BT128" s="69"/>
      <c r="BU128" s="69"/>
      <c r="BV128" s="69"/>
      <c r="BW128" s="69"/>
      <c r="BX128" s="69"/>
      <c r="BY128" s="69"/>
      <c r="BZ128" s="69"/>
      <c r="CA128" s="69"/>
      <c r="CB128" s="69"/>
      <c r="CC128" s="69"/>
      <c r="CD128" s="69"/>
      <c r="CE128" s="69"/>
      <c r="CF128" s="69"/>
      <c r="CG128" s="69"/>
      <c r="CH128" s="69"/>
      <c r="CI128" s="69"/>
      <c r="CJ128" s="69"/>
      <c r="CK128" s="69"/>
      <c r="CL128" s="69"/>
      <c r="CM128" s="69"/>
      <c r="CN128" s="69"/>
      <c r="CO128" s="69"/>
      <c r="CP128" s="69"/>
      <c r="CQ128" s="69"/>
      <c r="CR128" s="69"/>
      <c r="CS128" s="69"/>
      <c r="CT128" s="69"/>
      <c r="CU128" s="69"/>
      <c r="CV128" s="69"/>
      <c r="CW128" s="69"/>
      <c r="CX128" s="69"/>
      <c r="CY128" s="69"/>
      <c r="CZ128" s="69"/>
      <c r="DA128" s="69"/>
      <c r="DB128" s="69"/>
      <c r="DC128" s="69"/>
      <c r="DD128" s="69"/>
      <c r="DE128" s="69"/>
      <c r="DF128" s="69"/>
      <c r="DG128" s="69"/>
      <c r="DH128" s="69"/>
      <c r="DI128" s="69"/>
      <c r="DJ128" s="69"/>
      <c r="DK128" s="69"/>
      <c r="DL128" s="69"/>
      <c r="DM128" s="69"/>
      <c r="DN128" s="69"/>
      <c r="DO128" s="69"/>
      <c r="DP128" s="69"/>
      <c r="DQ128" s="69"/>
      <c r="DR128" s="69"/>
      <c r="DS128" s="69"/>
      <c r="DT128" s="69"/>
      <c r="DU128" s="69"/>
      <c r="DV128" s="69"/>
      <c r="DW128" s="69"/>
      <c r="DX128" s="69"/>
      <c r="DY128" s="69"/>
      <c r="DZ128" s="69"/>
      <c r="EA128" s="69"/>
      <c r="EB128" s="69"/>
      <c r="EC128" s="69"/>
      <c r="ED128" s="69"/>
      <c r="EE128" s="69"/>
      <c r="EF128" s="69"/>
      <c r="EG128" s="69"/>
      <c r="EH128" s="69"/>
      <c r="EI128" s="69"/>
      <c r="EJ128" s="69"/>
      <c r="EK128" s="69"/>
      <c r="EL128" s="69"/>
      <c r="EM128" s="69"/>
      <c r="EN128" s="69"/>
      <c r="EO128" s="69"/>
      <c r="EP128" s="69"/>
      <c r="EQ128" s="69"/>
      <c r="ER128" s="69"/>
      <c r="ES128" s="69"/>
      <c r="ET128" s="69"/>
      <c r="EU128" s="69"/>
      <c r="EV128" s="69"/>
      <c r="EW128" s="69"/>
      <c r="EX128" s="69"/>
      <c r="EY128" s="69"/>
      <c r="EZ128" s="69"/>
      <c r="FA128" s="69"/>
      <c r="FB128" s="69"/>
      <c r="FC128" s="69"/>
      <c r="FD128" s="69"/>
      <c r="FE128" s="69"/>
      <c r="FF128" s="69"/>
      <c r="FG128" s="69"/>
      <c r="FH128" s="69"/>
      <c r="FI128" s="69"/>
      <c r="FJ128" s="69"/>
      <c r="FK128" s="69"/>
      <c r="FL128" s="69"/>
      <c r="FM128" s="69"/>
      <c r="FN128" s="69"/>
      <c r="FO128" s="69"/>
      <c r="FP128" s="69"/>
      <c r="FQ128" s="69"/>
      <c r="FR128" s="69"/>
      <c r="FS128" s="69"/>
      <c r="FT128" s="69"/>
      <c r="FU128" s="69"/>
      <c r="FV128" s="69"/>
      <c r="FW128" s="69"/>
      <c r="FX128" s="69"/>
      <c r="FY128" s="69"/>
      <c r="FZ128" s="69"/>
      <c r="GA128" s="69"/>
      <c r="GB128" s="69"/>
      <c r="GC128" s="69"/>
      <c r="GD128" s="69"/>
      <c r="GE128" s="69"/>
      <c r="GF128" s="69"/>
      <c r="GG128" s="69"/>
      <c r="GH128" s="69"/>
      <c r="GI128" s="69"/>
      <c r="GJ128" s="69"/>
      <c r="GK128" s="69"/>
      <c r="GL128" s="69"/>
      <c r="GM128" s="69"/>
      <c r="GN128" s="69"/>
      <c r="GO128" s="69"/>
      <c r="GP128" s="69"/>
      <c r="GQ128" s="69"/>
      <c r="GR128" s="69"/>
      <c r="GS128" s="69"/>
      <c r="GT128" s="69"/>
      <c r="GU128" s="69"/>
      <c r="GV128" s="69"/>
      <c r="GW128" s="69"/>
      <c r="GX128" s="69"/>
      <c r="GY128" s="69"/>
      <c r="GZ128" s="69"/>
      <c r="HA128" s="69"/>
      <c r="HB128" s="69"/>
      <c r="HC128" s="69"/>
      <c r="HD128" s="69"/>
      <c r="HE128" s="69"/>
      <c r="HF128" s="69"/>
      <c r="HG128" s="69"/>
      <c r="HH128" s="69"/>
      <c r="HI128" s="69"/>
      <c r="HJ128" s="69"/>
      <c r="HK128" s="69"/>
      <c r="HL128" s="69"/>
      <c r="HM128" s="69"/>
      <c r="HN128" s="69"/>
      <c r="HO128" s="69"/>
      <c r="HP128" s="69"/>
      <c r="HQ128" s="69"/>
      <c r="HR128" s="69"/>
      <c r="HS128" s="69"/>
      <c r="HT128" s="69"/>
      <c r="HU128" s="69"/>
      <c r="HV128" s="69"/>
      <c r="HW128" s="69"/>
      <c r="HX128" s="69"/>
      <c r="HY128" s="69"/>
      <c r="HZ128" s="69"/>
      <c r="IA128" s="69"/>
      <c r="IB128" s="69"/>
      <c r="IC128" s="69"/>
      <c r="ID128" s="69"/>
      <c r="IE128" s="69"/>
      <c r="IF128" s="69"/>
      <c r="IG128" s="69"/>
      <c r="IH128" s="69"/>
      <c r="II128" s="69"/>
      <c r="IJ128" s="69"/>
      <c r="IK128" s="69"/>
      <c r="IL128" s="69"/>
      <c r="IM128" s="69"/>
      <c r="IN128" s="69"/>
      <c r="IO128" s="69"/>
      <c r="IP128" s="69"/>
      <c r="IQ128" s="69"/>
      <c r="IR128" s="69"/>
      <c r="IS128" s="69"/>
      <c r="IT128" s="69"/>
      <c r="IU128" s="69"/>
      <c r="IV128" s="69"/>
      <c r="IW128" s="69"/>
      <c r="IX128" s="69"/>
      <c r="IY128" s="69"/>
      <c r="IZ128" s="69"/>
      <c r="JA128" s="69"/>
      <c r="JB128" s="69"/>
      <c r="JC128" s="69"/>
      <c r="JD128" s="69"/>
    </row>
    <row r="129" spans="1:264" ht="20.100000000000001" customHeight="1">
      <c r="A129" s="69"/>
      <c r="B129" s="33"/>
      <c r="C129" s="33"/>
      <c r="D129" s="33"/>
      <c r="E129" s="33"/>
      <c r="F129" s="33"/>
      <c r="G129" s="258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69"/>
      <c r="BT129" s="69"/>
      <c r="BU129" s="69"/>
      <c r="BV129" s="69"/>
      <c r="BW129" s="69"/>
      <c r="BX129" s="69"/>
      <c r="BY129" s="69"/>
      <c r="BZ129" s="69"/>
      <c r="CA129" s="69"/>
      <c r="CB129" s="69"/>
      <c r="CC129" s="69"/>
      <c r="CD129" s="69"/>
      <c r="CE129" s="69"/>
      <c r="CF129" s="69"/>
      <c r="CG129" s="69"/>
      <c r="CH129" s="69"/>
      <c r="CI129" s="69"/>
      <c r="CJ129" s="69"/>
      <c r="CK129" s="69"/>
      <c r="CL129" s="69"/>
      <c r="CM129" s="69"/>
      <c r="CN129" s="69"/>
      <c r="CO129" s="69"/>
      <c r="CP129" s="69"/>
      <c r="CQ129" s="69"/>
      <c r="CR129" s="69"/>
      <c r="CS129" s="69"/>
      <c r="CT129" s="69"/>
      <c r="CU129" s="69"/>
      <c r="CV129" s="69"/>
      <c r="CW129" s="69"/>
      <c r="CX129" s="69"/>
      <c r="CY129" s="69"/>
      <c r="CZ129" s="69"/>
      <c r="DA129" s="69"/>
      <c r="DB129" s="69"/>
      <c r="DC129" s="69"/>
      <c r="DD129" s="69"/>
      <c r="DE129" s="69"/>
      <c r="DF129" s="69"/>
      <c r="DG129" s="69"/>
      <c r="DH129" s="69"/>
      <c r="DI129" s="69"/>
      <c r="DJ129" s="69"/>
      <c r="DK129" s="69"/>
      <c r="DL129" s="69"/>
      <c r="DM129" s="69"/>
      <c r="DN129" s="69"/>
      <c r="DO129" s="69"/>
      <c r="DP129" s="69"/>
      <c r="DQ129" s="69"/>
      <c r="DR129" s="69"/>
      <c r="DS129" s="69"/>
      <c r="DT129" s="69"/>
      <c r="DU129" s="69"/>
      <c r="DV129" s="69"/>
      <c r="DW129" s="69"/>
      <c r="DX129" s="69"/>
      <c r="DY129" s="69"/>
      <c r="DZ129" s="69"/>
      <c r="EA129" s="69"/>
      <c r="EB129" s="69"/>
      <c r="EC129" s="69"/>
      <c r="ED129" s="69"/>
      <c r="EE129" s="69"/>
      <c r="EF129" s="69"/>
      <c r="EG129" s="69"/>
      <c r="EH129" s="69"/>
      <c r="EI129" s="69"/>
      <c r="EJ129" s="69"/>
      <c r="EK129" s="69"/>
      <c r="EL129" s="69"/>
      <c r="EM129" s="69"/>
      <c r="EN129" s="69"/>
      <c r="EO129" s="69"/>
      <c r="EP129" s="69"/>
      <c r="EQ129" s="69"/>
      <c r="ER129" s="69"/>
      <c r="ES129" s="69"/>
      <c r="ET129" s="69"/>
      <c r="EU129" s="69"/>
      <c r="EV129" s="69"/>
      <c r="EW129" s="69"/>
      <c r="EX129" s="69"/>
      <c r="EY129" s="69"/>
      <c r="EZ129" s="69"/>
      <c r="FA129" s="69"/>
      <c r="FB129" s="69"/>
      <c r="FC129" s="69"/>
      <c r="FD129" s="69"/>
      <c r="FE129" s="69"/>
      <c r="FF129" s="69"/>
      <c r="FG129" s="69"/>
      <c r="FH129" s="69"/>
      <c r="FI129" s="69"/>
      <c r="FJ129" s="69"/>
      <c r="FK129" s="69"/>
      <c r="FL129" s="69"/>
      <c r="FM129" s="69"/>
      <c r="FN129" s="69"/>
      <c r="FO129" s="69"/>
      <c r="FP129" s="69"/>
      <c r="FQ129" s="69"/>
      <c r="FR129" s="69"/>
      <c r="FS129" s="69"/>
      <c r="FT129" s="69"/>
      <c r="FU129" s="69"/>
      <c r="FV129" s="69"/>
      <c r="FW129" s="69"/>
      <c r="FX129" s="69"/>
      <c r="FY129" s="69"/>
      <c r="FZ129" s="69"/>
      <c r="GA129" s="69"/>
      <c r="GB129" s="69"/>
      <c r="GC129" s="69"/>
      <c r="GD129" s="69"/>
      <c r="GE129" s="69"/>
      <c r="GF129" s="69"/>
      <c r="GG129" s="69"/>
      <c r="GH129" s="69"/>
      <c r="GI129" s="69"/>
      <c r="GJ129" s="69"/>
      <c r="GK129" s="69"/>
      <c r="GL129" s="69"/>
      <c r="GM129" s="69"/>
      <c r="GN129" s="69"/>
      <c r="GO129" s="69"/>
      <c r="GP129" s="69"/>
      <c r="GQ129" s="69"/>
      <c r="GR129" s="69"/>
      <c r="GS129" s="69"/>
      <c r="GT129" s="69"/>
      <c r="GU129" s="69"/>
      <c r="GV129" s="69"/>
      <c r="GW129" s="69"/>
      <c r="GX129" s="69"/>
      <c r="GY129" s="69"/>
      <c r="GZ129" s="69"/>
      <c r="HA129" s="69"/>
      <c r="HB129" s="69"/>
      <c r="HC129" s="69"/>
      <c r="HD129" s="69"/>
      <c r="HE129" s="69"/>
      <c r="HF129" s="69"/>
      <c r="HG129" s="69"/>
      <c r="HH129" s="69"/>
      <c r="HI129" s="69"/>
      <c r="HJ129" s="69"/>
      <c r="HK129" s="69"/>
      <c r="HL129" s="69"/>
      <c r="HM129" s="69"/>
      <c r="HN129" s="69"/>
      <c r="HO129" s="69"/>
      <c r="HP129" s="69"/>
      <c r="HQ129" s="69"/>
      <c r="HR129" s="69"/>
      <c r="HS129" s="69"/>
      <c r="HT129" s="69"/>
      <c r="HU129" s="69"/>
      <c r="HV129" s="69"/>
      <c r="HW129" s="69"/>
      <c r="HX129" s="69"/>
      <c r="HY129" s="69"/>
      <c r="HZ129" s="69"/>
      <c r="IA129" s="69"/>
      <c r="IB129" s="69"/>
      <c r="IC129" s="69"/>
      <c r="ID129" s="69"/>
      <c r="IE129" s="69"/>
      <c r="IF129" s="69"/>
      <c r="IG129" s="69"/>
      <c r="IH129" s="69"/>
      <c r="II129" s="69"/>
      <c r="IJ129" s="69"/>
      <c r="IK129" s="69"/>
      <c r="IL129" s="69"/>
      <c r="IM129" s="69"/>
      <c r="IN129" s="69"/>
      <c r="IO129" s="69"/>
      <c r="IP129" s="69"/>
      <c r="IQ129" s="69"/>
      <c r="IR129" s="69"/>
      <c r="IS129" s="69"/>
      <c r="IT129" s="69"/>
      <c r="IU129" s="69"/>
      <c r="IV129" s="69"/>
      <c r="IW129" s="69"/>
      <c r="IX129" s="69"/>
      <c r="IY129" s="69"/>
      <c r="IZ129" s="69"/>
      <c r="JA129" s="69"/>
      <c r="JB129" s="69"/>
      <c r="JC129" s="69"/>
      <c r="JD129" s="69"/>
    </row>
    <row r="130" spans="1:264" ht="20.100000000000001" customHeight="1">
      <c r="A130" s="69"/>
      <c r="B130" s="33"/>
      <c r="C130" s="33"/>
      <c r="D130" s="33"/>
      <c r="E130" s="33"/>
      <c r="F130" s="33"/>
      <c r="G130" s="258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69"/>
      <c r="BT130" s="69"/>
      <c r="BU130" s="69"/>
      <c r="BV130" s="69"/>
      <c r="BW130" s="69"/>
      <c r="BX130" s="69"/>
      <c r="BY130" s="69"/>
      <c r="BZ130" s="69"/>
      <c r="CA130" s="69"/>
      <c r="CB130" s="69"/>
      <c r="CC130" s="69"/>
      <c r="CD130" s="69"/>
      <c r="CE130" s="69"/>
      <c r="CF130" s="69"/>
      <c r="CG130" s="69"/>
      <c r="CH130" s="69"/>
      <c r="CI130" s="69"/>
      <c r="CJ130" s="69"/>
      <c r="CK130" s="69"/>
      <c r="CL130" s="69"/>
      <c r="CM130" s="69"/>
      <c r="CN130" s="69"/>
      <c r="CO130" s="69"/>
      <c r="CP130" s="69"/>
      <c r="CQ130" s="69"/>
      <c r="CR130" s="69"/>
      <c r="CS130" s="69"/>
      <c r="CT130" s="69"/>
      <c r="CU130" s="69"/>
      <c r="CV130" s="69"/>
      <c r="CW130" s="69"/>
      <c r="CX130" s="69"/>
      <c r="CY130" s="69"/>
      <c r="CZ130" s="69"/>
      <c r="DA130" s="69"/>
      <c r="DB130" s="69"/>
      <c r="DC130" s="69"/>
      <c r="DD130" s="69"/>
      <c r="DE130" s="69"/>
      <c r="DF130" s="69"/>
      <c r="DG130" s="69"/>
      <c r="DH130" s="69"/>
      <c r="DI130" s="69"/>
      <c r="DJ130" s="69"/>
      <c r="DK130" s="69"/>
      <c r="DL130" s="69"/>
      <c r="DM130" s="69"/>
      <c r="DN130" s="69"/>
      <c r="DO130" s="69"/>
      <c r="DP130" s="69"/>
      <c r="DQ130" s="69"/>
      <c r="DR130" s="69"/>
      <c r="DS130" s="69"/>
      <c r="DT130" s="69"/>
      <c r="DU130" s="69"/>
      <c r="DV130" s="69"/>
      <c r="DW130" s="69"/>
      <c r="DX130" s="69"/>
      <c r="DY130" s="69"/>
      <c r="DZ130" s="69"/>
      <c r="EA130" s="69"/>
      <c r="EB130" s="69"/>
      <c r="EC130" s="69"/>
      <c r="ED130" s="69"/>
      <c r="EE130" s="69"/>
      <c r="EF130" s="69"/>
      <c r="EG130" s="69"/>
      <c r="EH130" s="69"/>
      <c r="EI130" s="69"/>
      <c r="EJ130" s="69"/>
      <c r="EK130" s="69"/>
      <c r="EL130" s="69"/>
      <c r="EM130" s="69"/>
      <c r="EN130" s="69"/>
      <c r="EO130" s="69"/>
      <c r="EP130" s="69"/>
      <c r="EQ130" s="69"/>
      <c r="ER130" s="69"/>
      <c r="ES130" s="69"/>
      <c r="ET130" s="69"/>
      <c r="EU130" s="69"/>
      <c r="EV130" s="69"/>
      <c r="EW130" s="69"/>
      <c r="EX130" s="69"/>
      <c r="EY130" s="69"/>
      <c r="EZ130" s="69"/>
      <c r="FA130" s="69"/>
      <c r="FB130" s="69"/>
      <c r="FC130" s="69"/>
      <c r="FD130" s="69"/>
      <c r="FE130" s="69"/>
      <c r="FF130" s="69"/>
      <c r="FG130" s="69"/>
      <c r="FH130" s="69"/>
      <c r="FI130" s="69"/>
      <c r="FJ130" s="69"/>
      <c r="FK130" s="69"/>
      <c r="FL130" s="69"/>
      <c r="FM130" s="69"/>
      <c r="FN130" s="69"/>
      <c r="FO130" s="69"/>
      <c r="FP130" s="69"/>
      <c r="FQ130" s="69"/>
      <c r="FR130" s="69"/>
      <c r="FS130" s="69"/>
      <c r="FT130" s="69"/>
      <c r="FU130" s="69"/>
      <c r="FV130" s="69"/>
      <c r="FW130" s="69"/>
      <c r="FX130" s="69"/>
      <c r="FY130" s="69"/>
      <c r="FZ130" s="69"/>
      <c r="GA130" s="69"/>
      <c r="GB130" s="69"/>
      <c r="GC130" s="69"/>
      <c r="GD130" s="69"/>
      <c r="GE130" s="69"/>
      <c r="GF130" s="69"/>
      <c r="GG130" s="69"/>
      <c r="GH130" s="69"/>
      <c r="GI130" s="69"/>
      <c r="GJ130" s="69"/>
      <c r="GK130" s="69"/>
      <c r="GL130" s="69"/>
      <c r="GM130" s="69"/>
      <c r="GN130" s="69"/>
      <c r="GO130" s="69"/>
      <c r="GP130" s="69"/>
      <c r="GQ130" s="69"/>
      <c r="GR130" s="69"/>
      <c r="GS130" s="69"/>
      <c r="GT130" s="69"/>
      <c r="GU130" s="69"/>
      <c r="GV130" s="69"/>
      <c r="GW130" s="69"/>
      <c r="GX130" s="69"/>
      <c r="GY130" s="69"/>
      <c r="GZ130" s="69"/>
      <c r="HA130" s="69"/>
      <c r="HB130" s="69"/>
      <c r="HC130" s="69"/>
      <c r="HD130" s="69"/>
      <c r="HE130" s="69"/>
      <c r="HF130" s="69"/>
      <c r="HG130" s="69"/>
      <c r="HH130" s="69"/>
      <c r="HI130" s="69"/>
      <c r="HJ130" s="69"/>
      <c r="HK130" s="69"/>
      <c r="HL130" s="69"/>
      <c r="HM130" s="69"/>
      <c r="HN130" s="69"/>
      <c r="HO130" s="69"/>
      <c r="HP130" s="69"/>
      <c r="HQ130" s="69"/>
      <c r="HR130" s="69"/>
      <c r="HS130" s="69"/>
      <c r="HT130" s="69"/>
      <c r="HU130" s="69"/>
      <c r="HV130" s="69"/>
      <c r="HW130" s="69"/>
      <c r="HX130" s="69"/>
      <c r="HY130" s="69"/>
      <c r="HZ130" s="69"/>
      <c r="IA130" s="69"/>
      <c r="IB130" s="69"/>
      <c r="IC130" s="69"/>
      <c r="ID130" s="69"/>
      <c r="IE130" s="69"/>
      <c r="IF130" s="69"/>
      <c r="IG130" s="69"/>
      <c r="IH130" s="69"/>
      <c r="II130" s="69"/>
      <c r="IJ130" s="69"/>
      <c r="IK130" s="69"/>
      <c r="IL130" s="69"/>
      <c r="IM130" s="69"/>
      <c r="IN130" s="69"/>
      <c r="IO130" s="69"/>
      <c r="IP130" s="69"/>
      <c r="IQ130" s="69"/>
      <c r="IR130" s="69"/>
      <c r="IS130" s="69"/>
      <c r="IT130" s="69"/>
      <c r="IU130" s="69"/>
      <c r="IV130" s="69"/>
      <c r="IW130" s="69"/>
      <c r="IX130" s="69"/>
      <c r="IY130" s="69"/>
      <c r="IZ130" s="69"/>
      <c r="JA130" s="69"/>
      <c r="JB130" s="69"/>
      <c r="JC130" s="69"/>
      <c r="JD130" s="69"/>
    </row>
    <row r="131" spans="1:264" ht="20.100000000000001" customHeight="1">
      <c r="A131" s="69"/>
      <c r="B131" s="33"/>
      <c r="C131" s="33"/>
      <c r="D131" s="33"/>
      <c r="E131" s="33"/>
      <c r="F131" s="33"/>
      <c r="G131" s="258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69"/>
      <c r="BT131" s="69"/>
      <c r="BU131" s="69"/>
      <c r="BV131" s="69"/>
      <c r="BW131" s="69"/>
      <c r="BX131" s="69"/>
      <c r="BY131" s="69"/>
      <c r="BZ131" s="69"/>
      <c r="CA131" s="69"/>
      <c r="CB131" s="69"/>
      <c r="CC131" s="69"/>
      <c r="CD131" s="69"/>
      <c r="CE131" s="69"/>
      <c r="CF131" s="69"/>
      <c r="CG131" s="69"/>
      <c r="CH131" s="69"/>
      <c r="CI131" s="69"/>
      <c r="CJ131" s="69"/>
      <c r="CK131" s="69"/>
      <c r="CL131" s="69"/>
      <c r="CM131" s="69"/>
      <c r="CN131" s="69"/>
      <c r="CO131" s="69"/>
      <c r="CP131" s="69"/>
      <c r="CQ131" s="69"/>
      <c r="CR131" s="69"/>
      <c r="CS131" s="69"/>
      <c r="CT131" s="69"/>
      <c r="CU131" s="69"/>
      <c r="CV131" s="69"/>
      <c r="CW131" s="69"/>
      <c r="CX131" s="69"/>
      <c r="CY131" s="69"/>
      <c r="CZ131" s="69"/>
      <c r="DA131" s="69"/>
      <c r="DB131" s="69"/>
      <c r="DC131" s="69"/>
      <c r="DD131" s="69"/>
      <c r="DE131" s="69"/>
      <c r="DF131" s="69"/>
      <c r="DG131" s="69"/>
      <c r="DH131" s="69"/>
      <c r="DI131" s="69"/>
      <c r="DJ131" s="69"/>
      <c r="DK131" s="69"/>
      <c r="DL131" s="69"/>
      <c r="DM131" s="69"/>
      <c r="DN131" s="69"/>
      <c r="DO131" s="69"/>
      <c r="DP131" s="69"/>
      <c r="DQ131" s="69"/>
      <c r="DR131" s="69"/>
      <c r="DS131" s="69"/>
      <c r="DT131" s="69"/>
      <c r="DU131" s="69"/>
      <c r="DV131" s="69"/>
      <c r="DW131" s="69"/>
      <c r="DX131" s="69"/>
      <c r="DY131" s="69"/>
      <c r="DZ131" s="69"/>
      <c r="EA131" s="69"/>
      <c r="EB131" s="69"/>
      <c r="EC131" s="69"/>
      <c r="ED131" s="69"/>
      <c r="EE131" s="69"/>
      <c r="EF131" s="69"/>
      <c r="EG131" s="69"/>
      <c r="EH131" s="69"/>
      <c r="EI131" s="69"/>
      <c r="EJ131" s="69"/>
      <c r="EK131" s="69"/>
      <c r="EL131" s="69"/>
      <c r="EM131" s="69"/>
      <c r="EN131" s="69"/>
      <c r="EO131" s="69"/>
      <c r="EP131" s="69"/>
      <c r="EQ131" s="69"/>
      <c r="ER131" s="69"/>
      <c r="ES131" s="69"/>
      <c r="ET131" s="69"/>
      <c r="EU131" s="69"/>
      <c r="EV131" s="69"/>
      <c r="EW131" s="69"/>
      <c r="EX131" s="69"/>
      <c r="EY131" s="69"/>
      <c r="EZ131" s="69"/>
      <c r="FA131" s="69"/>
      <c r="FB131" s="69"/>
      <c r="FC131" s="69"/>
      <c r="FD131" s="69"/>
      <c r="FE131" s="69"/>
      <c r="FF131" s="69"/>
      <c r="FG131" s="69"/>
      <c r="FH131" s="69"/>
      <c r="FI131" s="69"/>
      <c r="FJ131" s="69"/>
      <c r="FK131" s="69"/>
      <c r="FL131" s="69"/>
      <c r="FM131" s="69"/>
      <c r="FN131" s="69"/>
      <c r="FO131" s="69"/>
      <c r="FP131" s="69"/>
      <c r="FQ131" s="69"/>
      <c r="FR131" s="69"/>
      <c r="FS131" s="69"/>
      <c r="FT131" s="69"/>
      <c r="FU131" s="69"/>
      <c r="FV131" s="69"/>
      <c r="FW131" s="69"/>
      <c r="FX131" s="69"/>
      <c r="FY131" s="69"/>
      <c r="FZ131" s="69"/>
      <c r="GA131" s="69"/>
      <c r="GB131" s="69"/>
      <c r="GC131" s="69"/>
      <c r="GD131" s="69"/>
      <c r="GE131" s="69"/>
      <c r="GF131" s="69"/>
      <c r="GG131" s="69"/>
      <c r="GH131" s="69"/>
      <c r="GI131" s="69"/>
      <c r="GJ131" s="69"/>
      <c r="GK131" s="69"/>
      <c r="GL131" s="69"/>
      <c r="GM131" s="69"/>
      <c r="GN131" s="69"/>
      <c r="GO131" s="69"/>
      <c r="GP131" s="69"/>
      <c r="GQ131" s="69"/>
      <c r="GR131" s="69"/>
      <c r="GS131" s="69"/>
      <c r="GT131" s="69"/>
      <c r="GU131" s="69"/>
      <c r="GV131" s="69"/>
      <c r="GW131" s="69"/>
      <c r="GX131" s="69"/>
      <c r="GY131" s="69"/>
      <c r="GZ131" s="69"/>
      <c r="HA131" s="69"/>
      <c r="HB131" s="69"/>
      <c r="HC131" s="69"/>
      <c r="HD131" s="69"/>
      <c r="HE131" s="69"/>
      <c r="HF131" s="69"/>
      <c r="HG131" s="69"/>
      <c r="HH131" s="69"/>
      <c r="HI131" s="69"/>
      <c r="HJ131" s="69"/>
      <c r="HK131" s="69"/>
      <c r="HL131" s="69"/>
      <c r="HM131" s="69"/>
      <c r="HN131" s="69"/>
      <c r="HO131" s="69"/>
      <c r="HP131" s="69"/>
      <c r="HQ131" s="69"/>
      <c r="HR131" s="69"/>
      <c r="HS131" s="69"/>
      <c r="HT131" s="69"/>
      <c r="HU131" s="69"/>
      <c r="HV131" s="69"/>
      <c r="HW131" s="69"/>
      <c r="HX131" s="69"/>
      <c r="HY131" s="69"/>
      <c r="HZ131" s="69"/>
      <c r="IA131" s="69"/>
      <c r="IB131" s="69"/>
      <c r="IC131" s="69"/>
      <c r="ID131" s="69"/>
      <c r="IE131" s="69"/>
      <c r="IF131" s="69"/>
      <c r="IG131" s="69"/>
      <c r="IH131" s="69"/>
      <c r="II131" s="69"/>
      <c r="IJ131" s="69"/>
      <c r="IK131" s="69"/>
      <c r="IL131" s="69"/>
      <c r="IM131" s="69"/>
      <c r="IN131" s="69"/>
      <c r="IO131" s="69"/>
      <c r="IP131" s="69"/>
      <c r="IQ131" s="69"/>
      <c r="IR131" s="69"/>
      <c r="IS131" s="69"/>
      <c r="IT131" s="69"/>
      <c r="IU131" s="69"/>
      <c r="IV131" s="69"/>
      <c r="IW131" s="69"/>
      <c r="IX131" s="69"/>
      <c r="IY131" s="69"/>
      <c r="IZ131" s="69"/>
      <c r="JA131" s="69"/>
      <c r="JB131" s="69"/>
      <c r="JC131" s="69"/>
      <c r="JD131" s="69"/>
    </row>
    <row r="132" spans="1:264" ht="20.100000000000001" customHeight="1">
      <c r="A132" s="69"/>
      <c r="B132" s="33"/>
      <c r="C132" s="33"/>
      <c r="D132" s="33"/>
      <c r="E132" s="33"/>
      <c r="F132" s="33"/>
      <c r="G132" s="258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69"/>
      <c r="BT132" s="69"/>
      <c r="BU132" s="69"/>
      <c r="BV132" s="69"/>
      <c r="BW132" s="69"/>
      <c r="BX132" s="69"/>
      <c r="BY132" s="69"/>
      <c r="BZ132" s="69"/>
      <c r="CA132" s="69"/>
      <c r="CB132" s="69"/>
      <c r="CC132" s="69"/>
      <c r="CD132" s="69"/>
      <c r="CE132" s="69"/>
      <c r="CF132" s="69"/>
      <c r="CG132" s="69"/>
      <c r="CH132" s="69"/>
      <c r="CI132" s="69"/>
      <c r="CJ132" s="69"/>
      <c r="CK132" s="69"/>
      <c r="CL132" s="69"/>
      <c r="CM132" s="69"/>
      <c r="CN132" s="69"/>
      <c r="CO132" s="69"/>
      <c r="CP132" s="69"/>
      <c r="CQ132" s="69"/>
      <c r="CR132" s="69"/>
      <c r="CS132" s="69"/>
      <c r="CT132" s="69"/>
      <c r="CU132" s="69"/>
      <c r="CV132" s="69"/>
      <c r="CW132" s="69"/>
      <c r="CX132" s="69"/>
      <c r="CY132" s="69"/>
      <c r="CZ132" s="69"/>
      <c r="DA132" s="69"/>
      <c r="DB132" s="69"/>
      <c r="DC132" s="69"/>
      <c r="DD132" s="69"/>
      <c r="DE132" s="69"/>
      <c r="DF132" s="69"/>
      <c r="DG132" s="69"/>
      <c r="DH132" s="69"/>
      <c r="DI132" s="69"/>
      <c r="DJ132" s="69"/>
      <c r="DK132" s="69"/>
      <c r="DL132" s="69"/>
      <c r="DM132" s="69"/>
      <c r="DN132" s="69"/>
      <c r="DO132" s="69"/>
      <c r="DP132" s="69"/>
      <c r="DQ132" s="69"/>
      <c r="DR132" s="69"/>
      <c r="DS132" s="69"/>
      <c r="DT132" s="69"/>
      <c r="DU132" s="69"/>
      <c r="DV132" s="69"/>
      <c r="DW132" s="69"/>
      <c r="DX132" s="69"/>
      <c r="DY132" s="69"/>
      <c r="DZ132" s="69"/>
      <c r="EA132" s="69"/>
      <c r="EB132" s="69"/>
      <c r="EC132" s="69"/>
      <c r="ED132" s="69"/>
      <c r="EE132" s="69"/>
      <c r="EF132" s="69"/>
      <c r="EG132" s="69"/>
      <c r="EH132" s="69"/>
      <c r="EI132" s="69"/>
      <c r="EJ132" s="69"/>
      <c r="EK132" s="69"/>
      <c r="EL132" s="69"/>
      <c r="EM132" s="69"/>
      <c r="EN132" s="69"/>
      <c r="EO132" s="69"/>
      <c r="EP132" s="69"/>
      <c r="EQ132" s="69"/>
      <c r="ER132" s="69"/>
      <c r="ES132" s="69"/>
      <c r="ET132" s="69"/>
      <c r="EU132" s="69"/>
      <c r="EV132" s="69"/>
      <c r="EW132" s="69"/>
      <c r="EX132" s="69"/>
      <c r="EY132" s="69"/>
      <c r="EZ132" s="69"/>
      <c r="FA132" s="69"/>
      <c r="FB132" s="69"/>
      <c r="FC132" s="69"/>
      <c r="FD132" s="69"/>
      <c r="FE132" s="69"/>
      <c r="FF132" s="69"/>
      <c r="FG132" s="69"/>
      <c r="FH132" s="69"/>
      <c r="FI132" s="69"/>
      <c r="FJ132" s="69"/>
      <c r="FK132" s="69"/>
      <c r="FL132" s="69"/>
      <c r="FM132" s="69"/>
      <c r="FN132" s="69"/>
      <c r="FO132" s="69"/>
      <c r="FP132" s="69"/>
      <c r="FQ132" s="69"/>
      <c r="FR132" s="69"/>
      <c r="FS132" s="69"/>
      <c r="FT132" s="69"/>
      <c r="FU132" s="69"/>
      <c r="FV132" s="69"/>
      <c r="FW132" s="69"/>
      <c r="FX132" s="69"/>
      <c r="FY132" s="69"/>
      <c r="FZ132" s="69"/>
      <c r="GA132" s="69"/>
      <c r="GB132" s="69"/>
      <c r="GC132" s="69"/>
      <c r="GD132" s="69"/>
      <c r="GE132" s="69"/>
      <c r="GF132" s="69"/>
      <c r="GG132" s="69"/>
      <c r="GH132" s="69"/>
      <c r="GI132" s="69"/>
      <c r="GJ132" s="69"/>
      <c r="GK132" s="69"/>
      <c r="GL132" s="69"/>
      <c r="GM132" s="69"/>
      <c r="GN132" s="69"/>
      <c r="GO132" s="69"/>
      <c r="GP132" s="69"/>
      <c r="GQ132" s="69"/>
      <c r="GR132" s="69"/>
      <c r="GS132" s="69"/>
      <c r="GT132" s="69"/>
      <c r="GU132" s="69"/>
      <c r="GV132" s="69"/>
      <c r="GW132" s="69"/>
      <c r="GX132" s="69"/>
      <c r="GY132" s="69"/>
      <c r="GZ132" s="69"/>
      <c r="HA132" s="69"/>
      <c r="HB132" s="69"/>
      <c r="HC132" s="69"/>
      <c r="HD132" s="69"/>
      <c r="HE132" s="69"/>
      <c r="HF132" s="69"/>
      <c r="HG132" s="69"/>
      <c r="HH132" s="69"/>
      <c r="HI132" s="69"/>
      <c r="HJ132" s="69"/>
      <c r="HK132" s="69"/>
      <c r="HL132" s="69"/>
      <c r="HM132" s="69"/>
      <c r="HN132" s="69"/>
      <c r="HO132" s="69"/>
      <c r="HP132" s="69"/>
      <c r="HQ132" s="69"/>
      <c r="HR132" s="69"/>
      <c r="HS132" s="69"/>
      <c r="HT132" s="69"/>
      <c r="HU132" s="69"/>
      <c r="HV132" s="69"/>
      <c r="HW132" s="69"/>
      <c r="HX132" s="69"/>
      <c r="HY132" s="69"/>
      <c r="HZ132" s="69"/>
      <c r="IA132" s="69"/>
      <c r="IB132" s="69"/>
      <c r="IC132" s="69"/>
      <c r="ID132" s="69"/>
      <c r="IE132" s="69"/>
      <c r="IF132" s="69"/>
      <c r="IG132" s="69"/>
      <c r="IH132" s="69"/>
      <c r="II132" s="69"/>
      <c r="IJ132" s="69"/>
      <c r="IK132" s="69"/>
      <c r="IL132" s="69"/>
      <c r="IM132" s="69"/>
      <c r="IN132" s="69"/>
      <c r="IO132" s="69"/>
      <c r="IP132" s="69"/>
      <c r="IQ132" s="69"/>
      <c r="IR132" s="69"/>
      <c r="IS132" s="69"/>
      <c r="IT132" s="69"/>
      <c r="IU132" s="69"/>
      <c r="IV132" s="69"/>
      <c r="IW132" s="69"/>
      <c r="IX132" s="69"/>
      <c r="IY132" s="69"/>
      <c r="IZ132" s="69"/>
      <c r="JA132" s="69"/>
      <c r="JB132" s="69"/>
      <c r="JC132" s="69"/>
      <c r="JD132" s="69"/>
    </row>
    <row r="133" spans="1:264" ht="20.100000000000001" customHeight="1">
      <c r="A133" s="69"/>
      <c r="B133" s="33"/>
      <c r="C133" s="33"/>
      <c r="D133" s="33"/>
      <c r="E133" s="33"/>
      <c r="F133" s="33"/>
      <c r="G133" s="258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69"/>
      <c r="BT133" s="69"/>
      <c r="BU133" s="69"/>
      <c r="BV133" s="69"/>
      <c r="BW133" s="69"/>
      <c r="BX133" s="69"/>
      <c r="BY133" s="69"/>
      <c r="BZ133" s="69"/>
      <c r="CA133" s="69"/>
      <c r="CB133" s="69"/>
      <c r="CC133" s="69"/>
      <c r="CD133" s="69"/>
      <c r="CE133" s="69"/>
      <c r="CF133" s="69"/>
      <c r="CG133" s="69"/>
      <c r="CH133" s="69"/>
      <c r="CI133" s="69"/>
      <c r="CJ133" s="69"/>
      <c r="CK133" s="69"/>
      <c r="CL133" s="69"/>
      <c r="CM133" s="69"/>
      <c r="CN133" s="69"/>
      <c r="CO133" s="69"/>
      <c r="CP133" s="69"/>
      <c r="CQ133" s="69"/>
      <c r="CR133" s="69"/>
      <c r="CS133" s="69"/>
      <c r="CT133" s="69"/>
      <c r="CU133" s="69"/>
      <c r="CV133" s="69"/>
      <c r="CW133" s="69"/>
      <c r="CX133" s="69"/>
      <c r="CY133" s="69"/>
      <c r="CZ133" s="69"/>
      <c r="DA133" s="69"/>
      <c r="DB133" s="69"/>
      <c r="DC133" s="69"/>
      <c r="DD133" s="69"/>
      <c r="DE133" s="69"/>
      <c r="DF133" s="69"/>
      <c r="DG133" s="69"/>
      <c r="DH133" s="69"/>
      <c r="DI133" s="69"/>
      <c r="DJ133" s="69"/>
      <c r="DK133" s="69"/>
      <c r="DL133" s="69"/>
      <c r="DM133" s="69"/>
      <c r="DN133" s="69"/>
      <c r="DO133" s="69"/>
      <c r="DP133" s="69"/>
      <c r="DQ133" s="69"/>
      <c r="DR133" s="69"/>
      <c r="DS133" s="69"/>
      <c r="DT133" s="69"/>
      <c r="DU133" s="69"/>
      <c r="DV133" s="69"/>
      <c r="DW133" s="69"/>
      <c r="DX133" s="69"/>
      <c r="DY133" s="69"/>
      <c r="DZ133" s="69"/>
      <c r="EA133" s="69"/>
      <c r="EB133" s="69"/>
      <c r="EC133" s="69"/>
      <c r="ED133" s="69"/>
      <c r="EE133" s="69"/>
      <c r="EF133" s="69"/>
      <c r="EG133" s="69"/>
      <c r="EH133" s="69"/>
      <c r="EI133" s="69"/>
      <c r="EJ133" s="69"/>
      <c r="EK133" s="69"/>
      <c r="EL133" s="69"/>
      <c r="EM133" s="69"/>
      <c r="EN133" s="69"/>
      <c r="EO133" s="69"/>
      <c r="EP133" s="69"/>
      <c r="EQ133" s="69"/>
      <c r="ER133" s="69"/>
      <c r="ES133" s="69"/>
      <c r="ET133" s="69"/>
      <c r="EU133" s="69"/>
      <c r="EV133" s="69"/>
      <c r="EW133" s="69"/>
      <c r="EX133" s="69"/>
      <c r="EY133" s="69"/>
      <c r="EZ133" s="69"/>
      <c r="FA133" s="69"/>
      <c r="FB133" s="69"/>
      <c r="FC133" s="69"/>
      <c r="FD133" s="69"/>
      <c r="FE133" s="69"/>
      <c r="FF133" s="69"/>
      <c r="FG133" s="69"/>
      <c r="FH133" s="69"/>
      <c r="FI133" s="69"/>
      <c r="FJ133" s="69"/>
      <c r="FK133" s="69"/>
      <c r="FL133" s="69"/>
      <c r="FM133" s="69"/>
      <c r="FN133" s="69"/>
      <c r="FO133" s="69"/>
      <c r="FP133" s="69"/>
      <c r="FQ133" s="69"/>
      <c r="FR133" s="69"/>
      <c r="FS133" s="69"/>
      <c r="FT133" s="69"/>
      <c r="FU133" s="69"/>
      <c r="FV133" s="69"/>
      <c r="FW133" s="69"/>
      <c r="FX133" s="69"/>
      <c r="FY133" s="69"/>
      <c r="FZ133" s="69"/>
      <c r="GA133" s="69"/>
      <c r="GB133" s="69"/>
      <c r="GC133" s="69"/>
      <c r="GD133" s="69"/>
      <c r="GE133" s="69"/>
      <c r="GF133" s="69"/>
      <c r="GG133" s="69"/>
      <c r="GH133" s="69"/>
      <c r="GI133" s="69"/>
      <c r="GJ133" s="69"/>
      <c r="GK133" s="69"/>
      <c r="GL133" s="69"/>
      <c r="GM133" s="69"/>
      <c r="GN133" s="69"/>
      <c r="GO133" s="69"/>
      <c r="GP133" s="69"/>
      <c r="GQ133" s="69"/>
      <c r="GR133" s="69"/>
      <c r="GS133" s="69"/>
      <c r="GT133" s="69"/>
      <c r="GU133" s="69"/>
      <c r="GV133" s="69"/>
      <c r="GW133" s="69"/>
      <c r="GX133" s="69"/>
      <c r="GY133" s="69"/>
      <c r="GZ133" s="69"/>
      <c r="HA133" s="69"/>
      <c r="HB133" s="69"/>
      <c r="HC133" s="69"/>
      <c r="HD133" s="69"/>
      <c r="HE133" s="69"/>
      <c r="HF133" s="69"/>
      <c r="HG133" s="69"/>
      <c r="HH133" s="69"/>
      <c r="HI133" s="69"/>
      <c r="HJ133" s="69"/>
      <c r="HK133" s="69"/>
      <c r="HL133" s="69"/>
      <c r="HM133" s="69"/>
      <c r="HN133" s="69"/>
      <c r="HO133" s="69"/>
      <c r="HP133" s="69"/>
      <c r="HQ133" s="69"/>
      <c r="HR133" s="69"/>
      <c r="HS133" s="69"/>
      <c r="HT133" s="69"/>
      <c r="HU133" s="69"/>
      <c r="HV133" s="69"/>
      <c r="HW133" s="69"/>
      <c r="HX133" s="69"/>
      <c r="HY133" s="69"/>
      <c r="HZ133" s="69"/>
      <c r="IA133" s="69"/>
      <c r="IB133" s="69"/>
      <c r="IC133" s="69"/>
      <c r="ID133" s="69"/>
      <c r="IE133" s="69"/>
      <c r="IF133" s="69"/>
      <c r="IG133" s="69"/>
      <c r="IH133" s="69"/>
      <c r="II133" s="69"/>
      <c r="IJ133" s="69"/>
      <c r="IK133" s="69"/>
      <c r="IL133" s="69"/>
      <c r="IM133" s="69"/>
      <c r="IN133" s="69"/>
      <c r="IO133" s="69"/>
      <c r="IP133" s="69"/>
      <c r="IQ133" s="69"/>
      <c r="IR133" s="69"/>
      <c r="IS133" s="69"/>
      <c r="IT133" s="69"/>
      <c r="IU133" s="69"/>
      <c r="IV133" s="69"/>
      <c r="IW133" s="69"/>
      <c r="IX133" s="69"/>
      <c r="IY133" s="69"/>
      <c r="IZ133" s="69"/>
      <c r="JA133" s="69"/>
      <c r="JB133" s="69"/>
      <c r="JC133" s="69"/>
      <c r="JD133" s="69"/>
    </row>
    <row r="134" spans="1:264" ht="20.100000000000001" customHeight="1">
      <c r="A134" s="69"/>
      <c r="B134" s="33"/>
      <c r="C134" s="33"/>
      <c r="D134" s="33"/>
      <c r="E134" s="33"/>
      <c r="F134" s="33"/>
      <c r="G134" s="258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69"/>
      <c r="BT134" s="69"/>
      <c r="BU134" s="69"/>
      <c r="BV134" s="69"/>
      <c r="BW134" s="69"/>
      <c r="BX134" s="69"/>
      <c r="BY134" s="69"/>
      <c r="BZ134" s="69"/>
      <c r="CA134" s="69"/>
      <c r="CB134" s="69"/>
      <c r="CC134" s="69"/>
      <c r="CD134" s="69"/>
      <c r="CE134" s="69"/>
      <c r="CF134" s="69"/>
      <c r="CG134" s="69"/>
      <c r="CH134" s="69"/>
      <c r="CI134" s="69"/>
      <c r="CJ134" s="69"/>
      <c r="CK134" s="69"/>
      <c r="CL134" s="69"/>
      <c r="CM134" s="69"/>
      <c r="CN134" s="69"/>
      <c r="CO134" s="69"/>
      <c r="CP134" s="69"/>
      <c r="CQ134" s="69"/>
      <c r="CR134" s="69"/>
      <c r="CS134" s="69"/>
      <c r="CT134" s="69"/>
      <c r="CU134" s="69"/>
      <c r="CV134" s="69"/>
      <c r="CW134" s="69"/>
      <c r="CX134" s="69"/>
      <c r="CY134" s="69"/>
      <c r="CZ134" s="69"/>
      <c r="DA134" s="69"/>
      <c r="DB134" s="69"/>
      <c r="DC134" s="69"/>
      <c r="DD134" s="69"/>
      <c r="DE134" s="69"/>
      <c r="DF134" s="69"/>
      <c r="DG134" s="69"/>
      <c r="DH134" s="69"/>
      <c r="DI134" s="69"/>
      <c r="DJ134" s="69"/>
      <c r="DK134" s="69"/>
      <c r="DL134" s="69"/>
      <c r="DM134" s="69"/>
      <c r="DN134" s="69"/>
      <c r="DO134" s="69"/>
      <c r="DP134" s="69"/>
      <c r="DQ134" s="69"/>
      <c r="DR134" s="69"/>
      <c r="DS134" s="69"/>
      <c r="DT134" s="69"/>
      <c r="DU134" s="69"/>
      <c r="DV134" s="69"/>
      <c r="DW134" s="69"/>
      <c r="DX134" s="69"/>
      <c r="DY134" s="69"/>
      <c r="DZ134" s="69"/>
      <c r="EA134" s="69"/>
      <c r="EB134" s="69"/>
      <c r="EC134" s="69"/>
      <c r="ED134" s="69"/>
      <c r="EE134" s="69"/>
      <c r="EF134" s="69"/>
      <c r="EG134" s="69"/>
      <c r="EH134" s="69"/>
      <c r="EI134" s="69"/>
      <c r="EJ134" s="69"/>
      <c r="EK134" s="69"/>
      <c r="EL134" s="69"/>
      <c r="EM134" s="69"/>
      <c r="EN134" s="69"/>
      <c r="EO134" s="69"/>
      <c r="EP134" s="69"/>
      <c r="EQ134" s="69"/>
      <c r="ER134" s="69"/>
      <c r="ES134" s="69"/>
      <c r="ET134" s="69"/>
      <c r="EU134" s="69"/>
      <c r="EV134" s="69"/>
      <c r="EW134" s="69"/>
      <c r="EX134" s="69"/>
      <c r="EY134" s="69"/>
      <c r="EZ134" s="69"/>
      <c r="FA134" s="69"/>
      <c r="FB134" s="69"/>
      <c r="FC134" s="69"/>
      <c r="FD134" s="69"/>
      <c r="FE134" s="69"/>
      <c r="FF134" s="69"/>
      <c r="FG134" s="69"/>
      <c r="FH134" s="69"/>
      <c r="FI134" s="69"/>
      <c r="FJ134" s="69"/>
      <c r="FK134" s="69"/>
      <c r="FL134" s="69"/>
      <c r="FM134" s="69"/>
      <c r="FN134" s="69"/>
      <c r="FO134" s="69"/>
      <c r="FP134" s="69"/>
      <c r="FQ134" s="69"/>
      <c r="FR134" s="69"/>
      <c r="FS134" s="69"/>
      <c r="FT134" s="69"/>
      <c r="FU134" s="69"/>
      <c r="FV134" s="69"/>
      <c r="FW134" s="69"/>
      <c r="FX134" s="69"/>
      <c r="FY134" s="69"/>
      <c r="FZ134" s="69"/>
      <c r="GA134" s="69"/>
      <c r="GB134" s="69"/>
      <c r="GC134" s="69"/>
      <c r="GD134" s="69"/>
      <c r="GE134" s="69"/>
      <c r="GF134" s="69"/>
      <c r="GG134" s="69"/>
      <c r="GH134" s="69"/>
      <c r="GI134" s="69"/>
      <c r="GJ134" s="69"/>
      <c r="GK134" s="69"/>
      <c r="GL134" s="69"/>
      <c r="GM134" s="69"/>
      <c r="GN134" s="69"/>
      <c r="GO134" s="69"/>
      <c r="GP134" s="69"/>
      <c r="GQ134" s="69"/>
      <c r="GR134" s="69"/>
      <c r="GS134" s="69"/>
      <c r="GT134" s="69"/>
      <c r="GU134" s="69"/>
      <c r="GV134" s="69"/>
      <c r="GW134" s="69"/>
      <c r="GX134" s="69"/>
      <c r="GY134" s="69"/>
      <c r="GZ134" s="69"/>
      <c r="HA134" s="69"/>
      <c r="HB134" s="69"/>
      <c r="HC134" s="69"/>
      <c r="HD134" s="69"/>
      <c r="HE134" s="69"/>
      <c r="HF134" s="69"/>
      <c r="HG134" s="69"/>
      <c r="HH134" s="69"/>
      <c r="HI134" s="69"/>
      <c r="HJ134" s="69"/>
      <c r="HK134" s="69"/>
      <c r="HL134" s="69"/>
      <c r="HM134" s="69"/>
      <c r="HN134" s="69"/>
      <c r="HO134" s="69"/>
      <c r="HP134" s="69"/>
      <c r="HQ134" s="69"/>
      <c r="HR134" s="69"/>
      <c r="HS134" s="69"/>
      <c r="HT134" s="69"/>
      <c r="HU134" s="69"/>
      <c r="HV134" s="69"/>
      <c r="HW134" s="69"/>
      <c r="HX134" s="69"/>
      <c r="HY134" s="69"/>
      <c r="HZ134" s="69"/>
      <c r="IA134" s="69"/>
      <c r="IB134" s="69"/>
      <c r="IC134" s="69"/>
      <c r="ID134" s="69"/>
      <c r="IE134" s="69"/>
      <c r="IF134" s="69"/>
      <c r="IG134" s="69"/>
      <c r="IH134" s="69"/>
      <c r="II134" s="69"/>
      <c r="IJ134" s="69"/>
      <c r="IK134" s="69"/>
      <c r="IL134" s="69"/>
      <c r="IM134" s="69"/>
      <c r="IN134" s="69"/>
      <c r="IO134" s="69"/>
      <c r="IP134" s="69"/>
      <c r="IQ134" s="69"/>
      <c r="IR134" s="69"/>
      <c r="IS134" s="69"/>
      <c r="IT134" s="69"/>
      <c r="IU134" s="69"/>
      <c r="IV134" s="69"/>
      <c r="IW134" s="69"/>
      <c r="IX134" s="69"/>
      <c r="IY134" s="69"/>
      <c r="IZ134" s="69"/>
      <c r="JA134" s="69"/>
      <c r="JB134" s="69"/>
      <c r="JC134" s="69"/>
      <c r="JD134" s="69"/>
    </row>
    <row r="135" spans="1:264" ht="20.100000000000001" customHeight="1">
      <c r="A135" s="69"/>
      <c r="B135" s="33"/>
      <c r="C135" s="33"/>
      <c r="D135" s="33"/>
      <c r="E135" s="33"/>
      <c r="F135" s="33"/>
      <c r="G135" s="258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69"/>
      <c r="BT135" s="69"/>
      <c r="BU135" s="69"/>
      <c r="BV135" s="69"/>
      <c r="BW135" s="69"/>
      <c r="BX135" s="69"/>
      <c r="BY135" s="69"/>
      <c r="BZ135" s="69"/>
      <c r="CA135" s="69"/>
      <c r="CB135" s="69"/>
      <c r="CC135" s="69"/>
      <c r="CD135" s="69"/>
      <c r="CE135" s="69"/>
      <c r="CF135" s="69"/>
      <c r="CG135" s="69"/>
      <c r="CH135" s="69"/>
      <c r="CI135" s="69"/>
      <c r="CJ135" s="69"/>
      <c r="CK135" s="69"/>
      <c r="CL135" s="69"/>
      <c r="CM135" s="69"/>
      <c r="CN135" s="69"/>
      <c r="CO135" s="69"/>
      <c r="CP135" s="69"/>
      <c r="CQ135" s="69"/>
      <c r="CR135" s="69"/>
      <c r="CS135" s="69"/>
      <c r="CT135" s="69"/>
      <c r="CU135" s="69"/>
      <c r="CV135" s="69"/>
      <c r="CW135" s="69"/>
      <c r="CX135" s="69"/>
      <c r="CY135" s="69"/>
      <c r="CZ135" s="69"/>
      <c r="DA135" s="69"/>
      <c r="DB135" s="69"/>
      <c r="DC135" s="69"/>
      <c r="DD135" s="69"/>
      <c r="DE135" s="69"/>
      <c r="DF135" s="69"/>
      <c r="DG135" s="69"/>
      <c r="DH135" s="69"/>
      <c r="DI135" s="69"/>
      <c r="DJ135" s="69"/>
      <c r="DK135" s="69"/>
      <c r="DL135" s="69"/>
      <c r="DM135" s="69"/>
      <c r="DN135" s="69"/>
      <c r="DO135" s="69"/>
      <c r="DP135" s="69"/>
      <c r="DQ135" s="69"/>
      <c r="DR135" s="69"/>
      <c r="DS135" s="69"/>
      <c r="DT135" s="69"/>
      <c r="DU135" s="69"/>
      <c r="DV135" s="69"/>
      <c r="DW135" s="69"/>
      <c r="DX135" s="69"/>
      <c r="DY135" s="69"/>
      <c r="DZ135" s="69"/>
      <c r="EA135" s="69"/>
      <c r="EB135" s="69"/>
      <c r="EC135" s="69"/>
      <c r="ED135" s="69"/>
      <c r="EE135" s="69"/>
      <c r="EF135" s="69"/>
      <c r="EG135" s="69"/>
      <c r="EH135" s="69"/>
      <c r="EI135" s="69"/>
      <c r="EJ135" s="69"/>
      <c r="EK135" s="69"/>
      <c r="EL135" s="69"/>
      <c r="EM135" s="69"/>
      <c r="EN135" s="69"/>
      <c r="EO135" s="69"/>
      <c r="EP135" s="69"/>
      <c r="EQ135" s="69"/>
      <c r="ER135" s="69"/>
      <c r="ES135" s="69"/>
      <c r="ET135" s="69"/>
      <c r="EU135" s="69"/>
      <c r="EV135" s="69"/>
      <c r="EW135" s="69"/>
      <c r="EX135" s="69"/>
      <c r="EY135" s="69"/>
      <c r="EZ135" s="69"/>
      <c r="FA135" s="69"/>
      <c r="FB135" s="69"/>
      <c r="FC135" s="69"/>
      <c r="FD135" s="69"/>
      <c r="FE135" s="69"/>
      <c r="FF135" s="69"/>
      <c r="FG135" s="69"/>
      <c r="FH135" s="69"/>
      <c r="FI135" s="69"/>
      <c r="FJ135" s="69"/>
      <c r="FK135" s="69"/>
      <c r="FL135" s="69"/>
      <c r="FM135" s="69"/>
      <c r="FN135" s="69"/>
      <c r="FO135" s="69"/>
      <c r="FP135" s="69"/>
      <c r="FQ135" s="69"/>
      <c r="FR135" s="69"/>
      <c r="FS135" s="69"/>
      <c r="FT135" s="69"/>
      <c r="FU135" s="69"/>
      <c r="FV135" s="69"/>
      <c r="FW135" s="69"/>
      <c r="FX135" s="69"/>
      <c r="FY135" s="69"/>
      <c r="FZ135" s="69"/>
      <c r="GA135" s="69"/>
      <c r="GB135" s="69"/>
      <c r="GC135" s="69"/>
      <c r="GD135" s="69"/>
      <c r="GE135" s="69"/>
      <c r="GF135" s="69"/>
      <c r="GG135" s="69"/>
      <c r="GH135" s="69"/>
      <c r="GI135" s="69"/>
      <c r="GJ135" s="69"/>
      <c r="GK135" s="69"/>
      <c r="GL135" s="69"/>
      <c r="GM135" s="69"/>
      <c r="GN135" s="69"/>
      <c r="GO135" s="69"/>
      <c r="GP135" s="69"/>
      <c r="GQ135" s="69"/>
      <c r="GR135" s="69"/>
      <c r="GS135" s="69"/>
      <c r="GT135" s="69"/>
      <c r="GU135" s="69"/>
      <c r="GV135" s="69"/>
      <c r="GW135" s="69"/>
      <c r="GX135" s="69"/>
      <c r="GY135" s="69"/>
      <c r="GZ135" s="69"/>
      <c r="HA135" s="69"/>
      <c r="HB135" s="69"/>
      <c r="HC135" s="69"/>
      <c r="HD135" s="69"/>
      <c r="HE135" s="69"/>
      <c r="HF135" s="69"/>
      <c r="HG135" s="69"/>
      <c r="HH135" s="69"/>
      <c r="HI135" s="69"/>
      <c r="HJ135" s="69"/>
      <c r="HK135" s="69"/>
      <c r="HL135" s="69"/>
      <c r="HM135" s="69"/>
      <c r="HN135" s="69"/>
      <c r="HO135" s="69"/>
      <c r="HP135" s="69"/>
      <c r="HQ135" s="69"/>
      <c r="HR135" s="69"/>
      <c r="HS135" s="69"/>
      <c r="HT135" s="69"/>
      <c r="HU135" s="69"/>
      <c r="HV135" s="69"/>
      <c r="HW135" s="69"/>
      <c r="HX135" s="69"/>
      <c r="HY135" s="69"/>
      <c r="HZ135" s="69"/>
      <c r="IA135" s="69"/>
      <c r="IB135" s="69"/>
      <c r="IC135" s="69"/>
      <c r="ID135" s="69"/>
      <c r="IE135" s="69"/>
      <c r="IF135" s="69"/>
      <c r="IG135" s="69"/>
      <c r="IH135" s="69"/>
      <c r="II135" s="69"/>
      <c r="IJ135" s="69"/>
      <c r="IK135" s="69"/>
      <c r="IL135" s="69"/>
      <c r="IM135" s="69"/>
      <c r="IN135" s="69"/>
      <c r="IO135" s="69"/>
      <c r="IP135" s="69"/>
      <c r="IQ135" s="69"/>
      <c r="IR135" s="69"/>
      <c r="IS135" s="69"/>
      <c r="IT135" s="69"/>
      <c r="IU135" s="69"/>
      <c r="IV135" s="69"/>
      <c r="IW135" s="69"/>
      <c r="IX135" s="69"/>
      <c r="IY135" s="69"/>
      <c r="IZ135" s="69"/>
      <c r="JA135" s="69"/>
      <c r="JB135" s="69"/>
      <c r="JC135" s="69"/>
      <c r="JD135" s="69"/>
    </row>
    <row r="136" spans="1:264" ht="20.100000000000001" customHeight="1">
      <c r="A136" s="69"/>
      <c r="B136" s="33"/>
      <c r="C136" s="33"/>
      <c r="D136" s="33"/>
      <c r="E136" s="33"/>
      <c r="F136" s="33"/>
      <c r="G136" s="258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69"/>
      <c r="BT136" s="69"/>
      <c r="BU136" s="69"/>
      <c r="BV136" s="69"/>
      <c r="BW136" s="69"/>
      <c r="BX136" s="69"/>
      <c r="BY136" s="69"/>
      <c r="BZ136" s="69"/>
      <c r="CA136" s="69"/>
      <c r="CB136" s="69"/>
      <c r="CC136" s="69"/>
      <c r="CD136" s="69"/>
      <c r="CE136" s="69"/>
      <c r="CF136" s="69"/>
      <c r="CG136" s="69"/>
      <c r="CH136" s="69"/>
      <c r="CI136" s="69"/>
      <c r="CJ136" s="69"/>
      <c r="CK136" s="69"/>
      <c r="CL136" s="69"/>
      <c r="CM136" s="69"/>
      <c r="CN136" s="69"/>
      <c r="CO136" s="69"/>
      <c r="CP136" s="69"/>
      <c r="CQ136" s="69"/>
      <c r="CR136" s="69"/>
      <c r="CS136" s="69"/>
      <c r="CT136" s="69"/>
      <c r="CU136" s="69"/>
      <c r="CV136" s="69"/>
      <c r="CW136" s="69"/>
      <c r="CX136" s="69"/>
      <c r="CY136" s="69"/>
      <c r="CZ136" s="69"/>
      <c r="DA136" s="69"/>
      <c r="DB136" s="69"/>
      <c r="DC136" s="69"/>
      <c r="DD136" s="69"/>
      <c r="DE136" s="69"/>
      <c r="DF136" s="69"/>
      <c r="DG136" s="69"/>
      <c r="DH136" s="69"/>
      <c r="DI136" s="69"/>
      <c r="DJ136" s="69"/>
      <c r="DK136" s="69"/>
      <c r="DL136" s="69"/>
      <c r="DM136" s="69"/>
      <c r="DN136" s="69"/>
      <c r="DO136" s="69"/>
      <c r="DP136" s="69"/>
      <c r="DQ136" s="69"/>
      <c r="DR136" s="69"/>
      <c r="DS136" s="69"/>
      <c r="DT136" s="69"/>
      <c r="DU136" s="69"/>
      <c r="DV136" s="69"/>
      <c r="DW136" s="69"/>
      <c r="DX136" s="69"/>
      <c r="DY136" s="69"/>
      <c r="DZ136" s="69"/>
      <c r="EA136" s="69"/>
      <c r="EB136" s="69"/>
      <c r="EC136" s="69"/>
      <c r="ED136" s="69"/>
      <c r="EE136" s="69"/>
      <c r="EF136" s="69"/>
      <c r="EG136" s="69"/>
      <c r="EH136" s="69"/>
      <c r="EI136" s="69"/>
      <c r="EJ136" s="69"/>
      <c r="EK136" s="69"/>
      <c r="EL136" s="69"/>
      <c r="EM136" s="69"/>
      <c r="EN136" s="69"/>
      <c r="EO136" s="69"/>
      <c r="EP136" s="69"/>
      <c r="EQ136" s="69"/>
      <c r="ER136" s="69"/>
      <c r="ES136" s="69"/>
      <c r="ET136" s="69"/>
      <c r="EU136" s="69"/>
      <c r="EV136" s="69"/>
      <c r="EW136" s="69"/>
      <c r="EX136" s="69"/>
      <c r="EY136" s="69"/>
      <c r="EZ136" s="69"/>
      <c r="FA136" s="69"/>
      <c r="FB136" s="69"/>
      <c r="FC136" s="69"/>
      <c r="FD136" s="69"/>
      <c r="FE136" s="69"/>
      <c r="FF136" s="69"/>
      <c r="FG136" s="69"/>
      <c r="FH136" s="69"/>
      <c r="FI136" s="69"/>
      <c r="FJ136" s="69"/>
      <c r="FK136" s="69"/>
      <c r="FL136" s="69"/>
      <c r="FM136" s="69"/>
      <c r="FN136" s="69"/>
      <c r="FO136" s="69"/>
      <c r="FP136" s="69"/>
      <c r="FQ136" s="69"/>
      <c r="FR136" s="69"/>
      <c r="FS136" s="69"/>
      <c r="FT136" s="69"/>
      <c r="FU136" s="69"/>
      <c r="FV136" s="69"/>
      <c r="FW136" s="69"/>
      <c r="FX136" s="69"/>
      <c r="FY136" s="69"/>
      <c r="FZ136" s="69"/>
      <c r="GA136" s="69"/>
      <c r="GB136" s="69"/>
      <c r="GC136" s="69"/>
      <c r="GD136" s="69"/>
      <c r="GE136" s="69"/>
      <c r="GF136" s="69"/>
      <c r="GG136" s="69"/>
      <c r="GH136" s="69"/>
      <c r="GI136" s="69"/>
      <c r="GJ136" s="69"/>
      <c r="GK136" s="69"/>
      <c r="GL136" s="69"/>
      <c r="GM136" s="69"/>
      <c r="GN136" s="69"/>
      <c r="GO136" s="69"/>
      <c r="GP136" s="69"/>
      <c r="GQ136" s="69"/>
      <c r="GR136" s="69"/>
      <c r="GS136" s="69"/>
      <c r="GT136" s="69"/>
      <c r="GU136" s="69"/>
      <c r="GV136" s="69"/>
      <c r="GW136" s="69"/>
      <c r="GX136" s="69"/>
      <c r="GY136" s="69"/>
      <c r="GZ136" s="69"/>
      <c r="HA136" s="69"/>
      <c r="HB136" s="69"/>
      <c r="HC136" s="69"/>
      <c r="HD136" s="69"/>
      <c r="HE136" s="69"/>
      <c r="HF136" s="69"/>
      <c r="HG136" s="69"/>
      <c r="HH136" s="69"/>
      <c r="HI136" s="69"/>
      <c r="HJ136" s="69"/>
      <c r="HK136" s="69"/>
      <c r="HL136" s="69"/>
      <c r="HM136" s="69"/>
      <c r="HN136" s="69"/>
      <c r="HO136" s="69"/>
      <c r="HP136" s="69"/>
      <c r="HQ136" s="69"/>
      <c r="HR136" s="69"/>
      <c r="HS136" s="69"/>
      <c r="HT136" s="69"/>
      <c r="HU136" s="69"/>
      <c r="HV136" s="69"/>
      <c r="HW136" s="69"/>
      <c r="HX136" s="69"/>
      <c r="HY136" s="69"/>
      <c r="HZ136" s="69"/>
      <c r="IA136" s="69"/>
      <c r="IB136" s="69"/>
      <c r="IC136" s="69"/>
      <c r="ID136" s="69"/>
      <c r="IE136" s="69"/>
      <c r="IF136" s="69"/>
      <c r="IG136" s="69"/>
      <c r="IH136" s="69"/>
      <c r="II136" s="69"/>
      <c r="IJ136" s="69"/>
      <c r="IK136" s="69"/>
      <c r="IL136" s="69"/>
      <c r="IM136" s="69"/>
      <c r="IN136" s="69"/>
      <c r="IO136" s="69"/>
      <c r="IP136" s="69"/>
      <c r="IQ136" s="69"/>
      <c r="IR136" s="69"/>
      <c r="IS136" s="69"/>
      <c r="IT136" s="69"/>
      <c r="IU136" s="69"/>
      <c r="IV136" s="69"/>
      <c r="IW136" s="69"/>
      <c r="IX136" s="69"/>
      <c r="IY136" s="69"/>
      <c r="IZ136" s="69"/>
      <c r="JA136" s="69"/>
      <c r="JB136" s="69"/>
      <c r="JC136" s="69"/>
      <c r="JD136" s="69"/>
    </row>
    <row r="137" spans="1:264" ht="20.100000000000001" customHeight="1">
      <c r="A137" s="69"/>
      <c r="B137" s="33"/>
      <c r="C137" s="33"/>
      <c r="D137" s="33"/>
      <c r="E137" s="33"/>
      <c r="F137" s="33"/>
      <c r="G137" s="258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69"/>
      <c r="BT137" s="69"/>
      <c r="BU137" s="69"/>
      <c r="BV137" s="69"/>
      <c r="BW137" s="69"/>
      <c r="BX137" s="69"/>
      <c r="BY137" s="69"/>
      <c r="BZ137" s="69"/>
      <c r="CA137" s="69"/>
      <c r="CB137" s="69"/>
      <c r="CC137" s="69"/>
      <c r="CD137" s="69"/>
      <c r="CE137" s="69"/>
      <c r="CF137" s="69"/>
      <c r="CG137" s="69"/>
      <c r="CH137" s="69"/>
      <c r="CI137" s="69"/>
      <c r="CJ137" s="69"/>
      <c r="CK137" s="69"/>
      <c r="CL137" s="69"/>
      <c r="CM137" s="69"/>
      <c r="CN137" s="69"/>
      <c r="CO137" s="69"/>
      <c r="CP137" s="69"/>
      <c r="CQ137" s="69"/>
      <c r="CR137" s="69"/>
      <c r="CS137" s="69"/>
      <c r="CT137" s="69"/>
      <c r="CU137" s="69"/>
      <c r="CV137" s="69"/>
      <c r="CW137" s="69"/>
      <c r="CX137" s="69"/>
      <c r="CY137" s="69"/>
      <c r="CZ137" s="69"/>
      <c r="DA137" s="69"/>
      <c r="DB137" s="69"/>
      <c r="DC137" s="69"/>
      <c r="DD137" s="69"/>
      <c r="DE137" s="69"/>
      <c r="DF137" s="69"/>
      <c r="DG137" s="69"/>
      <c r="DH137" s="69"/>
      <c r="DI137" s="69"/>
      <c r="DJ137" s="69"/>
      <c r="DK137" s="69"/>
      <c r="DL137" s="69"/>
      <c r="DM137" s="69"/>
      <c r="DN137" s="69"/>
      <c r="DO137" s="69"/>
      <c r="DP137" s="69"/>
      <c r="DQ137" s="69"/>
      <c r="DR137" s="69"/>
      <c r="DS137" s="69"/>
      <c r="DT137" s="69"/>
      <c r="DU137" s="69"/>
      <c r="DV137" s="69"/>
      <c r="DW137" s="69"/>
      <c r="DX137" s="69"/>
      <c r="DY137" s="69"/>
      <c r="DZ137" s="69"/>
      <c r="EA137" s="69"/>
      <c r="EB137" s="69"/>
      <c r="EC137" s="69"/>
      <c r="ED137" s="69"/>
      <c r="EE137" s="69"/>
      <c r="EF137" s="69"/>
      <c r="EG137" s="69"/>
      <c r="EH137" s="69"/>
      <c r="EI137" s="69"/>
      <c r="EJ137" s="69"/>
      <c r="EK137" s="69"/>
      <c r="EL137" s="69"/>
      <c r="EM137" s="69"/>
      <c r="EN137" s="69"/>
      <c r="EO137" s="69"/>
      <c r="EP137" s="69"/>
      <c r="EQ137" s="69"/>
      <c r="ER137" s="69"/>
      <c r="ES137" s="69"/>
      <c r="ET137" s="69"/>
      <c r="EU137" s="69"/>
      <c r="EV137" s="69"/>
      <c r="EW137" s="69"/>
      <c r="EX137" s="69"/>
      <c r="EY137" s="69"/>
      <c r="EZ137" s="69"/>
      <c r="FA137" s="69"/>
      <c r="FB137" s="69"/>
      <c r="FC137" s="69"/>
      <c r="FD137" s="69"/>
      <c r="FE137" s="69"/>
      <c r="FF137" s="69"/>
      <c r="FG137" s="69"/>
      <c r="FH137" s="69"/>
      <c r="FI137" s="69"/>
      <c r="FJ137" s="69"/>
      <c r="FK137" s="69"/>
      <c r="FL137" s="69"/>
      <c r="FM137" s="69"/>
      <c r="FN137" s="69"/>
      <c r="FO137" s="69"/>
      <c r="FP137" s="69"/>
      <c r="FQ137" s="69"/>
      <c r="FR137" s="69"/>
      <c r="FS137" s="69"/>
      <c r="FT137" s="69"/>
      <c r="FU137" s="69"/>
      <c r="FV137" s="69"/>
      <c r="FW137" s="69"/>
      <c r="FX137" s="69"/>
      <c r="FY137" s="69"/>
      <c r="FZ137" s="69"/>
      <c r="GA137" s="69"/>
      <c r="GB137" s="69"/>
      <c r="GC137" s="69"/>
      <c r="GD137" s="69"/>
      <c r="GE137" s="69"/>
      <c r="GF137" s="69"/>
      <c r="GG137" s="69"/>
      <c r="GH137" s="69"/>
      <c r="GI137" s="69"/>
      <c r="GJ137" s="69"/>
      <c r="GK137" s="69"/>
      <c r="GL137" s="69"/>
      <c r="GM137" s="69"/>
      <c r="GN137" s="69"/>
      <c r="GO137" s="69"/>
      <c r="GP137" s="69"/>
      <c r="GQ137" s="69"/>
      <c r="GR137" s="69"/>
      <c r="GS137" s="69"/>
      <c r="GT137" s="69"/>
      <c r="GU137" s="69"/>
      <c r="GV137" s="69"/>
      <c r="GW137" s="69"/>
      <c r="GX137" s="69"/>
      <c r="GY137" s="69"/>
      <c r="GZ137" s="69"/>
      <c r="HA137" s="69"/>
      <c r="HB137" s="69"/>
      <c r="HC137" s="69"/>
      <c r="HD137" s="69"/>
      <c r="HE137" s="69"/>
      <c r="HF137" s="69"/>
      <c r="HG137" s="69"/>
      <c r="HH137" s="69"/>
      <c r="HI137" s="69"/>
      <c r="HJ137" s="69"/>
      <c r="HK137" s="69"/>
      <c r="HL137" s="69"/>
      <c r="HM137" s="69"/>
      <c r="HN137" s="69"/>
      <c r="HO137" s="69"/>
      <c r="HP137" s="69"/>
      <c r="HQ137" s="69"/>
      <c r="HR137" s="69"/>
      <c r="HS137" s="69"/>
      <c r="HT137" s="69"/>
      <c r="HU137" s="69"/>
      <c r="HV137" s="69"/>
      <c r="HW137" s="69"/>
      <c r="HX137" s="69"/>
      <c r="HY137" s="69"/>
      <c r="HZ137" s="69"/>
      <c r="IA137" s="69"/>
      <c r="IB137" s="69"/>
      <c r="IC137" s="69"/>
      <c r="ID137" s="69"/>
      <c r="IE137" s="69"/>
      <c r="IF137" s="69"/>
      <c r="IG137" s="69"/>
      <c r="IH137" s="69"/>
      <c r="II137" s="69"/>
      <c r="IJ137" s="69"/>
      <c r="IK137" s="69"/>
      <c r="IL137" s="69"/>
      <c r="IM137" s="69"/>
      <c r="IN137" s="69"/>
      <c r="IO137" s="69"/>
      <c r="IP137" s="69"/>
      <c r="IQ137" s="69"/>
      <c r="IR137" s="69"/>
      <c r="IS137" s="69"/>
      <c r="IT137" s="69"/>
      <c r="IU137" s="69"/>
      <c r="IV137" s="69"/>
      <c r="IW137" s="69"/>
      <c r="IX137" s="69"/>
      <c r="IY137" s="69"/>
      <c r="IZ137" s="69"/>
      <c r="JA137" s="69"/>
      <c r="JB137" s="69"/>
      <c r="JC137" s="69"/>
      <c r="JD137" s="69"/>
    </row>
    <row r="138" spans="1:264" ht="20.100000000000001" customHeight="1">
      <c r="A138" s="69"/>
      <c r="B138" s="33"/>
      <c r="C138" s="33"/>
      <c r="D138" s="33"/>
      <c r="E138" s="33"/>
      <c r="F138" s="33"/>
      <c r="G138" s="258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69"/>
      <c r="BT138" s="69"/>
      <c r="BU138" s="69"/>
      <c r="BV138" s="69"/>
      <c r="BW138" s="69"/>
      <c r="BX138" s="69"/>
      <c r="BY138" s="69"/>
      <c r="BZ138" s="69"/>
      <c r="CA138" s="69"/>
      <c r="CB138" s="69"/>
      <c r="CC138" s="69"/>
      <c r="CD138" s="69"/>
      <c r="CE138" s="69"/>
      <c r="CF138" s="69"/>
      <c r="CG138" s="69"/>
      <c r="CH138" s="69"/>
      <c r="CI138" s="69"/>
      <c r="CJ138" s="69"/>
      <c r="CK138" s="69"/>
      <c r="CL138" s="69"/>
      <c r="CM138" s="69"/>
      <c r="CN138" s="69"/>
      <c r="CO138" s="69"/>
      <c r="CP138" s="69"/>
      <c r="CQ138" s="69"/>
      <c r="CR138" s="69"/>
      <c r="CS138" s="69"/>
      <c r="CT138" s="69"/>
      <c r="CU138" s="69"/>
      <c r="CV138" s="69"/>
      <c r="CW138" s="69"/>
      <c r="CX138" s="69"/>
      <c r="CY138" s="69"/>
      <c r="CZ138" s="69"/>
      <c r="DA138" s="69"/>
      <c r="DB138" s="69"/>
      <c r="DC138" s="69"/>
      <c r="DD138" s="69"/>
      <c r="DE138" s="69"/>
      <c r="DF138" s="69"/>
      <c r="DG138" s="69"/>
      <c r="DH138" s="69"/>
      <c r="DI138" s="69"/>
      <c r="DJ138" s="69"/>
      <c r="DK138" s="69"/>
      <c r="DL138" s="69"/>
      <c r="DM138" s="69"/>
      <c r="DN138" s="69"/>
      <c r="DO138" s="69"/>
      <c r="DP138" s="69"/>
      <c r="DQ138" s="69"/>
      <c r="DR138" s="69"/>
      <c r="DS138" s="69"/>
      <c r="DT138" s="69"/>
      <c r="DU138" s="69"/>
      <c r="DV138" s="69"/>
      <c r="DW138" s="69"/>
      <c r="DX138" s="69"/>
      <c r="DY138" s="69"/>
      <c r="DZ138" s="69"/>
      <c r="EA138" s="69"/>
      <c r="EB138" s="69"/>
      <c r="EC138" s="69"/>
      <c r="ED138" s="69"/>
      <c r="EE138" s="69"/>
      <c r="EF138" s="69"/>
      <c r="EG138" s="69"/>
      <c r="EH138" s="69"/>
      <c r="EI138" s="69"/>
      <c r="EJ138" s="69"/>
      <c r="EK138" s="69"/>
      <c r="EL138" s="69"/>
      <c r="EM138" s="69"/>
      <c r="EN138" s="69"/>
      <c r="EO138" s="69"/>
      <c r="EP138" s="69"/>
      <c r="EQ138" s="69"/>
      <c r="ER138" s="69"/>
      <c r="ES138" s="69"/>
      <c r="ET138" s="69"/>
      <c r="EU138" s="69"/>
      <c r="EV138" s="69"/>
      <c r="EW138" s="69"/>
      <c r="EX138" s="69"/>
      <c r="EY138" s="69"/>
      <c r="EZ138" s="69"/>
      <c r="FA138" s="69"/>
      <c r="FB138" s="69"/>
      <c r="FC138" s="69"/>
      <c r="FD138" s="69"/>
      <c r="FE138" s="69"/>
      <c r="FF138" s="69"/>
      <c r="FG138" s="69"/>
      <c r="FH138" s="69"/>
      <c r="FI138" s="69"/>
      <c r="FJ138" s="69"/>
      <c r="FK138" s="69"/>
      <c r="FL138" s="69"/>
      <c r="FM138" s="69"/>
      <c r="FN138" s="69"/>
      <c r="FO138" s="69"/>
      <c r="FP138" s="69"/>
      <c r="FQ138" s="69"/>
      <c r="FR138" s="69"/>
      <c r="FS138" s="69"/>
      <c r="FT138" s="69"/>
      <c r="FU138" s="69"/>
      <c r="FV138" s="69"/>
      <c r="FW138" s="69"/>
      <c r="FX138" s="69"/>
      <c r="FY138" s="69"/>
      <c r="FZ138" s="69"/>
      <c r="GA138" s="69"/>
      <c r="GB138" s="69"/>
      <c r="GC138" s="69"/>
      <c r="GD138" s="69"/>
      <c r="GE138" s="69"/>
      <c r="GF138" s="69"/>
      <c r="GG138" s="69"/>
      <c r="GH138" s="69"/>
      <c r="GI138" s="69"/>
      <c r="GJ138" s="69"/>
      <c r="GK138" s="69"/>
      <c r="GL138" s="69"/>
      <c r="GM138" s="69"/>
      <c r="GN138" s="69"/>
      <c r="GO138" s="69"/>
      <c r="GP138" s="69"/>
      <c r="GQ138" s="69"/>
      <c r="GR138" s="69"/>
      <c r="GS138" s="69"/>
      <c r="GT138" s="69"/>
      <c r="GU138" s="69"/>
      <c r="GV138" s="69"/>
      <c r="GW138" s="69"/>
      <c r="GX138" s="69"/>
      <c r="GY138" s="69"/>
      <c r="GZ138" s="69"/>
      <c r="HA138" s="69"/>
      <c r="HB138" s="69"/>
      <c r="HC138" s="69"/>
      <c r="HD138" s="69"/>
      <c r="HE138" s="69"/>
      <c r="HF138" s="69"/>
      <c r="HG138" s="69"/>
      <c r="HH138" s="69"/>
      <c r="HI138" s="69"/>
      <c r="HJ138" s="69"/>
      <c r="HK138" s="69"/>
      <c r="HL138" s="69"/>
      <c r="HM138" s="69"/>
      <c r="HN138" s="69"/>
      <c r="HO138" s="69"/>
      <c r="HP138" s="69"/>
      <c r="HQ138" s="69"/>
      <c r="HR138" s="69"/>
      <c r="HS138" s="69"/>
      <c r="HT138" s="69"/>
      <c r="HU138" s="69"/>
      <c r="HV138" s="69"/>
      <c r="HW138" s="69"/>
      <c r="HX138" s="69"/>
      <c r="HY138" s="69"/>
      <c r="HZ138" s="69"/>
      <c r="IA138" s="69"/>
      <c r="IB138" s="69"/>
      <c r="IC138" s="69"/>
      <c r="ID138" s="69"/>
      <c r="IE138" s="69"/>
      <c r="IF138" s="69"/>
      <c r="IG138" s="69"/>
      <c r="IH138" s="69"/>
      <c r="II138" s="69"/>
      <c r="IJ138" s="69"/>
      <c r="IK138" s="69"/>
      <c r="IL138" s="69"/>
      <c r="IM138" s="69"/>
      <c r="IN138" s="69"/>
      <c r="IO138" s="69"/>
      <c r="IP138" s="69"/>
      <c r="IQ138" s="69"/>
      <c r="IR138" s="69"/>
      <c r="IS138" s="69"/>
      <c r="IT138" s="69"/>
      <c r="IU138" s="69"/>
      <c r="IV138" s="69"/>
      <c r="IW138" s="69"/>
      <c r="IX138" s="69"/>
      <c r="IY138" s="69"/>
      <c r="IZ138" s="69"/>
      <c r="JA138" s="69"/>
      <c r="JB138" s="69"/>
      <c r="JC138" s="69"/>
      <c r="JD138" s="69"/>
    </row>
    <row r="139" spans="1:264" ht="20.100000000000001" customHeight="1">
      <c r="A139" s="69"/>
      <c r="B139" s="33"/>
      <c r="C139" s="33"/>
      <c r="D139" s="33"/>
      <c r="E139" s="33"/>
      <c r="F139" s="33"/>
      <c r="G139" s="258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69"/>
      <c r="BT139" s="69"/>
      <c r="BU139" s="69"/>
      <c r="BV139" s="69"/>
      <c r="BW139" s="69"/>
      <c r="BX139" s="69"/>
      <c r="BY139" s="69"/>
      <c r="BZ139" s="69"/>
      <c r="CA139" s="69"/>
      <c r="CB139" s="69"/>
      <c r="CC139" s="69"/>
      <c r="CD139" s="69"/>
      <c r="CE139" s="69"/>
      <c r="CF139" s="69"/>
      <c r="CG139" s="69"/>
      <c r="CH139" s="69"/>
      <c r="CI139" s="69"/>
      <c r="CJ139" s="69"/>
      <c r="CK139" s="69"/>
      <c r="CL139" s="69"/>
      <c r="CM139" s="69"/>
      <c r="CN139" s="69"/>
      <c r="CO139" s="69"/>
      <c r="CP139" s="69"/>
      <c r="CQ139" s="69"/>
      <c r="CR139" s="69"/>
      <c r="CS139" s="69"/>
      <c r="CT139" s="69"/>
      <c r="CU139" s="69"/>
      <c r="CV139" s="69"/>
      <c r="CW139" s="69"/>
      <c r="CX139" s="69"/>
      <c r="CY139" s="69"/>
      <c r="CZ139" s="69"/>
      <c r="DA139" s="69"/>
      <c r="DB139" s="69"/>
      <c r="DC139" s="69"/>
      <c r="DD139" s="69"/>
      <c r="DE139" s="69"/>
      <c r="DF139" s="69"/>
      <c r="DG139" s="69"/>
      <c r="DH139" s="69"/>
      <c r="DI139" s="69"/>
      <c r="DJ139" s="69"/>
      <c r="DK139" s="69"/>
      <c r="DL139" s="69"/>
      <c r="DM139" s="69"/>
      <c r="DN139" s="69"/>
      <c r="DO139" s="69"/>
      <c r="DP139" s="69"/>
      <c r="DQ139" s="69"/>
      <c r="DR139" s="69"/>
      <c r="DS139" s="69"/>
      <c r="DT139" s="69"/>
      <c r="DU139" s="69"/>
      <c r="DV139" s="69"/>
      <c r="DW139" s="69"/>
      <c r="DX139" s="69"/>
      <c r="DY139" s="69"/>
      <c r="DZ139" s="69"/>
      <c r="EA139" s="69"/>
      <c r="EB139" s="69"/>
      <c r="EC139" s="69"/>
      <c r="ED139" s="69"/>
      <c r="EE139" s="69"/>
      <c r="EF139" s="69"/>
      <c r="EG139" s="69"/>
      <c r="EH139" s="69"/>
      <c r="EI139" s="69"/>
      <c r="EJ139" s="69"/>
      <c r="EK139" s="69"/>
      <c r="EL139" s="69"/>
      <c r="EM139" s="69"/>
      <c r="EN139" s="69"/>
      <c r="EO139" s="69"/>
      <c r="EP139" s="69"/>
      <c r="EQ139" s="69"/>
      <c r="ER139" s="69"/>
      <c r="ES139" s="69"/>
      <c r="ET139" s="69"/>
      <c r="EU139" s="69"/>
      <c r="EV139" s="69"/>
      <c r="EW139" s="69"/>
      <c r="EX139" s="69"/>
      <c r="EY139" s="69"/>
      <c r="EZ139" s="69"/>
      <c r="FA139" s="69"/>
      <c r="FB139" s="69"/>
      <c r="FC139" s="69"/>
      <c r="FD139" s="69"/>
      <c r="FE139" s="69"/>
      <c r="FF139" s="69"/>
      <c r="FG139" s="69"/>
      <c r="FH139" s="69"/>
      <c r="FI139" s="69"/>
      <c r="FJ139" s="69"/>
      <c r="FK139" s="69"/>
      <c r="FL139" s="69"/>
      <c r="FM139" s="69"/>
      <c r="FN139" s="69"/>
      <c r="FO139" s="69"/>
      <c r="FP139" s="69"/>
      <c r="FQ139" s="69"/>
      <c r="FR139" s="69"/>
      <c r="FS139" s="69"/>
      <c r="FT139" s="69"/>
      <c r="FU139" s="69"/>
      <c r="FV139" s="69"/>
      <c r="FW139" s="69"/>
      <c r="FX139" s="69"/>
      <c r="FY139" s="69"/>
      <c r="FZ139" s="69"/>
      <c r="GA139" s="69"/>
      <c r="GB139" s="69"/>
      <c r="GC139" s="69"/>
      <c r="GD139" s="69"/>
      <c r="GE139" s="69"/>
      <c r="GF139" s="69"/>
      <c r="GG139" s="69"/>
      <c r="GH139" s="69"/>
      <c r="GI139" s="69"/>
      <c r="GJ139" s="69"/>
      <c r="GK139" s="69"/>
      <c r="GL139" s="69"/>
      <c r="GM139" s="69"/>
      <c r="GN139" s="69"/>
      <c r="GO139" s="69"/>
      <c r="GP139" s="69"/>
      <c r="GQ139" s="69"/>
      <c r="GR139" s="69"/>
      <c r="GS139" s="69"/>
      <c r="GT139" s="69"/>
      <c r="GU139" s="69"/>
      <c r="GV139" s="69"/>
      <c r="GW139" s="69"/>
      <c r="GX139" s="69"/>
      <c r="GY139" s="69"/>
      <c r="GZ139" s="69"/>
      <c r="HA139" s="69"/>
      <c r="HB139" s="69"/>
      <c r="HC139" s="69"/>
      <c r="HD139" s="69"/>
      <c r="HE139" s="69"/>
      <c r="HF139" s="69"/>
      <c r="HG139" s="69"/>
      <c r="HH139" s="69"/>
      <c r="HI139" s="69"/>
      <c r="HJ139" s="69"/>
      <c r="HK139" s="69"/>
      <c r="HL139" s="69"/>
      <c r="HM139" s="69"/>
      <c r="HN139" s="69"/>
      <c r="HO139" s="69"/>
      <c r="HP139" s="69"/>
      <c r="HQ139" s="69"/>
      <c r="HR139" s="69"/>
      <c r="HS139" s="69"/>
      <c r="HT139" s="69"/>
      <c r="HU139" s="69"/>
      <c r="HV139" s="69"/>
      <c r="HW139" s="69"/>
      <c r="HX139" s="69"/>
      <c r="HY139" s="69"/>
      <c r="HZ139" s="69"/>
      <c r="IA139" s="69"/>
      <c r="IB139" s="69"/>
      <c r="IC139" s="69"/>
      <c r="ID139" s="69"/>
      <c r="IE139" s="69"/>
      <c r="IF139" s="69"/>
      <c r="IG139" s="69"/>
      <c r="IH139" s="69"/>
      <c r="II139" s="69"/>
      <c r="IJ139" s="69"/>
      <c r="IK139" s="69"/>
      <c r="IL139" s="69"/>
      <c r="IM139" s="69"/>
      <c r="IN139" s="69"/>
      <c r="IO139" s="69"/>
      <c r="IP139" s="69"/>
      <c r="IQ139" s="69"/>
      <c r="IR139" s="69"/>
      <c r="IS139" s="69"/>
      <c r="IT139" s="69"/>
      <c r="IU139" s="69"/>
      <c r="IV139" s="69"/>
      <c r="IW139" s="69"/>
      <c r="IX139" s="69"/>
      <c r="IY139" s="69"/>
      <c r="IZ139" s="69"/>
      <c r="JA139" s="69"/>
      <c r="JB139" s="69"/>
      <c r="JC139" s="69"/>
      <c r="JD139" s="69"/>
    </row>
    <row r="140" spans="1:264" ht="20.100000000000001" customHeight="1">
      <c r="A140" s="69"/>
      <c r="B140" s="33"/>
      <c r="C140" s="33"/>
      <c r="D140" s="33"/>
      <c r="E140" s="33"/>
      <c r="F140" s="33"/>
      <c r="G140" s="258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69"/>
      <c r="BT140" s="69"/>
      <c r="BU140" s="69"/>
      <c r="BV140" s="69"/>
      <c r="BW140" s="69"/>
      <c r="BX140" s="69"/>
      <c r="BY140" s="69"/>
      <c r="BZ140" s="69"/>
      <c r="CA140" s="69"/>
      <c r="CB140" s="69"/>
      <c r="CC140" s="69"/>
      <c r="CD140" s="69"/>
      <c r="CE140" s="69"/>
      <c r="CF140" s="69"/>
      <c r="CG140" s="69"/>
      <c r="CH140" s="69"/>
      <c r="CI140" s="69"/>
      <c r="CJ140" s="69"/>
      <c r="CK140" s="69"/>
      <c r="CL140" s="69"/>
      <c r="CM140" s="69"/>
      <c r="CN140" s="69"/>
      <c r="CO140" s="69"/>
      <c r="CP140" s="69"/>
      <c r="CQ140" s="69"/>
      <c r="CR140" s="69"/>
      <c r="CS140" s="69"/>
      <c r="CT140" s="69"/>
      <c r="CU140" s="69"/>
      <c r="CV140" s="69"/>
      <c r="CW140" s="69"/>
      <c r="CX140" s="69"/>
      <c r="CY140" s="69"/>
      <c r="CZ140" s="69"/>
      <c r="DA140" s="69"/>
      <c r="DB140" s="69"/>
      <c r="DC140" s="69"/>
      <c r="DD140" s="69"/>
      <c r="DE140" s="69"/>
      <c r="DF140" s="69"/>
      <c r="DG140" s="69"/>
      <c r="DH140" s="69"/>
      <c r="DI140" s="69"/>
      <c r="DJ140" s="69"/>
      <c r="DK140" s="69"/>
      <c r="DL140" s="69"/>
      <c r="DM140" s="69"/>
      <c r="DN140" s="69"/>
      <c r="DO140" s="69"/>
      <c r="DP140" s="69"/>
      <c r="DQ140" s="69"/>
      <c r="DR140" s="69"/>
      <c r="DS140" s="69"/>
      <c r="DT140" s="69"/>
      <c r="DU140" s="69"/>
      <c r="DV140" s="69"/>
      <c r="DW140" s="69"/>
      <c r="DX140" s="69"/>
      <c r="DY140" s="69"/>
      <c r="DZ140" s="69"/>
      <c r="EA140" s="69"/>
      <c r="EB140" s="69"/>
      <c r="EC140" s="69"/>
      <c r="ED140" s="69"/>
      <c r="EE140" s="69"/>
      <c r="EF140" s="69"/>
      <c r="EG140" s="69"/>
      <c r="EH140" s="69"/>
      <c r="EI140" s="69"/>
      <c r="EJ140" s="69"/>
      <c r="EK140" s="69"/>
      <c r="EL140" s="69"/>
      <c r="EM140" s="69"/>
      <c r="EN140" s="69"/>
      <c r="EO140" s="69"/>
      <c r="EP140" s="69"/>
      <c r="EQ140" s="69"/>
      <c r="ER140" s="69"/>
      <c r="ES140" s="69"/>
      <c r="ET140" s="69"/>
      <c r="EU140" s="69"/>
      <c r="EV140" s="69"/>
      <c r="EW140" s="69"/>
      <c r="EX140" s="69"/>
      <c r="EY140" s="69"/>
      <c r="EZ140" s="69"/>
      <c r="FA140" s="69"/>
      <c r="FB140" s="69"/>
      <c r="FC140" s="69"/>
      <c r="FD140" s="69"/>
      <c r="FE140" s="69"/>
      <c r="FF140" s="69"/>
      <c r="FG140" s="69"/>
      <c r="FH140" s="69"/>
      <c r="FI140" s="69"/>
      <c r="FJ140" s="69"/>
      <c r="FK140" s="69"/>
      <c r="FL140" s="69"/>
      <c r="FM140" s="69"/>
      <c r="FN140" s="69"/>
      <c r="FO140" s="69"/>
      <c r="FP140" s="69"/>
      <c r="FQ140" s="69"/>
      <c r="FR140" s="69"/>
      <c r="FS140" s="69"/>
      <c r="FT140" s="69"/>
      <c r="FU140" s="69"/>
      <c r="FV140" s="69"/>
      <c r="FW140" s="69"/>
      <c r="FX140" s="69"/>
      <c r="FY140" s="69"/>
      <c r="FZ140" s="69"/>
      <c r="GA140" s="69"/>
      <c r="GB140" s="69"/>
      <c r="GC140" s="69"/>
      <c r="GD140" s="69"/>
      <c r="GE140" s="69"/>
      <c r="GF140" s="69"/>
      <c r="GG140" s="69"/>
      <c r="GH140" s="69"/>
      <c r="GI140" s="69"/>
      <c r="GJ140" s="69"/>
      <c r="GK140" s="69"/>
      <c r="GL140" s="69"/>
      <c r="GM140" s="69"/>
      <c r="GN140" s="69"/>
      <c r="GO140" s="69"/>
      <c r="GP140" s="69"/>
      <c r="GQ140" s="69"/>
      <c r="GR140" s="69"/>
      <c r="GS140" s="69"/>
      <c r="GT140" s="69"/>
      <c r="GU140" s="69"/>
      <c r="GV140" s="69"/>
      <c r="GW140" s="69"/>
      <c r="GX140" s="69"/>
      <c r="GY140" s="69"/>
      <c r="GZ140" s="69"/>
      <c r="HA140" s="69"/>
      <c r="HB140" s="69"/>
      <c r="HC140" s="69"/>
      <c r="HD140" s="69"/>
      <c r="HE140" s="69"/>
      <c r="HF140" s="69"/>
      <c r="HG140" s="69"/>
      <c r="HH140" s="69"/>
      <c r="HI140" s="69"/>
      <c r="HJ140" s="69"/>
      <c r="HK140" s="69"/>
      <c r="HL140" s="69"/>
      <c r="HM140" s="69"/>
      <c r="HN140" s="69"/>
      <c r="HO140" s="69"/>
      <c r="HP140" s="69"/>
      <c r="HQ140" s="69"/>
      <c r="HR140" s="69"/>
      <c r="HS140" s="69"/>
      <c r="HT140" s="69"/>
      <c r="HU140" s="69"/>
      <c r="HV140" s="69"/>
      <c r="HW140" s="69"/>
      <c r="HX140" s="69"/>
      <c r="HY140" s="69"/>
      <c r="HZ140" s="69"/>
      <c r="IA140" s="69"/>
      <c r="IB140" s="69"/>
      <c r="IC140" s="69"/>
      <c r="ID140" s="69"/>
      <c r="IE140" s="69"/>
      <c r="IF140" s="69"/>
      <c r="IG140" s="69"/>
      <c r="IH140" s="69"/>
      <c r="II140" s="69"/>
      <c r="IJ140" s="69"/>
      <c r="IK140" s="69"/>
      <c r="IL140" s="69"/>
      <c r="IM140" s="69"/>
      <c r="IN140" s="69"/>
      <c r="IO140" s="69"/>
      <c r="IP140" s="69"/>
      <c r="IQ140" s="69"/>
      <c r="IR140" s="69"/>
      <c r="IS140" s="69"/>
      <c r="IT140" s="69"/>
      <c r="IU140" s="69"/>
      <c r="IV140" s="69"/>
      <c r="IW140" s="69"/>
      <c r="IX140" s="69"/>
      <c r="IY140" s="69"/>
      <c r="IZ140" s="69"/>
      <c r="JA140" s="69"/>
      <c r="JB140" s="69"/>
      <c r="JC140" s="69"/>
      <c r="JD140" s="69"/>
    </row>
    <row r="141" spans="1:264" ht="20.100000000000001" customHeight="1">
      <c r="A141" s="69"/>
      <c r="B141" s="33"/>
      <c r="C141" s="33"/>
      <c r="D141" s="33"/>
      <c r="E141" s="33"/>
      <c r="F141" s="33"/>
      <c r="G141" s="258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69"/>
      <c r="BT141" s="69"/>
      <c r="BU141" s="69"/>
      <c r="BV141" s="69"/>
      <c r="BW141" s="69"/>
      <c r="BX141" s="69"/>
      <c r="BY141" s="69"/>
      <c r="BZ141" s="69"/>
      <c r="CA141" s="69"/>
      <c r="CB141" s="69"/>
      <c r="CC141" s="69"/>
      <c r="CD141" s="69"/>
      <c r="CE141" s="69"/>
      <c r="CF141" s="69"/>
      <c r="CG141" s="69"/>
      <c r="CH141" s="69"/>
      <c r="CI141" s="69"/>
      <c r="CJ141" s="69"/>
      <c r="CK141" s="69"/>
      <c r="CL141" s="69"/>
      <c r="CM141" s="69"/>
      <c r="CN141" s="69"/>
      <c r="CO141" s="69"/>
      <c r="CP141" s="69"/>
      <c r="CQ141" s="69"/>
      <c r="CR141" s="69"/>
      <c r="CS141" s="69"/>
      <c r="CT141" s="69"/>
      <c r="CU141" s="69"/>
      <c r="CV141" s="69"/>
      <c r="CW141" s="69"/>
      <c r="CX141" s="69"/>
      <c r="CY141" s="69"/>
      <c r="CZ141" s="69"/>
      <c r="DA141" s="69"/>
      <c r="DB141" s="69"/>
      <c r="DC141" s="69"/>
      <c r="DD141" s="69"/>
      <c r="DE141" s="69"/>
      <c r="DF141" s="69"/>
      <c r="DG141" s="69"/>
      <c r="DH141" s="69"/>
      <c r="DI141" s="69"/>
      <c r="DJ141" s="69"/>
      <c r="DK141" s="69"/>
      <c r="DL141" s="69"/>
      <c r="DM141" s="69"/>
      <c r="DN141" s="69"/>
      <c r="DO141" s="69"/>
      <c r="DP141" s="69"/>
      <c r="DQ141" s="69"/>
      <c r="DR141" s="69"/>
      <c r="DS141" s="69"/>
      <c r="DT141" s="69"/>
      <c r="DU141" s="69"/>
      <c r="DV141" s="69"/>
      <c r="DW141" s="69"/>
      <c r="DX141" s="69"/>
      <c r="DY141" s="69"/>
      <c r="DZ141" s="69"/>
      <c r="EA141" s="69"/>
      <c r="EB141" s="69"/>
      <c r="EC141" s="69"/>
      <c r="ED141" s="69"/>
      <c r="EE141" s="69"/>
      <c r="EF141" s="69"/>
      <c r="EG141" s="69"/>
      <c r="EH141" s="69"/>
      <c r="EI141" s="69"/>
      <c r="EJ141" s="69"/>
      <c r="EK141" s="69"/>
      <c r="EL141" s="69"/>
      <c r="EM141" s="69"/>
      <c r="EN141" s="69"/>
      <c r="EO141" s="69"/>
      <c r="EP141" s="69"/>
      <c r="EQ141" s="69"/>
      <c r="ER141" s="69"/>
      <c r="ES141" s="69"/>
      <c r="ET141" s="69"/>
      <c r="EU141" s="69"/>
      <c r="EV141" s="69"/>
      <c r="EW141" s="69"/>
      <c r="EX141" s="69"/>
      <c r="EY141" s="69"/>
      <c r="EZ141" s="69"/>
      <c r="FA141" s="69"/>
      <c r="FB141" s="69"/>
      <c r="FC141" s="69"/>
      <c r="FD141" s="69"/>
      <c r="FE141" s="69"/>
      <c r="FF141" s="69"/>
      <c r="FG141" s="69"/>
      <c r="FH141" s="69"/>
      <c r="FI141" s="69"/>
      <c r="FJ141" s="69"/>
      <c r="FK141" s="69"/>
      <c r="FL141" s="69"/>
      <c r="FM141" s="69"/>
      <c r="FN141" s="69"/>
      <c r="FO141" s="69"/>
      <c r="FP141" s="69"/>
      <c r="FQ141" s="69"/>
      <c r="FR141" s="69"/>
      <c r="FS141" s="69"/>
      <c r="FT141" s="69"/>
      <c r="FU141" s="69"/>
      <c r="FV141" s="69"/>
      <c r="FW141" s="69"/>
      <c r="FX141" s="69"/>
      <c r="FY141" s="69"/>
      <c r="FZ141" s="69"/>
      <c r="GA141" s="69"/>
      <c r="GB141" s="69"/>
      <c r="GC141" s="69"/>
      <c r="GD141" s="69"/>
      <c r="GE141" s="69"/>
      <c r="GF141" s="69"/>
      <c r="GG141" s="69"/>
      <c r="GH141" s="69"/>
      <c r="GI141" s="69"/>
      <c r="GJ141" s="69"/>
      <c r="GK141" s="69"/>
      <c r="GL141" s="69"/>
      <c r="GM141" s="69"/>
      <c r="GN141" s="69"/>
      <c r="GO141" s="69"/>
      <c r="GP141" s="69"/>
      <c r="GQ141" s="69"/>
      <c r="GR141" s="69"/>
      <c r="GS141" s="69"/>
      <c r="GT141" s="69"/>
      <c r="GU141" s="69"/>
      <c r="GV141" s="69"/>
      <c r="GW141" s="69"/>
      <c r="GX141" s="69"/>
      <c r="GY141" s="69"/>
      <c r="GZ141" s="69"/>
      <c r="HA141" s="69"/>
      <c r="HB141" s="69"/>
      <c r="HC141" s="69"/>
      <c r="HD141" s="69"/>
      <c r="HE141" s="69"/>
      <c r="HF141" s="69"/>
      <c r="HG141" s="69"/>
      <c r="HH141" s="69"/>
      <c r="HI141" s="69"/>
      <c r="HJ141" s="69"/>
      <c r="HK141" s="69"/>
      <c r="HL141" s="69"/>
      <c r="HM141" s="69"/>
      <c r="HN141" s="69"/>
      <c r="HO141" s="69"/>
      <c r="HP141" s="69"/>
      <c r="HQ141" s="69"/>
      <c r="HR141" s="69"/>
      <c r="HS141" s="69"/>
      <c r="HT141" s="69"/>
      <c r="HU141" s="69"/>
      <c r="HV141" s="69"/>
      <c r="HW141" s="69"/>
      <c r="HX141" s="69"/>
      <c r="HY141" s="69"/>
      <c r="HZ141" s="69"/>
      <c r="IA141" s="69"/>
      <c r="IB141" s="69"/>
      <c r="IC141" s="69"/>
      <c r="ID141" s="69"/>
      <c r="IE141" s="69"/>
      <c r="IF141" s="69"/>
      <c r="IG141" s="69"/>
      <c r="IH141" s="69"/>
      <c r="II141" s="69"/>
      <c r="IJ141" s="69"/>
      <c r="IK141" s="69"/>
      <c r="IL141" s="69"/>
      <c r="IM141" s="69"/>
      <c r="IN141" s="69"/>
      <c r="IO141" s="69"/>
      <c r="IP141" s="69"/>
      <c r="IQ141" s="69"/>
      <c r="IR141" s="69"/>
      <c r="IS141" s="69"/>
      <c r="IT141" s="69"/>
      <c r="IU141" s="69"/>
      <c r="IV141" s="69"/>
      <c r="IW141" s="69"/>
      <c r="IX141" s="69"/>
      <c r="IY141" s="69"/>
      <c r="IZ141" s="69"/>
      <c r="JA141" s="69"/>
      <c r="JB141" s="69"/>
      <c r="JC141" s="69"/>
      <c r="JD141" s="69"/>
    </row>
    <row r="142" spans="1:264" ht="20.100000000000001" customHeight="1">
      <c r="A142" s="69"/>
      <c r="B142" s="33"/>
      <c r="C142" s="33"/>
      <c r="D142" s="33"/>
      <c r="E142" s="33"/>
      <c r="F142" s="33"/>
      <c r="G142" s="258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69"/>
      <c r="BT142" s="69"/>
      <c r="BU142" s="69"/>
      <c r="BV142" s="69"/>
      <c r="BW142" s="69"/>
      <c r="BX142" s="69"/>
      <c r="BY142" s="69"/>
      <c r="BZ142" s="69"/>
      <c r="CA142" s="69"/>
      <c r="CB142" s="69"/>
      <c r="CC142" s="69"/>
      <c r="CD142" s="69"/>
      <c r="CE142" s="69"/>
      <c r="CF142" s="69"/>
      <c r="CG142" s="69"/>
      <c r="CH142" s="69"/>
      <c r="CI142" s="69"/>
      <c r="CJ142" s="69"/>
      <c r="CK142" s="69"/>
      <c r="CL142" s="69"/>
      <c r="CM142" s="69"/>
      <c r="CN142" s="69"/>
      <c r="CO142" s="69"/>
      <c r="CP142" s="69"/>
      <c r="CQ142" s="69"/>
      <c r="CR142" s="69"/>
      <c r="CS142" s="69"/>
      <c r="CT142" s="69"/>
      <c r="CU142" s="69"/>
      <c r="CV142" s="69"/>
      <c r="CW142" s="69"/>
      <c r="CX142" s="69"/>
      <c r="CY142" s="69"/>
      <c r="CZ142" s="69"/>
      <c r="DA142" s="69"/>
      <c r="DB142" s="69"/>
      <c r="DC142" s="69"/>
      <c r="DD142" s="69"/>
      <c r="DE142" s="69"/>
      <c r="DF142" s="69"/>
      <c r="DG142" s="69"/>
      <c r="DH142" s="69"/>
      <c r="DI142" s="69"/>
      <c r="DJ142" s="69"/>
      <c r="DK142" s="69"/>
      <c r="DL142" s="69"/>
      <c r="DM142" s="69"/>
      <c r="DN142" s="69"/>
      <c r="DO142" s="69"/>
      <c r="DP142" s="69"/>
      <c r="DQ142" s="69"/>
      <c r="DR142" s="69"/>
      <c r="DS142" s="69"/>
      <c r="DT142" s="69"/>
      <c r="DU142" s="69"/>
      <c r="DV142" s="69"/>
      <c r="DW142" s="69"/>
      <c r="DX142" s="69"/>
      <c r="DY142" s="69"/>
      <c r="DZ142" s="69"/>
      <c r="EA142" s="69"/>
      <c r="EB142" s="69"/>
      <c r="EC142" s="69"/>
      <c r="ED142" s="69"/>
      <c r="EE142" s="69"/>
      <c r="EF142" s="69"/>
      <c r="EG142" s="69"/>
      <c r="EH142" s="69"/>
      <c r="EI142" s="69"/>
      <c r="EJ142" s="69"/>
      <c r="EK142" s="69"/>
      <c r="EL142" s="69"/>
      <c r="EM142" s="69"/>
      <c r="EN142" s="69"/>
      <c r="EO142" s="69"/>
      <c r="EP142" s="69"/>
      <c r="EQ142" s="69"/>
      <c r="ER142" s="69"/>
      <c r="ES142" s="69"/>
      <c r="ET142" s="69"/>
      <c r="EU142" s="69"/>
      <c r="EV142" s="69"/>
      <c r="EW142" s="69"/>
      <c r="EX142" s="69"/>
      <c r="EY142" s="69"/>
      <c r="EZ142" s="69"/>
      <c r="FA142" s="69"/>
      <c r="FB142" s="69"/>
      <c r="FC142" s="69"/>
      <c r="FD142" s="69"/>
      <c r="FE142" s="69"/>
      <c r="FF142" s="69"/>
      <c r="FG142" s="69"/>
      <c r="FH142" s="69"/>
      <c r="FI142" s="69"/>
      <c r="FJ142" s="69"/>
      <c r="FK142" s="69"/>
      <c r="FL142" s="69"/>
      <c r="FM142" s="69"/>
      <c r="FN142" s="69"/>
      <c r="FO142" s="69"/>
      <c r="FP142" s="69"/>
      <c r="FQ142" s="69"/>
      <c r="FR142" s="69"/>
      <c r="FS142" s="69"/>
      <c r="FT142" s="69"/>
      <c r="FU142" s="69"/>
      <c r="FV142" s="69"/>
      <c r="FW142" s="69"/>
      <c r="FX142" s="69"/>
      <c r="FY142" s="69"/>
      <c r="FZ142" s="69"/>
      <c r="GA142" s="69"/>
      <c r="GB142" s="69"/>
      <c r="GC142" s="69"/>
      <c r="GD142" s="69"/>
      <c r="GE142" s="69"/>
      <c r="GF142" s="69"/>
      <c r="GG142" s="69"/>
      <c r="GH142" s="69"/>
      <c r="GI142" s="69"/>
      <c r="GJ142" s="69"/>
      <c r="GK142" s="69"/>
      <c r="GL142" s="69"/>
      <c r="GM142" s="69"/>
      <c r="GN142" s="69"/>
      <c r="GO142" s="69"/>
      <c r="GP142" s="69"/>
      <c r="GQ142" s="69"/>
      <c r="GR142" s="69"/>
      <c r="GS142" s="69"/>
      <c r="GT142" s="69"/>
      <c r="GU142" s="69"/>
      <c r="GV142" s="69"/>
      <c r="GW142" s="69"/>
      <c r="GX142" s="69"/>
      <c r="GY142" s="69"/>
      <c r="GZ142" s="69"/>
      <c r="HA142" s="69"/>
      <c r="HB142" s="69"/>
      <c r="HC142" s="69"/>
      <c r="HD142" s="69"/>
      <c r="HE142" s="69"/>
      <c r="HF142" s="69"/>
      <c r="HG142" s="69"/>
      <c r="HH142" s="69"/>
      <c r="HI142" s="69"/>
      <c r="HJ142" s="69"/>
      <c r="HK142" s="69"/>
      <c r="HL142" s="69"/>
      <c r="HM142" s="69"/>
      <c r="HN142" s="69"/>
      <c r="HO142" s="69"/>
      <c r="HP142" s="69"/>
      <c r="HQ142" s="69"/>
      <c r="HR142" s="69"/>
      <c r="HS142" s="69"/>
      <c r="HT142" s="69"/>
      <c r="HU142" s="69"/>
      <c r="HV142" s="69"/>
      <c r="HW142" s="69"/>
      <c r="HX142" s="69"/>
      <c r="HY142" s="69"/>
      <c r="HZ142" s="69"/>
      <c r="IA142" s="69"/>
      <c r="IB142" s="69"/>
      <c r="IC142" s="69"/>
      <c r="ID142" s="69"/>
      <c r="IE142" s="69"/>
      <c r="IF142" s="69"/>
      <c r="IG142" s="69"/>
      <c r="IH142" s="69"/>
      <c r="II142" s="69"/>
      <c r="IJ142" s="69"/>
      <c r="IK142" s="69"/>
      <c r="IL142" s="69"/>
      <c r="IM142" s="69"/>
      <c r="IN142" s="69"/>
      <c r="IO142" s="69"/>
      <c r="IP142" s="69"/>
      <c r="IQ142" s="69"/>
      <c r="IR142" s="69"/>
      <c r="IS142" s="69"/>
      <c r="IT142" s="69"/>
      <c r="IU142" s="69"/>
      <c r="IV142" s="69"/>
      <c r="IW142" s="69"/>
      <c r="IX142" s="69"/>
      <c r="IY142" s="69"/>
      <c r="IZ142" s="69"/>
      <c r="JA142" s="69"/>
      <c r="JB142" s="69"/>
      <c r="JC142" s="69"/>
      <c r="JD142" s="69"/>
    </row>
    <row r="143" spans="1:264" ht="20.100000000000001" customHeight="1">
      <c r="A143" s="69"/>
      <c r="B143" s="33"/>
      <c r="C143" s="33"/>
      <c r="D143" s="33"/>
      <c r="E143" s="33"/>
      <c r="F143" s="33"/>
      <c r="G143" s="258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69"/>
      <c r="BT143" s="69"/>
      <c r="BU143" s="69"/>
      <c r="BV143" s="69"/>
      <c r="BW143" s="69"/>
      <c r="BX143" s="69"/>
      <c r="BY143" s="69"/>
      <c r="BZ143" s="69"/>
      <c r="CA143" s="69"/>
      <c r="CB143" s="69"/>
      <c r="CC143" s="69"/>
      <c r="CD143" s="69"/>
      <c r="CE143" s="69"/>
      <c r="CF143" s="69"/>
      <c r="CG143" s="69"/>
      <c r="CH143" s="69"/>
      <c r="CI143" s="69"/>
      <c r="CJ143" s="69"/>
      <c r="CK143" s="69"/>
      <c r="CL143" s="69"/>
      <c r="CM143" s="69"/>
      <c r="CN143" s="69"/>
      <c r="CO143" s="69"/>
      <c r="CP143" s="69"/>
      <c r="CQ143" s="69"/>
      <c r="CR143" s="69"/>
      <c r="CS143" s="69"/>
      <c r="CT143" s="69"/>
      <c r="CU143" s="69"/>
      <c r="CV143" s="69"/>
      <c r="CW143" s="69"/>
      <c r="CX143" s="69"/>
      <c r="CY143" s="69"/>
      <c r="CZ143" s="69"/>
      <c r="DA143" s="69"/>
      <c r="DB143" s="69"/>
      <c r="DC143" s="69"/>
      <c r="DD143" s="69"/>
      <c r="DE143" s="69"/>
      <c r="DF143" s="69"/>
      <c r="DG143" s="69"/>
      <c r="DH143" s="69"/>
      <c r="DI143" s="69"/>
      <c r="DJ143" s="69"/>
      <c r="DK143" s="69"/>
      <c r="DL143" s="69"/>
      <c r="DM143" s="69"/>
      <c r="DN143" s="69"/>
      <c r="DO143" s="69"/>
      <c r="DP143" s="69"/>
      <c r="DQ143" s="69"/>
      <c r="DR143" s="69"/>
      <c r="DS143" s="69"/>
      <c r="DT143" s="69"/>
      <c r="DU143" s="69"/>
      <c r="DV143" s="69"/>
      <c r="DW143" s="69"/>
      <c r="DX143" s="69"/>
      <c r="DY143" s="69"/>
      <c r="DZ143" s="69"/>
      <c r="EA143" s="69"/>
      <c r="EB143" s="69"/>
      <c r="EC143" s="69"/>
      <c r="ED143" s="69"/>
      <c r="EE143" s="69"/>
      <c r="EF143" s="69"/>
      <c r="EG143" s="69"/>
      <c r="EH143" s="69"/>
      <c r="EI143" s="69"/>
      <c r="EJ143" s="69"/>
      <c r="EK143" s="69"/>
      <c r="EL143" s="69"/>
      <c r="EM143" s="69"/>
      <c r="EN143" s="69"/>
      <c r="EO143" s="69"/>
      <c r="EP143" s="69"/>
      <c r="EQ143" s="69"/>
      <c r="ER143" s="69"/>
      <c r="ES143" s="69"/>
      <c r="ET143" s="69"/>
      <c r="EU143" s="69"/>
      <c r="EV143" s="69"/>
      <c r="EW143" s="69"/>
      <c r="EX143" s="69"/>
      <c r="EY143" s="69"/>
      <c r="EZ143" s="69"/>
      <c r="FA143" s="69"/>
      <c r="FB143" s="69"/>
      <c r="FC143" s="69"/>
      <c r="FD143" s="69"/>
      <c r="FE143" s="69"/>
      <c r="FF143" s="69"/>
      <c r="FG143" s="69"/>
      <c r="FH143" s="69"/>
      <c r="FI143" s="69"/>
      <c r="FJ143" s="69"/>
      <c r="FK143" s="69"/>
      <c r="FL143" s="69"/>
      <c r="FM143" s="69"/>
      <c r="FN143" s="69"/>
      <c r="FO143" s="69"/>
      <c r="FP143" s="69"/>
      <c r="FQ143" s="69"/>
      <c r="FR143" s="69"/>
      <c r="FS143" s="69"/>
      <c r="FT143" s="69"/>
      <c r="FU143" s="69"/>
      <c r="FV143" s="69"/>
      <c r="FW143" s="69"/>
      <c r="FX143" s="69"/>
      <c r="FY143" s="69"/>
      <c r="FZ143" s="69"/>
      <c r="GA143" s="69"/>
      <c r="GB143" s="69"/>
      <c r="GC143" s="69"/>
      <c r="GD143" s="69"/>
      <c r="GE143" s="69"/>
      <c r="GF143" s="69"/>
      <c r="GG143" s="69"/>
      <c r="GH143" s="69"/>
      <c r="GI143" s="69"/>
      <c r="GJ143" s="69"/>
      <c r="GK143" s="69"/>
      <c r="GL143" s="69"/>
      <c r="GM143" s="69"/>
      <c r="GN143" s="69"/>
      <c r="GO143" s="69"/>
      <c r="GP143" s="69"/>
      <c r="GQ143" s="69"/>
      <c r="GR143" s="69"/>
      <c r="GS143" s="69"/>
      <c r="GT143" s="69"/>
      <c r="GU143" s="69"/>
      <c r="GV143" s="69"/>
      <c r="GW143" s="69"/>
      <c r="GX143" s="69"/>
      <c r="GY143" s="69"/>
      <c r="GZ143" s="69"/>
      <c r="HA143" s="69"/>
      <c r="HB143" s="69"/>
      <c r="HC143" s="69"/>
      <c r="HD143" s="69"/>
      <c r="HE143" s="69"/>
      <c r="HF143" s="69"/>
      <c r="HG143" s="69"/>
      <c r="HH143" s="69"/>
      <c r="HI143" s="69"/>
      <c r="HJ143" s="69"/>
      <c r="HK143" s="69"/>
      <c r="HL143" s="69"/>
      <c r="HM143" s="69"/>
      <c r="HN143" s="69"/>
      <c r="HO143" s="69"/>
      <c r="HP143" s="69"/>
      <c r="HQ143" s="69"/>
      <c r="HR143" s="69"/>
      <c r="HS143" s="69"/>
      <c r="HT143" s="69"/>
      <c r="HU143" s="69"/>
      <c r="HV143" s="69"/>
      <c r="HW143" s="69"/>
      <c r="HX143" s="69"/>
      <c r="HY143" s="69"/>
      <c r="HZ143" s="69"/>
      <c r="IA143" s="69"/>
      <c r="IB143" s="69"/>
      <c r="IC143" s="69"/>
      <c r="ID143" s="69"/>
      <c r="IE143" s="69"/>
      <c r="IF143" s="69"/>
      <c r="IG143" s="69"/>
      <c r="IH143" s="69"/>
      <c r="II143" s="69"/>
      <c r="IJ143" s="69"/>
      <c r="IK143" s="69"/>
      <c r="IL143" s="69"/>
      <c r="IM143" s="69"/>
      <c r="IN143" s="69"/>
      <c r="IO143" s="69"/>
      <c r="IP143" s="69"/>
      <c r="IQ143" s="69"/>
      <c r="IR143" s="69"/>
      <c r="IS143" s="69"/>
      <c r="IT143" s="69"/>
      <c r="IU143" s="69"/>
      <c r="IV143" s="69"/>
      <c r="IW143" s="69"/>
      <c r="IX143" s="69"/>
      <c r="IY143" s="69"/>
      <c r="IZ143" s="69"/>
      <c r="JA143" s="69"/>
      <c r="JB143" s="69"/>
      <c r="JC143" s="69"/>
      <c r="JD143" s="69"/>
    </row>
    <row r="144" spans="1:264" ht="20.100000000000001" customHeight="1">
      <c r="A144" s="69"/>
      <c r="B144" s="33"/>
      <c r="C144" s="33"/>
      <c r="D144" s="33"/>
      <c r="E144" s="33"/>
      <c r="F144" s="33"/>
      <c r="G144" s="258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69"/>
      <c r="CT144" s="69"/>
      <c r="CU144" s="69"/>
      <c r="CV144" s="69"/>
      <c r="CW144" s="69"/>
      <c r="CX144" s="69"/>
      <c r="CY144" s="69"/>
      <c r="CZ144" s="69"/>
      <c r="DA144" s="69"/>
      <c r="DB144" s="69"/>
      <c r="DC144" s="69"/>
      <c r="DD144" s="69"/>
      <c r="DE144" s="69"/>
      <c r="DF144" s="69"/>
      <c r="DG144" s="69"/>
      <c r="DH144" s="69"/>
      <c r="DI144" s="69"/>
      <c r="DJ144" s="69"/>
      <c r="DK144" s="69"/>
      <c r="DL144" s="69"/>
      <c r="DM144" s="69"/>
      <c r="DN144" s="69"/>
      <c r="DO144" s="69"/>
      <c r="DP144" s="69"/>
      <c r="DQ144" s="69"/>
      <c r="DR144" s="69"/>
      <c r="DS144" s="69"/>
      <c r="DT144" s="69"/>
      <c r="DU144" s="69"/>
      <c r="DV144" s="69"/>
      <c r="DW144" s="69"/>
      <c r="DX144" s="69"/>
      <c r="DY144" s="69"/>
      <c r="DZ144" s="69"/>
      <c r="EA144" s="69"/>
      <c r="EB144" s="69"/>
      <c r="EC144" s="69"/>
      <c r="ED144" s="69"/>
      <c r="EE144" s="69"/>
      <c r="EF144" s="69"/>
      <c r="EG144" s="69"/>
      <c r="EH144" s="69"/>
      <c r="EI144" s="69"/>
      <c r="EJ144" s="69"/>
      <c r="EK144" s="69"/>
      <c r="EL144" s="69"/>
      <c r="EM144" s="69"/>
      <c r="EN144" s="69"/>
      <c r="EO144" s="69"/>
      <c r="EP144" s="69"/>
      <c r="EQ144" s="69"/>
      <c r="ER144" s="69"/>
      <c r="ES144" s="69"/>
      <c r="ET144" s="69"/>
      <c r="EU144" s="69"/>
      <c r="EV144" s="69"/>
      <c r="EW144" s="69"/>
      <c r="EX144" s="69"/>
      <c r="EY144" s="69"/>
      <c r="EZ144" s="69"/>
      <c r="FA144" s="69"/>
      <c r="FB144" s="69"/>
      <c r="FC144" s="69"/>
      <c r="FD144" s="69"/>
      <c r="FE144" s="69"/>
      <c r="FF144" s="69"/>
      <c r="FG144" s="69"/>
      <c r="FH144" s="69"/>
      <c r="FI144" s="69"/>
      <c r="FJ144" s="69"/>
      <c r="FK144" s="69"/>
      <c r="FL144" s="69"/>
      <c r="FM144" s="69"/>
      <c r="FN144" s="69"/>
      <c r="FO144" s="69"/>
      <c r="FP144" s="69"/>
      <c r="FQ144" s="69"/>
      <c r="FR144" s="69"/>
      <c r="FS144" s="69"/>
      <c r="FT144" s="69"/>
      <c r="FU144" s="69"/>
      <c r="FV144" s="69"/>
      <c r="FW144" s="69"/>
      <c r="FX144" s="69"/>
      <c r="FY144" s="69"/>
      <c r="FZ144" s="69"/>
      <c r="GA144" s="69"/>
      <c r="GB144" s="69"/>
      <c r="GC144" s="69"/>
      <c r="GD144" s="69"/>
      <c r="GE144" s="69"/>
      <c r="GF144" s="69"/>
      <c r="GG144" s="69"/>
      <c r="GH144" s="69"/>
      <c r="GI144" s="69"/>
      <c r="GJ144" s="69"/>
      <c r="GK144" s="69"/>
      <c r="GL144" s="69"/>
      <c r="GM144" s="69"/>
      <c r="GN144" s="69"/>
      <c r="GO144" s="69"/>
      <c r="GP144" s="69"/>
      <c r="GQ144" s="69"/>
      <c r="GR144" s="69"/>
      <c r="GS144" s="69"/>
      <c r="GT144" s="69"/>
      <c r="GU144" s="69"/>
      <c r="GV144" s="69"/>
      <c r="GW144" s="69"/>
      <c r="GX144" s="69"/>
      <c r="GY144" s="69"/>
      <c r="GZ144" s="69"/>
      <c r="HA144" s="69"/>
      <c r="HB144" s="69"/>
      <c r="HC144" s="69"/>
      <c r="HD144" s="69"/>
      <c r="HE144" s="69"/>
      <c r="HF144" s="69"/>
      <c r="HG144" s="69"/>
      <c r="HH144" s="69"/>
      <c r="HI144" s="69"/>
      <c r="HJ144" s="69"/>
      <c r="HK144" s="69"/>
      <c r="HL144" s="69"/>
      <c r="HM144" s="69"/>
      <c r="HN144" s="69"/>
      <c r="HO144" s="69"/>
      <c r="HP144" s="69"/>
      <c r="HQ144" s="69"/>
      <c r="HR144" s="69"/>
      <c r="HS144" s="69"/>
      <c r="HT144" s="69"/>
      <c r="HU144" s="69"/>
      <c r="HV144" s="69"/>
      <c r="HW144" s="69"/>
      <c r="HX144" s="69"/>
      <c r="HY144" s="69"/>
      <c r="HZ144" s="69"/>
      <c r="IA144" s="69"/>
      <c r="IB144" s="69"/>
      <c r="IC144" s="69"/>
      <c r="ID144" s="69"/>
      <c r="IE144" s="69"/>
      <c r="IF144" s="69"/>
      <c r="IG144" s="69"/>
      <c r="IH144" s="69"/>
      <c r="II144" s="69"/>
      <c r="IJ144" s="69"/>
      <c r="IK144" s="69"/>
      <c r="IL144" s="69"/>
      <c r="IM144" s="69"/>
      <c r="IN144" s="69"/>
      <c r="IO144" s="69"/>
      <c r="IP144" s="69"/>
      <c r="IQ144" s="69"/>
      <c r="IR144" s="69"/>
      <c r="IS144" s="69"/>
      <c r="IT144" s="69"/>
      <c r="IU144" s="69"/>
      <c r="IV144" s="69"/>
      <c r="IW144" s="69"/>
      <c r="IX144" s="69"/>
      <c r="IY144" s="69"/>
      <c r="IZ144" s="69"/>
      <c r="JA144" s="69"/>
      <c r="JB144" s="69"/>
      <c r="JC144" s="69"/>
      <c r="JD144" s="69"/>
    </row>
    <row r="145" spans="1:264" ht="20.100000000000001" customHeight="1">
      <c r="A145" s="69"/>
      <c r="B145" s="33"/>
      <c r="C145" s="33"/>
      <c r="D145" s="33"/>
      <c r="E145" s="33"/>
      <c r="F145" s="33"/>
      <c r="G145" s="258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  <c r="EC145" s="69"/>
      <c r="ED145" s="69"/>
      <c r="EE145" s="69"/>
      <c r="EF145" s="69"/>
      <c r="EG145" s="69"/>
      <c r="EH145" s="69"/>
      <c r="EI145" s="69"/>
      <c r="EJ145" s="69"/>
      <c r="EK145" s="69"/>
      <c r="EL145" s="69"/>
      <c r="EM145" s="69"/>
      <c r="EN145" s="69"/>
      <c r="EO145" s="69"/>
      <c r="EP145" s="69"/>
      <c r="EQ145" s="69"/>
      <c r="ER145" s="69"/>
      <c r="ES145" s="69"/>
      <c r="ET145" s="69"/>
      <c r="EU145" s="69"/>
      <c r="EV145" s="69"/>
      <c r="EW145" s="69"/>
      <c r="EX145" s="69"/>
      <c r="EY145" s="69"/>
      <c r="EZ145" s="69"/>
      <c r="FA145" s="69"/>
      <c r="FB145" s="69"/>
      <c r="FC145" s="69"/>
      <c r="FD145" s="69"/>
      <c r="FE145" s="69"/>
      <c r="FF145" s="69"/>
      <c r="FG145" s="69"/>
      <c r="FH145" s="69"/>
      <c r="FI145" s="69"/>
      <c r="FJ145" s="69"/>
      <c r="FK145" s="69"/>
      <c r="FL145" s="69"/>
      <c r="FM145" s="69"/>
      <c r="FN145" s="69"/>
      <c r="FO145" s="69"/>
      <c r="FP145" s="69"/>
      <c r="FQ145" s="69"/>
      <c r="FR145" s="69"/>
      <c r="FS145" s="69"/>
      <c r="FT145" s="69"/>
      <c r="FU145" s="69"/>
      <c r="FV145" s="69"/>
      <c r="FW145" s="69"/>
      <c r="FX145" s="69"/>
      <c r="FY145" s="69"/>
      <c r="FZ145" s="69"/>
      <c r="GA145" s="69"/>
      <c r="GB145" s="69"/>
      <c r="GC145" s="69"/>
      <c r="GD145" s="69"/>
      <c r="GE145" s="69"/>
      <c r="GF145" s="69"/>
      <c r="GG145" s="69"/>
      <c r="GH145" s="69"/>
      <c r="GI145" s="69"/>
      <c r="GJ145" s="69"/>
      <c r="GK145" s="69"/>
      <c r="GL145" s="69"/>
      <c r="GM145" s="69"/>
      <c r="GN145" s="69"/>
      <c r="GO145" s="69"/>
      <c r="GP145" s="69"/>
      <c r="GQ145" s="69"/>
      <c r="GR145" s="69"/>
      <c r="GS145" s="69"/>
      <c r="GT145" s="69"/>
      <c r="GU145" s="69"/>
      <c r="GV145" s="69"/>
      <c r="GW145" s="69"/>
      <c r="GX145" s="69"/>
      <c r="GY145" s="69"/>
      <c r="GZ145" s="69"/>
      <c r="HA145" s="69"/>
      <c r="HB145" s="69"/>
      <c r="HC145" s="69"/>
      <c r="HD145" s="69"/>
      <c r="HE145" s="69"/>
      <c r="HF145" s="69"/>
      <c r="HG145" s="69"/>
      <c r="HH145" s="69"/>
      <c r="HI145" s="69"/>
      <c r="HJ145" s="69"/>
      <c r="HK145" s="69"/>
      <c r="HL145" s="69"/>
      <c r="HM145" s="69"/>
      <c r="HN145" s="69"/>
      <c r="HO145" s="69"/>
      <c r="HP145" s="69"/>
      <c r="HQ145" s="69"/>
      <c r="HR145" s="69"/>
      <c r="HS145" s="69"/>
      <c r="HT145" s="69"/>
      <c r="HU145" s="69"/>
      <c r="HV145" s="69"/>
      <c r="HW145" s="69"/>
      <c r="HX145" s="69"/>
      <c r="HY145" s="69"/>
      <c r="HZ145" s="69"/>
      <c r="IA145" s="69"/>
      <c r="IB145" s="69"/>
      <c r="IC145" s="69"/>
      <c r="ID145" s="69"/>
      <c r="IE145" s="69"/>
      <c r="IF145" s="69"/>
      <c r="IG145" s="69"/>
      <c r="IH145" s="69"/>
      <c r="II145" s="69"/>
      <c r="IJ145" s="69"/>
      <c r="IK145" s="69"/>
      <c r="IL145" s="69"/>
      <c r="IM145" s="69"/>
      <c r="IN145" s="69"/>
      <c r="IO145" s="69"/>
      <c r="IP145" s="69"/>
      <c r="IQ145" s="69"/>
      <c r="IR145" s="69"/>
      <c r="IS145" s="69"/>
      <c r="IT145" s="69"/>
      <c r="IU145" s="69"/>
      <c r="IV145" s="69"/>
      <c r="IW145" s="69"/>
      <c r="IX145" s="69"/>
      <c r="IY145" s="69"/>
      <c r="IZ145" s="69"/>
      <c r="JA145" s="69"/>
      <c r="JB145" s="69"/>
      <c r="JC145" s="69"/>
      <c r="JD145" s="69"/>
    </row>
    <row r="146" spans="1:264" ht="20.100000000000001" customHeight="1">
      <c r="A146" s="69"/>
      <c r="B146" s="33"/>
      <c r="C146" s="33"/>
      <c r="D146" s="33"/>
      <c r="E146" s="33"/>
      <c r="F146" s="33"/>
      <c r="G146" s="258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  <c r="CW146" s="69"/>
      <c r="CX146" s="69"/>
      <c r="CY146" s="69"/>
      <c r="CZ146" s="69"/>
      <c r="DA146" s="69"/>
      <c r="DB146" s="69"/>
      <c r="DC146" s="69"/>
      <c r="DD146" s="69"/>
      <c r="DE146" s="69"/>
      <c r="DF146" s="69"/>
      <c r="DG146" s="69"/>
      <c r="DH146" s="69"/>
      <c r="DI146" s="69"/>
      <c r="DJ146" s="69"/>
      <c r="DK146" s="69"/>
      <c r="DL146" s="69"/>
      <c r="DM146" s="69"/>
      <c r="DN146" s="69"/>
      <c r="DO146" s="69"/>
      <c r="DP146" s="69"/>
      <c r="DQ146" s="69"/>
      <c r="DR146" s="69"/>
      <c r="DS146" s="69"/>
      <c r="DT146" s="69"/>
      <c r="DU146" s="69"/>
      <c r="DV146" s="69"/>
      <c r="DW146" s="69"/>
      <c r="DX146" s="69"/>
      <c r="DY146" s="69"/>
      <c r="DZ146" s="69"/>
      <c r="EA146" s="69"/>
      <c r="EB146" s="69"/>
      <c r="EC146" s="69"/>
      <c r="ED146" s="69"/>
      <c r="EE146" s="69"/>
      <c r="EF146" s="69"/>
      <c r="EG146" s="69"/>
      <c r="EH146" s="69"/>
      <c r="EI146" s="69"/>
      <c r="EJ146" s="69"/>
      <c r="EK146" s="69"/>
      <c r="EL146" s="69"/>
      <c r="EM146" s="69"/>
      <c r="EN146" s="69"/>
      <c r="EO146" s="69"/>
      <c r="EP146" s="69"/>
      <c r="EQ146" s="69"/>
      <c r="ER146" s="69"/>
      <c r="ES146" s="69"/>
      <c r="ET146" s="69"/>
      <c r="EU146" s="69"/>
      <c r="EV146" s="69"/>
      <c r="EW146" s="69"/>
      <c r="EX146" s="69"/>
      <c r="EY146" s="69"/>
      <c r="EZ146" s="69"/>
      <c r="FA146" s="69"/>
      <c r="FB146" s="69"/>
      <c r="FC146" s="69"/>
      <c r="FD146" s="69"/>
      <c r="FE146" s="69"/>
      <c r="FF146" s="69"/>
      <c r="FG146" s="69"/>
      <c r="FH146" s="69"/>
      <c r="FI146" s="69"/>
      <c r="FJ146" s="69"/>
      <c r="FK146" s="69"/>
      <c r="FL146" s="69"/>
      <c r="FM146" s="69"/>
      <c r="FN146" s="69"/>
      <c r="FO146" s="69"/>
      <c r="FP146" s="69"/>
      <c r="FQ146" s="69"/>
      <c r="FR146" s="69"/>
      <c r="FS146" s="69"/>
      <c r="FT146" s="69"/>
      <c r="FU146" s="69"/>
      <c r="FV146" s="69"/>
      <c r="FW146" s="69"/>
      <c r="FX146" s="69"/>
      <c r="FY146" s="69"/>
      <c r="FZ146" s="69"/>
      <c r="GA146" s="69"/>
      <c r="GB146" s="69"/>
      <c r="GC146" s="69"/>
      <c r="GD146" s="69"/>
      <c r="GE146" s="69"/>
      <c r="GF146" s="69"/>
      <c r="GG146" s="69"/>
      <c r="GH146" s="69"/>
      <c r="GI146" s="69"/>
      <c r="GJ146" s="69"/>
      <c r="GK146" s="69"/>
      <c r="GL146" s="69"/>
      <c r="GM146" s="69"/>
      <c r="GN146" s="69"/>
      <c r="GO146" s="69"/>
      <c r="GP146" s="69"/>
      <c r="GQ146" s="69"/>
      <c r="GR146" s="69"/>
      <c r="GS146" s="69"/>
      <c r="GT146" s="69"/>
      <c r="GU146" s="69"/>
      <c r="GV146" s="69"/>
      <c r="GW146" s="69"/>
      <c r="GX146" s="69"/>
      <c r="GY146" s="69"/>
      <c r="GZ146" s="69"/>
      <c r="HA146" s="69"/>
      <c r="HB146" s="69"/>
      <c r="HC146" s="69"/>
      <c r="HD146" s="69"/>
      <c r="HE146" s="69"/>
      <c r="HF146" s="69"/>
      <c r="HG146" s="69"/>
      <c r="HH146" s="69"/>
      <c r="HI146" s="69"/>
      <c r="HJ146" s="69"/>
      <c r="HK146" s="69"/>
      <c r="HL146" s="69"/>
      <c r="HM146" s="69"/>
      <c r="HN146" s="69"/>
      <c r="HO146" s="69"/>
      <c r="HP146" s="69"/>
      <c r="HQ146" s="69"/>
      <c r="HR146" s="69"/>
      <c r="HS146" s="69"/>
      <c r="HT146" s="69"/>
      <c r="HU146" s="69"/>
      <c r="HV146" s="69"/>
      <c r="HW146" s="69"/>
      <c r="HX146" s="69"/>
      <c r="HY146" s="69"/>
      <c r="HZ146" s="69"/>
      <c r="IA146" s="69"/>
      <c r="IB146" s="69"/>
      <c r="IC146" s="69"/>
      <c r="ID146" s="69"/>
      <c r="IE146" s="69"/>
      <c r="IF146" s="69"/>
      <c r="IG146" s="69"/>
      <c r="IH146" s="69"/>
      <c r="II146" s="69"/>
      <c r="IJ146" s="69"/>
      <c r="IK146" s="69"/>
      <c r="IL146" s="69"/>
      <c r="IM146" s="69"/>
      <c r="IN146" s="69"/>
      <c r="IO146" s="69"/>
      <c r="IP146" s="69"/>
      <c r="IQ146" s="69"/>
      <c r="IR146" s="69"/>
      <c r="IS146" s="69"/>
      <c r="IT146" s="69"/>
      <c r="IU146" s="69"/>
      <c r="IV146" s="69"/>
      <c r="IW146" s="69"/>
      <c r="IX146" s="69"/>
      <c r="IY146" s="69"/>
      <c r="IZ146" s="69"/>
      <c r="JA146" s="69"/>
      <c r="JB146" s="69"/>
      <c r="JC146" s="69"/>
      <c r="JD146" s="69"/>
    </row>
    <row r="147" spans="1:264" ht="20.100000000000001" customHeight="1">
      <c r="A147" s="69"/>
      <c r="B147" s="33"/>
      <c r="C147" s="33"/>
      <c r="D147" s="33"/>
      <c r="E147" s="33"/>
      <c r="F147" s="33"/>
      <c r="G147" s="258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  <c r="CW147" s="69"/>
      <c r="CX147" s="69"/>
      <c r="CY147" s="69"/>
      <c r="CZ147" s="69"/>
      <c r="DA147" s="69"/>
      <c r="DB147" s="69"/>
      <c r="DC147" s="69"/>
      <c r="DD147" s="69"/>
      <c r="DE147" s="69"/>
      <c r="DF147" s="69"/>
      <c r="DG147" s="69"/>
      <c r="DH147" s="69"/>
      <c r="DI147" s="69"/>
      <c r="DJ147" s="69"/>
      <c r="DK147" s="69"/>
      <c r="DL147" s="69"/>
      <c r="DM147" s="69"/>
      <c r="DN147" s="69"/>
      <c r="DO147" s="69"/>
      <c r="DP147" s="69"/>
      <c r="DQ147" s="69"/>
      <c r="DR147" s="69"/>
      <c r="DS147" s="69"/>
      <c r="DT147" s="69"/>
      <c r="DU147" s="69"/>
      <c r="DV147" s="69"/>
      <c r="DW147" s="69"/>
      <c r="DX147" s="69"/>
      <c r="DY147" s="69"/>
      <c r="DZ147" s="69"/>
      <c r="EA147" s="69"/>
      <c r="EB147" s="69"/>
      <c r="EC147" s="69"/>
      <c r="ED147" s="69"/>
      <c r="EE147" s="69"/>
      <c r="EF147" s="69"/>
      <c r="EG147" s="69"/>
      <c r="EH147" s="69"/>
      <c r="EI147" s="69"/>
      <c r="EJ147" s="69"/>
      <c r="EK147" s="69"/>
      <c r="EL147" s="69"/>
      <c r="EM147" s="69"/>
      <c r="EN147" s="69"/>
      <c r="EO147" s="69"/>
      <c r="EP147" s="69"/>
      <c r="EQ147" s="69"/>
      <c r="ER147" s="69"/>
      <c r="ES147" s="69"/>
      <c r="ET147" s="69"/>
      <c r="EU147" s="69"/>
      <c r="EV147" s="69"/>
      <c r="EW147" s="69"/>
      <c r="EX147" s="69"/>
      <c r="EY147" s="69"/>
      <c r="EZ147" s="69"/>
      <c r="FA147" s="69"/>
      <c r="FB147" s="69"/>
      <c r="FC147" s="69"/>
      <c r="FD147" s="69"/>
      <c r="FE147" s="69"/>
      <c r="FF147" s="69"/>
      <c r="FG147" s="69"/>
      <c r="FH147" s="69"/>
      <c r="FI147" s="69"/>
      <c r="FJ147" s="69"/>
      <c r="FK147" s="69"/>
      <c r="FL147" s="69"/>
      <c r="FM147" s="69"/>
      <c r="FN147" s="69"/>
      <c r="FO147" s="69"/>
      <c r="FP147" s="69"/>
      <c r="FQ147" s="69"/>
      <c r="FR147" s="69"/>
      <c r="FS147" s="69"/>
      <c r="FT147" s="69"/>
      <c r="FU147" s="69"/>
      <c r="FV147" s="69"/>
      <c r="FW147" s="69"/>
      <c r="FX147" s="69"/>
      <c r="FY147" s="69"/>
      <c r="FZ147" s="69"/>
      <c r="GA147" s="69"/>
      <c r="GB147" s="69"/>
      <c r="GC147" s="69"/>
      <c r="GD147" s="69"/>
      <c r="GE147" s="69"/>
      <c r="GF147" s="69"/>
      <c r="GG147" s="69"/>
      <c r="GH147" s="69"/>
      <c r="GI147" s="69"/>
      <c r="GJ147" s="69"/>
      <c r="GK147" s="69"/>
      <c r="GL147" s="69"/>
      <c r="GM147" s="69"/>
      <c r="GN147" s="69"/>
      <c r="GO147" s="69"/>
      <c r="GP147" s="69"/>
      <c r="GQ147" s="69"/>
      <c r="GR147" s="69"/>
      <c r="GS147" s="69"/>
      <c r="GT147" s="69"/>
      <c r="GU147" s="69"/>
      <c r="GV147" s="69"/>
      <c r="GW147" s="69"/>
      <c r="GX147" s="69"/>
      <c r="GY147" s="69"/>
      <c r="GZ147" s="69"/>
      <c r="HA147" s="69"/>
      <c r="HB147" s="69"/>
      <c r="HC147" s="69"/>
      <c r="HD147" s="69"/>
      <c r="HE147" s="69"/>
      <c r="HF147" s="69"/>
      <c r="HG147" s="69"/>
      <c r="HH147" s="69"/>
      <c r="HI147" s="69"/>
      <c r="HJ147" s="69"/>
      <c r="HK147" s="69"/>
      <c r="HL147" s="69"/>
      <c r="HM147" s="69"/>
      <c r="HN147" s="69"/>
      <c r="HO147" s="69"/>
      <c r="HP147" s="69"/>
      <c r="HQ147" s="69"/>
      <c r="HR147" s="69"/>
      <c r="HS147" s="69"/>
      <c r="HT147" s="69"/>
      <c r="HU147" s="69"/>
      <c r="HV147" s="69"/>
      <c r="HW147" s="69"/>
      <c r="HX147" s="69"/>
      <c r="HY147" s="69"/>
      <c r="HZ147" s="69"/>
      <c r="IA147" s="69"/>
      <c r="IB147" s="69"/>
      <c r="IC147" s="69"/>
      <c r="ID147" s="69"/>
      <c r="IE147" s="69"/>
      <c r="IF147" s="69"/>
      <c r="IG147" s="69"/>
      <c r="IH147" s="69"/>
      <c r="II147" s="69"/>
      <c r="IJ147" s="69"/>
      <c r="IK147" s="69"/>
      <c r="IL147" s="69"/>
      <c r="IM147" s="69"/>
      <c r="IN147" s="69"/>
      <c r="IO147" s="69"/>
      <c r="IP147" s="69"/>
      <c r="IQ147" s="69"/>
      <c r="IR147" s="69"/>
      <c r="IS147" s="69"/>
      <c r="IT147" s="69"/>
      <c r="IU147" s="69"/>
      <c r="IV147" s="69"/>
      <c r="IW147" s="69"/>
      <c r="IX147" s="69"/>
      <c r="IY147" s="69"/>
      <c r="IZ147" s="69"/>
      <c r="JA147" s="69"/>
      <c r="JB147" s="69"/>
      <c r="JC147" s="69"/>
      <c r="JD147" s="69"/>
    </row>
    <row r="148" spans="1:264" ht="20.100000000000001" customHeight="1">
      <c r="A148" s="69"/>
      <c r="B148" s="33"/>
      <c r="C148" s="33"/>
      <c r="D148" s="33"/>
      <c r="E148" s="33"/>
      <c r="F148" s="33"/>
      <c r="G148" s="258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69"/>
      <c r="BT148" s="69"/>
      <c r="BU148" s="69"/>
      <c r="BV148" s="69"/>
      <c r="BW148" s="69"/>
      <c r="BX148" s="69"/>
      <c r="BY148" s="69"/>
      <c r="BZ148" s="69"/>
      <c r="CA148" s="69"/>
      <c r="CB148" s="69"/>
      <c r="CC148" s="69"/>
      <c r="CD148" s="69"/>
      <c r="CE148" s="69"/>
      <c r="CF148" s="69"/>
      <c r="CG148" s="69"/>
      <c r="CH148" s="69"/>
      <c r="CI148" s="69"/>
      <c r="CJ148" s="69"/>
      <c r="CK148" s="69"/>
      <c r="CL148" s="69"/>
      <c r="CM148" s="69"/>
      <c r="CN148" s="69"/>
      <c r="CO148" s="69"/>
      <c r="CP148" s="69"/>
      <c r="CQ148" s="69"/>
      <c r="CR148" s="69"/>
      <c r="CS148" s="69"/>
      <c r="CT148" s="69"/>
      <c r="CU148" s="69"/>
      <c r="CV148" s="69"/>
      <c r="CW148" s="69"/>
      <c r="CX148" s="69"/>
      <c r="CY148" s="69"/>
      <c r="CZ148" s="69"/>
      <c r="DA148" s="69"/>
      <c r="DB148" s="69"/>
      <c r="DC148" s="69"/>
      <c r="DD148" s="69"/>
      <c r="DE148" s="69"/>
      <c r="DF148" s="69"/>
      <c r="DG148" s="69"/>
      <c r="DH148" s="69"/>
      <c r="DI148" s="69"/>
      <c r="DJ148" s="69"/>
      <c r="DK148" s="69"/>
      <c r="DL148" s="69"/>
      <c r="DM148" s="69"/>
      <c r="DN148" s="69"/>
      <c r="DO148" s="69"/>
      <c r="DP148" s="69"/>
      <c r="DQ148" s="69"/>
      <c r="DR148" s="69"/>
      <c r="DS148" s="69"/>
      <c r="DT148" s="69"/>
      <c r="DU148" s="69"/>
      <c r="DV148" s="69"/>
      <c r="DW148" s="69"/>
      <c r="DX148" s="69"/>
      <c r="DY148" s="69"/>
      <c r="DZ148" s="69"/>
      <c r="EA148" s="69"/>
      <c r="EB148" s="69"/>
      <c r="EC148" s="69"/>
      <c r="ED148" s="69"/>
      <c r="EE148" s="69"/>
      <c r="EF148" s="69"/>
      <c r="EG148" s="69"/>
      <c r="EH148" s="69"/>
      <c r="EI148" s="69"/>
      <c r="EJ148" s="69"/>
      <c r="EK148" s="69"/>
      <c r="EL148" s="69"/>
      <c r="EM148" s="69"/>
      <c r="EN148" s="69"/>
      <c r="EO148" s="69"/>
      <c r="EP148" s="69"/>
      <c r="EQ148" s="69"/>
      <c r="ER148" s="69"/>
      <c r="ES148" s="69"/>
      <c r="ET148" s="69"/>
      <c r="EU148" s="69"/>
      <c r="EV148" s="69"/>
      <c r="EW148" s="69"/>
      <c r="EX148" s="69"/>
      <c r="EY148" s="69"/>
      <c r="EZ148" s="69"/>
      <c r="FA148" s="69"/>
      <c r="FB148" s="69"/>
      <c r="FC148" s="69"/>
      <c r="FD148" s="69"/>
      <c r="FE148" s="69"/>
      <c r="FF148" s="69"/>
      <c r="FG148" s="69"/>
      <c r="FH148" s="69"/>
      <c r="FI148" s="69"/>
      <c r="FJ148" s="69"/>
      <c r="FK148" s="69"/>
      <c r="FL148" s="69"/>
      <c r="FM148" s="69"/>
      <c r="FN148" s="69"/>
      <c r="FO148" s="69"/>
      <c r="FP148" s="69"/>
      <c r="FQ148" s="69"/>
      <c r="FR148" s="69"/>
      <c r="FS148" s="69"/>
      <c r="FT148" s="69"/>
      <c r="FU148" s="69"/>
      <c r="FV148" s="69"/>
      <c r="FW148" s="69"/>
      <c r="FX148" s="69"/>
      <c r="FY148" s="69"/>
      <c r="FZ148" s="69"/>
      <c r="GA148" s="69"/>
      <c r="GB148" s="69"/>
      <c r="GC148" s="69"/>
      <c r="GD148" s="69"/>
      <c r="GE148" s="69"/>
      <c r="GF148" s="69"/>
      <c r="GG148" s="69"/>
      <c r="GH148" s="69"/>
      <c r="GI148" s="69"/>
      <c r="GJ148" s="69"/>
      <c r="GK148" s="69"/>
      <c r="GL148" s="69"/>
      <c r="GM148" s="69"/>
      <c r="GN148" s="69"/>
      <c r="GO148" s="69"/>
      <c r="GP148" s="69"/>
      <c r="GQ148" s="69"/>
      <c r="GR148" s="69"/>
      <c r="GS148" s="69"/>
      <c r="GT148" s="69"/>
      <c r="GU148" s="69"/>
      <c r="GV148" s="69"/>
      <c r="GW148" s="69"/>
      <c r="GX148" s="69"/>
      <c r="GY148" s="69"/>
      <c r="GZ148" s="69"/>
      <c r="HA148" s="69"/>
      <c r="HB148" s="69"/>
      <c r="HC148" s="69"/>
      <c r="HD148" s="69"/>
      <c r="HE148" s="69"/>
      <c r="HF148" s="69"/>
      <c r="HG148" s="69"/>
      <c r="HH148" s="69"/>
      <c r="HI148" s="69"/>
      <c r="HJ148" s="69"/>
      <c r="HK148" s="69"/>
      <c r="HL148" s="69"/>
      <c r="HM148" s="69"/>
      <c r="HN148" s="69"/>
      <c r="HO148" s="69"/>
      <c r="HP148" s="69"/>
      <c r="HQ148" s="69"/>
      <c r="HR148" s="69"/>
      <c r="HS148" s="69"/>
      <c r="HT148" s="69"/>
      <c r="HU148" s="69"/>
      <c r="HV148" s="69"/>
      <c r="HW148" s="69"/>
      <c r="HX148" s="69"/>
      <c r="HY148" s="69"/>
      <c r="HZ148" s="69"/>
      <c r="IA148" s="69"/>
      <c r="IB148" s="69"/>
      <c r="IC148" s="69"/>
      <c r="ID148" s="69"/>
      <c r="IE148" s="69"/>
      <c r="IF148" s="69"/>
      <c r="IG148" s="69"/>
      <c r="IH148" s="69"/>
      <c r="II148" s="69"/>
      <c r="IJ148" s="69"/>
      <c r="IK148" s="69"/>
      <c r="IL148" s="69"/>
      <c r="IM148" s="69"/>
      <c r="IN148" s="69"/>
      <c r="IO148" s="69"/>
      <c r="IP148" s="69"/>
      <c r="IQ148" s="69"/>
      <c r="IR148" s="69"/>
      <c r="IS148" s="69"/>
      <c r="IT148" s="69"/>
      <c r="IU148" s="69"/>
      <c r="IV148" s="69"/>
      <c r="IW148" s="69"/>
      <c r="IX148" s="69"/>
      <c r="IY148" s="69"/>
      <c r="IZ148" s="69"/>
      <c r="JA148" s="69"/>
      <c r="JB148" s="69"/>
      <c r="JC148" s="69"/>
      <c r="JD148" s="69"/>
    </row>
    <row r="149" spans="1:264" ht="20.100000000000001" customHeight="1">
      <c r="A149" s="69"/>
      <c r="B149" s="33"/>
      <c r="C149" s="33"/>
      <c r="D149" s="33"/>
      <c r="E149" s="33"/>
      <c r="F149" s="33"/>
      <c r="G149" s="258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69"/>
      <c r="BT149" s="69"/>
      <c r="BU149" s="69"/>
      <c r="BV149" s="69"/>
      <c r="BW149" s="69"/>
      <c r="BX149" s="69"/>
      <c r="BY149" s="69"/>
      <c r="BZ149" s="69"/>
      <c r="CA149" s="69"/>
      <c r="CB149" s="69"/>
      <c r="CC149" s="69"/>
      <c r="CD149" s="69"/>
      <c r="CE149" s="69"/>
      <c r="CF149" s="69"/>
      <c r="CG149" s="69"/>
      <c r="CH149" s="69"/>
      <c r="CI149" s="69"/>
      <c r="CJ149" s="69"/>
      <c r="CK149" s="69"/>
      <c r="CL149" s="69"/>
      <c r="CM149" s="69"/>
      <c r="CN149" s="69"/>
      <c r="CO149" s="69"/>
      <c r="CP149" s="69"/>
      <c r="CQ149" s="69"/>
      <c r="CR149" s="69"/>
      <c r="CS149" s="69"/>
      <c r="CT149" s="69"/>
      <c r="CU149" s="69"/>
      <c r="CV149" s="69"/>
      <c r="CW149" s="69"/>
      <c r="CX149" s="69"/>
      <c r="CY149" s="69"/>
      <c r="CZ149" s="69"/>
      <c r="DA149" s="69"/>
      <c r="DB149" s="69"/>
      <c r="DC149" s="69"/>
      <c r="DD149" s="69"/>
      <c r="DE149" s="69"/>
      <c r="DF149" s="69"/>
      <c r="DG149" s="69"/>
      <c r="DH149" s="69"/>
      <c r="DI149" s="69"/>
      <c r="DJ149" s="69"/>
      <c r="DK149" s="69"/>
      <c r="DL149" s="69"/>
      <c r="DM149" s="69"/>
      <c r="DN149" s="69"/>
      <c r="DO149" s="69"/>
      <c r="DP149" s="69"/>
      <c r="DQ149" s="69"/>
      <c r="DR149" s="69"/>
      <c r="DS149" s="69"/>
      <c r="DT149" s="69"/>
      <c r="DU149" s="69"/>
      <c r="DV149" s="69"/>
      <c r="DW149" s="69"/>
      <c r="DX149" s="69"/>
      <c r="DY149" s="69"/>
      <c r="DZ149" s="69"/>
      <c r="EA149" s="69"/>
      <c r="EB149" s="69"/>
      <c r="EC149" s="69"/>
      <c r="ED149" s="69"/>
      <c r="EE149" s="69"/>
      <c r="EF149" s="69"/>
      <c r="EG149" s="69"/>
      <c r="EH149" s="69"/>
      <c r="EI149" s="69"/>
      <c r="EJ149" s="69"/>
      <c r="EK149" s="69"/>
      <c r="EL149" s="69"/>
      <c r="EM149" s="69"/>
      <c r="EN149" s="69"/>
      <c r="EO149" s="69"/>
      <c r="EP149" s="69"/>
      <c r="EQ149" s="69"/>
      <c r="ER149" s="69"/>
      <c r="ES149" s="69"/>
      <c r="ET149" s="69"/>
      <c r="EU149" s="69"/>
      <c r="EV149" s="69"/>
      <c r="EW149" s="69"/>
      <c r="EX149" s="69"/>
      <c r="EY149" s="69"/>
      <c r="EZ149" s="69"/>
      <c r="FA149" s="69"/>
      <c r="FB149" s="69"/>
      <c r="FC149" s="69"/>
      <c r="FD149" s="69"/>
      <c r="FE149" s="69"/>
      <c r="FF149" s="69"/>
      <c r="FG149" s="69"/>
      <c r="FH149" s="69"/>
      <c r="FI149" s="69"/>
      <c r="FJ149" s="69"/>
      <c r="FK149" s="69"/>
      <c r="FL149" s="69"/>
      <c r="FM149" s="69"/>
      <c r="FN149" s="69"/>
      <c r="FO149" s="69"/>
      <c r="FP149" s="69"/>
      <c r="FQ149" s="69"/>
      <c r="FR149" s="69"/>
      <c r="FS149" s="69"/>
      <c r="FT149" s="69"/>
      <c r="FU149" s="69"/>
      <c r="FV149" s="69"/>
      <c r="FW149" s="69"/>
      <c r="FX149" s="69"/>
      <c r="FY149" s="69"/>
      <c r="FZ149" s="69"/>
      <c r="GA149" s="69"/>
      <c r="GB149" s="69"/>
      <c r="GC149" s="69"/>
      <c r="GD149" s="69"/>
      <c r="GE149" s="69"/>
      <c r="GF149" s="69"/>
      <c r="GG149" s="69"/>
      <c r="GH149" s="69"/>
      <c r="GI149" s="69"/>
      <c r="GJ149" s="69"/>
      <c r="GK149" s="69"/>
      <c r="GL149" s="69"/>
      <c r="GM149" s="69"/>
      <c r="GN149" s="69"/>
      <c r="GO149" s="69"/>
      <c r="GP149" s="69"/>
      <c r="GQ149" s="69"/>
      <c r="GR149" s="69"/>
      <c r="GS149" s="69"/>
      <c r="GT149" s="69"/>
      <c r="GU149" s="69"/>
      <c r="GV149" s="69"/>
      <c r="GW149" s="69"/>
      <c r="GX149" s="69"/>
      <c r="GY149" s="69"/>
      <c r="GZ149" s="69"/>
      <c r="HA149" s="69"/>
      <c r="HB149" s="69"/>
      <c r="HC149" s="69"/>
      <c r="HD149" s="69"/>
      <c r="HE149" s="69"/>
      <c r="HF149" s="69"/>
      <c r="HG149" s="69"/>
      <c r="HH149" s="69"/>
      <c r="HI149" s="69"/>
      <c r="HJ149" s="69"/>
      <c r="HK149" s="69"/>
      <c r="HL149" s="69"/>
      <c r="HM149" s="69"/>
      <c r="HN149" s="69"/>
      <c r="HO149" s="69"/>
      <c r="HP149" s="69"/>
      <c r="HQ149" s="69"/>
      <c r="HR149" s="69"/>
      <c r="HS149" s="69"/>
      <c r="HT149" s="69"/>
      <c r="HU149" s="69"/>
      <c r="HV149" s="69"/>
      <c r="HW149" s="69"/>
      <c r="HX149" s="69"/>
      <c r="HY149" s="69"/>
      <c r="HZ149" s="69"/>
      <c r="IA149" s="69"/>
      <c r="IB149" s="69"/>
      <c r="IC149" s="69"/>
      <c r="ID149" s="69"/>
      <c r="IE149" s="69"/>
      <c r="IF149" s="69"/>
      <c r="IG149" s="69"/>
      <c r="IH149" s="69"/>
      <c r="II149" s="69"/>
      <c r="IJ149" s="69"/>
      <c r="IK149" s="69"/>
      <c r="IL149" s="69"/>
      <c r="IM149" s="69"/>
      <c r="IN149" s="69"/>
      <c r="IO149" s="69"/>
      <c r="IP149" s="69"/>
      <c r="IQ149" s="69"/>
      <c r="IR149" s="69"/>
      <c r="IS149" s="69"/>
      <c r="IT149" s="69"/>
      <c r="IU149" s="69"/>
      <c r="IV149" s="69"/>
      <c r="IW149" s="69"/>
      <c r="IX149" s="69"/>
      <c r="IY149" s="69"/>
      <c r="IZ149" s="69"/>
      <c r="JA149" s="69"/>
      <c r="JB149" s="69"/>
      <c r="JC149" s="69"/>
      <c r="JD149" s="69"/>
    </row>
    <row r="150" spans="1:264" ht="20.100000000000001" customHeight="1">
      <c r="A150" s="69"/>
      <c r="B150" s="33"/>
      <c r="C150" s="33"/>
      <c r="D150" s="33"/>
      <c r="E150" s="33"/>
      <c r="F150" s="33"/>
      <c r="G150" s="258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69"/>
      <c r="BT150" s="69"/>
      <c r="BU150" s="69"/>
      <c r="BV150" s="69"/>
      <c r="BW150" s="69"/>
      <c r="BX150" s="69"/>
      <c r="BY150" s="69"/>
      <c r="BZ150" s="69"/>
      <c r="CA150" s="69"/>
      <c r="CB150" s="69"/>
      <c r="CC150" s="69"/>
      <c r="CD150" s="69"/>
      <c r="CE150" s="69"/>
      <c r="CF150" s="69"/>
      <c r="CG150" s="69"/>
      <c r="CH150" s="69"/>
      <c r="CI150" s="69"/>
      <c r="CJ150" s="69"/>
      <c r="CK150" s="69"/>
      <c r="CL150" s="69"/>
      <c r="CM150" s="69"/>
      <c r="CN150" s="69"/>
      <c r="CO150" s="69"/>
      <c r="CP150" s="69"/>
      <c r="CQ150" s="69"/>
      <c r="CR150" s="69"/>
      <c r="CS150" s="69"/>
      <c r="CT150" s="69"/>
      <c r="CU150" s="69"/>
      <c r="CV150" s="69"/>
      <c r="CW150" s="69"/>
      <c r="CX150" s="69"/>
      <c r="CY150" s="69"/>
      <c r="CZ150" s="69"/>
      <c r="DA150" s="69"/>
      <c r="DB150" s="69"/>
      <c r="DC150" s="69"/>
      <c r="DD150" s="69"/>
      <c r="DE150" s="69"/>
      <c r="DF150" s="69"/>
      <c r="DG150" s="69"/>
      <c r="DH150" s="69"/>
      <c r="DI150" s="69"/>
      <c r="DJ150" s="69"/>
      <c r="DK150" s="69"/>
      <c r="DL150" s="69"/>
      <c r="DM150" s="69"/>
      <c r="DN150" s="69"/>
      <c r="DO150" s="69"/>
      <c r="DP150" s="69"/>
      <c r="DQ150" s="69"/>
      <c r="DR150" s="69"/>
      <c r="DS150" s="69"/>
      <c r="DT150" s="69"/>
      <c r="DU150" s="69"/>
      <c r="DV150" s="69"/>
      <c r="DW150" s="69"/>
      <c r="DX150" s="69"/>
      <c r="DY150" s="69"/>
      <c r="DZ150" s="69"/>
      <c r="EA150" s="69"/>
      <c r="EB150" s="69"/>
      <c r="EC150" s="69"/>
      <c r="ED150" s="69"/>
      <c r="EE150" s="69"/>
      <c r="EF150" s="69"/>
      <c r="EG150" s="69"/>
      <c r="EH150" s="69"/>
      <c r="EI150" s="69"/>
      <c r="EJ150" s="69"/>
      <c r="EK150" s="69"/>
      <c r="EL150" s="69"/>
      <c r="EM150" s="69"/>
      <c r="EN150" s="69"/>
      <c r="EO150" s="69"/>
      <c r="EP150" s="69"/>
      <c r="EQ150" s="69"/>
      <c r="ER150" s="69"/>
      <c r="ES150" s="69"/>
      <c r="ET150" s="69"/>
      <c r="EU150" s="69"/>
      <c r="EV150" s="69"/>
      <c r="EW150" s="69"/>
      <c r="EX150" s="69"/>
      <c r="EY150" s="69"/>
      <c r="EZ150" s="69"/>
      <c r="FA150" s="69"/>
      <c r="FB150" s="69"/>
      <c r="FC150" s="69"/>
      <c r="FD150" s="69"/>
      <c r="FE150" s="69"/>
      <c r="FF150" s="69"/>
      <c r="FG150" s="69"/>
      <c r="FH150" s="69"/>
      <c r="FI150" s="69"/>
      <c r="FJ150" s="69"/>
      <c r="FK150" s="69"/>
      <c r="FL150" s="69"/>
      <c r="FM150" s="69"/>
      <c r="FN150" s="69"/>
      <c r="FO150" s="69"/>
      <c r="FP150" s="69"/>
      <c r="FQ150" s="69"/>
      <c r="FR150" s="69"/>
      <c r="FS150" s="69"/>
      <c r="FT150" s="69"/>
      <c r="FU150" s="69"/>
      <c r="FV150" s="69"/>
      <c r="FW150" s="69"/>
      <c r="FX150" s="69"/>
      <c r="FY150" s="69"/>
      <c r="FZ150" s="69"/>
      <c r="GA150" s="69"/>
      <c r="GB150" s="69"/>
      <c r="GC150" s="69"/>
      <c r="GD150" s="69"/>
      <c r="GE150" s="69"/>
      <c r="GF150" s="69"/>
      <c r="GG150" s="69"/>
      <c r="GH150" s="69"/>
      <c r="GI150" s="69"/>
      <c r="GJ150" s="69"/>
      <c r="GK150" s="69"/>
      <c r="GL150" s="69"/>
      <c r="GM150" s="69"/>
      <c r="GN150" s="69"/>
      <c r="GO150" s="69"/>
      <c r="GP150" s="69"/>
      <c r="GQ150" s="69"/>
      <c r="GR150" s="69"/>
      <c r="GS150" s="69"/>
      <c r="GT150" s="69"/>
      <c r="GU150" s="69"/>
      <c r="GV150" s="69"/>
      <c r="GW150" s="69"/>
      <c r="GX150" s="69"/>
      <c r="GY150" s="69"/>
      <c r="GZ150" s="69"/>
      <c r="HA150" s="69"/>
      <c r="HB150" s="69"/>
      <c r="HC150" s="69"/>
      <c r="HD150" s="69"/>
      <c r="HE150" s="69"/>
      <c r="HF150" s="69"/>
      <c r="HG150" s="69"/>
      <c r="HH150" s="69"/>
      <c r="HI150" s="69"/>
      <c r="HJ150" s="69"/>
      <c r="HK150" s="69"/>
      <c r="HL150" s="69"/>
      <c r="HM150" s="69"/>
      <c r="HN150" s="69"/>
      <c r="HO150" s="69"/>
      <c r="HP150" s="69"/>
      <c r="HQ150" s="69"/>
      <c r="HR150" s="69"/>
      <c r="HS150" s="69"/>
      <c r="HT150" s="69"/>
      <c r="HU150" s="69"/>
      <c r="HV150" s="69"/>
      <c r="HW150" s="69"/>
      <c r="HX150" s="69"/>
      <c r="HY150" s="69"/>
      <c r="HZ150" s="69"/>
      <c r="IA150" s="69"/>
      <c r="IB150" s="69"/>
      <c r="IC150" s="69"/>
      <c r="ID150" s="69"/>
      <c r="IE150" s="69"/>
      <c r="IF150" s="69"/>
      <c r="IG150" s="69"/>
      <c r="IH150" s="69"/>
      <c r="II150" s="69"/>
      <c r="IJ150" s="69"/>
      <c r="IK150" s="69"/>
      <c r="IL150" s="69"/>
      <c r="IM150" s="69"/>
      <c r="IN150" s="69"/>
      <c r="IO150" s="69"/>
      <c r="IP150" s="69"/>
      <c r="IQ150" s="69"/>
      <c r="IR150" s="69"/>
      <c r="IS150" s="69"/>
      <c r="IT150" s="69"/>
      <c r="IU150" s="69"/>
      <c r="IV150" s="69"/>
      <c r="IW150" s="69"/>
      <c r="IX150" s="69"/>
      <c r="IY150" s="69"/>
      <c r="IZ150" s="69"/>
      <c r="JA150" s="69"/>
      <c r="JB150" s="69"/>
      <c r="JC150" s="69"/>
      <c r="JD150" s="69"/>
    </row>
    <row r="151" spans="1:264" ht="20.100000000000001" customHeight="1">
      <c r="A151" s="69"/>
      <c r="B151" s="33"/>
      <c r="C151" s="33"/>
      <c r="D151" s="33"/>
      <c r="E151" s="33"/>
      <c r="F151" s="33"/>
      <c r="G151" s="258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69"/>
      <c r="BO151" s="69"/>
      <c r="BP151" s="69"/>
      <c r="BQ151" s="69"/>
      <c r="BR151" s="69"/>
      <c r="BS151" s="69"/>
      <c r="BT151" s="69"/>
      <c r="BU151" s="69"/>
      <c r="BV151" s="69"/>
      <c r="BW151" s="69"/>
      <c r="BX151" s="69"/>
      <c r="BY151" s="69"/>
      <c r="BZ151" s="69"/>
      <c r="CA151" s="69"/>
      <c r="CB151" s="69"/>
      <c r="CC151" s="69"/>
      <c r="CD151" s="69"/>
      <c r="CE151" s="69"/>
      <c r="CF151" s="69"/>
      <c r="CG151" s="69"/>
      <c r="CH151" s="69"/>
      <c r="CI151" s="69"/>
      <c r="CJ151" s="69"/>
      <c r="CK151" s="69"/>
      <c r="CL151" s="69"/>
      <c r="CM151" s="69"/>
      <c r="CN151" s="69"/>
      <c r="CO151" s="69"/>
      <c r="CP151" s="69"/>
      <c r="CQ151" s="69"/>
      <c r="CR151" s="69"/>
      <c r="CS151" s="69"/>
      <c r="CT151" s="69"/>
      <c r="CU151" s="69"/>
      <c r="CV151" s="69"/>
      <c r="CW151" s="69"/>
      <c r="CX151" s="69"/>
      <c r="CY151" s="69"/>
      <c r="CZ151" s="69"/>
      <c r="DA151" s="69"/>
      <c r="DB151" s="69"/>
      <c r="DC151" s="69"/>
      <c r="DD151" s="69"/>
      <c r="DE151" s="69"/>
      <c r="DF151" s="69"/>
      <c r="DG151" s="69"/>
      <c r="DH151" s="69"/>
      <c r="DI151" s="69"/>
      <c r="DJ151" s="69"/>
      <c r="DK151" s="69"/>
      <c r="DL151" s="69"/>
      <c r="DM151" s="69"/>
      <c r="DN151" s="69"/>
      <c r="DO151" s="69"/>
      <c r="DP151" s="69"/>
      <c r="DQ151" s="69"/>
      <c r="DR151" s="69"/>
      <c r="DS151" s="69"/>
      <c r="DT151" s="69"/>
      <c r="DU151" s="69"/>
      <c r="DV151" s="69"/>
      <c r="DW151" s="69"/>
      <c r="DX151" s="69"/>
      <c r="DY151" s="69"/>
      <c r="DZ151" s="69"/>
      <c r="EA151" s="69"/>
      <c r="EB151" s="69"/>
      <c r="EC151" s="69"/>
      <c r="ED151" s="69"/>
      <c r="EE151" s="69"/>
      <c r="EF151" s="69"/>
      <c r="EG151" s="69"/>
      <c r="EH151" s="69"/>
      <c r="EI151" s="69"/>
      <c r="EJ151" s="69"/>
      <c r="EK151" s="69"/>
      <c r="EL151" s="69"/>
      <c r="EM151" s="69"/>
      <c r="EN151" s="69"/>
      <c r="EO151" s="69"/>
      <c r="EP151" s="69"/>
      <c r="EQ151" s="69"/>
      <c r="ER151" s="69"/>
      <c r="ES151" s="69"/>
      <c r="ET151" s="69"/>
      <c r="EU151" s="69"/>
      <c r="EV151" s="69"/>
      <c r="EW151" s="69"/>
      <c r="EX151" s="69"/>
      <c r="EY151" s="69"/>
      <c r="EZ151" s="69"/>
      <c r="FA151" s="69"/>
      <c r="FB151" s="69"/>
      <c r="FC151" s="69"/>
      <c r="FD151" s="69"/>
      <c r="FE151" s="69"/>
      <c r="FF151" s="69"/>
      <c r="FG151" s="69"/>
      <c r="FH151" s="69"/>
      <c r="FI151" s="69"/>
      <c r="FJ151" s="69"/>
      <c r="FK151" s="69"/>
      <c r="FL151" s="69"/>
      <c r="FM151" s="69"/>
      <c r="FN151" s="69"/>
      <c r="FO151" s="69"/>
      <c r="FP151" s="69"/>
      <c r="FQ151" s="69"/>
      <c r="FR151" s="69"/>
      <c r="FS151" s="69"/>
      <c r="FT151" s="69"/>
      <c r="FU151" s="69"/>
      <c r="FV151" s="69"/>
      <c r="FW151" s="69"/>
      <c r="FX151" s="69"/>
      <c r="FY151" s="69"/>
      <c r="FZ151" s="69"/>
      <c r="GA151" s="69"/>
      <c r="GB151" s="69"/>
      <c r="GC151" s="69"/>
      <c r="GD151" s="69"/>
      <c r="GE151" s="69"/>
      <c r="GF151" s="69"/>
      <c r="GG151" s="69"/>
      <c r="GH151" s="69"/>
      <c r="GI151" s="69"/>
      <c r="GJ151" s="69"/>
      <c r="GK151" s="69"/>
      <c r="GL151" s="69"/>
      <c r="GM151" s="69"/>
      <c r="GN151" s="69"/>
      <c r="GO151" s="69"/>
      <c r="GP151" s="69"/>
      <c r="GQ151" s="69"/>
      <c r="GR151" s="69"/>
      <c r="GS151" s="69"/>
      <c r="GT151" s="69"/>
      <c r="GU151" s="69"/>
      <c r="GV151" s="69"/>
      <c r="GW151" s="69"/>
      <c r="GX151" s="69"/>
      <c r="GY151" s="69"/>
      <c r="GZ151" s="69"/>
      <c r="HA151" s="69"/>
      <c r="HB151" s="69"/>
      <c r="HC151" s="69"/>
      <c r="HD151" s="69"/>
      <c r="HE151" s="69"/>
      <c r="HF151" s="69"/>
      <c r="HG151" s="69"/>
      <c r="HH151" s="69"/>
      <c r="HI151" s="69"/>
      <c r="HJ151" s="69"/>
      <c r="HK151" s="69"/>
      <c r="HL151" s="69"/>
      <c r="HM151" s="69"/>
      <c r="HN151" s="69"/>
      <c r="HO151" s="69"/>
      <c r="HP151" s="69"/>
      <c r="HQ151" s="69"/>
      <c r="HR151" s="69"/>
      <c r="HS151" s="69"/>
      <c r="HT151" s="69"/>
      <c r="HU151" s="69"/>
      <c r="HV151" s="69"/>
      <c r="HW151" s="69"/>
      <c r="HX151" s="69"/>
      <c r="HY151" s="69"/>
      <c r="HZ151" s="69"/>
      <c r="IA151" s="69"/>
      <c r="IB151" s="69"/>
      <c r="IC151" s="69"/>
      <c r="ID151" s="69"/>
      <c r="IE151" s="69"/>
      <c r="IF151" s="69"/>
      <c r="IG151" s="69"/>
      <c r="IH151" s="69"/>
      <c r="II151" s="69"/>
      <c r="IJ151" s="69"/>
      <c r="IK151" s="69"/>
      <c r="IL151" s="69"/>
      <c r="IM151" s="69"/>
      <c r="IN151" s="69"/>
      <c r="IO151" s="69"/>
      <c r="IP151" s="69"/>
      <c r="IQ151" s="69"/>
      <c r="IR151" s="69"/>
      <c r="IS151" s="69"/>
      <c r="IT151" s="69"/>
      <c r="IU151" s="69"/>
      <c r="IV151" s="69"/>
      <c r="IW151" s="69"/>
      <c r="IX151" s="69"/>
      <c r="IY151" s="69"/>
      <c r="IZ151" s="69"/>
      <c r="JA151" s="69"/>
      <c r="JB151" s="69"/>
      <c r="JC151" s="69"/>
      <c r="JD151" s="69"/>
    </row>
    <row r="152" spans="1:264" ht="20.100000000000001" customHeight="1">
      <c r="A152" s="69"/>
      <c r="B152" s="33"/>
      <c r="C152" s="33"/>
      <c r="D152" s="33"/>
      <c r="E152" s="33"/>
      <c r="F152" s="33"/>
      <c r="G152" s="258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69"/>
      <c r="BT152" s="69"/>
      <c r="BU152" s="69"/>
      <c r="BV152" s="69"/>
      <c r="BW152" s="69"/>
      <c r="BX152" s="69"/>
      <c r="BY152" s="69"/>
      <c r="BZ152" s="69"/>
      <c r="CA152" s="69"/>
      <c r="CB152" s="69"/>
      <c r="CC152" s="69"/>
      <c r="CD152" s="69"/>
      <c r="CE152" s="69"/>
      <c r="CF152" s="69"/>
      <c r="CG152" s="69"/>
      <c r="CH152" s="69"/>
      <c r="CI152" s="69"/>
      <c r="CJ152" s="69"/>
      <c r="CK152" s="69"/>
      <c r="CL152" s="69"/>
      <c r="CM152" s="69"/>
      <c r="CN152" s="69"/>
      <c r="CO152" s="69"/>
      <c r="CP152" s="69"/>
      <c r="CQ152" s="69"/>
      <c r="CR152" s="69"/>
      <c r="CS152" s="69"/>
      <c r="CT152" s="69"/>
      <c r="CU152" s="69"/>
      <c r="CV152" s="69"/>
      <c r="CW152" s="69"/>
      <c r="CX152" s="69"/>
      <c r="CY152" s="69"/>
      <c r="CZ152" s="69"/>
      <c r="DA152" s="69"/>
      <c r="DB152" s="69"/>
      <c r="DC152" s="69"/>
      <c r="DD152" s="69"/>
      <c r="DE152" s="69"/>
      <c r="DF152" s="69"/>
      <c r="DG152" s="69"/>
      <c r="DH152" s="69"/>
      <c r="DI152" s="69"/>
      <c r="DJ152" s="69"/>
      <c r="DK152" s="69"/>
      <c r="DL152" s="69"/>
      <c r="DM152" s="69"/>
      <c r="DN152" s="69"/>
      <c r="DO152" s="69"/>
      <c r="DP152" s="69"/>
      <c r="DQ152" s="69"/>
      <c r="DR152" s="69"/>
      <c r="DS152" s="69"/>
      <c r="DT152" s="69"/>
      <c r="DU152" s="69"/>
      <c r="DV152" s="69"/>
      <c r="DW152" s="69"/>
      <c r="DX152" s="69"/>
      <c r="DY152" s="69"/>
      <c r="DZ152" s="69"/>
      <c r="EA152" s="69"/>
      <c r="EB152" s="69"/>
      <c r="EC152" s="69"/>
      <c r="ED152" s="69"/>
      <c r="EE152" s="69"/>
      <c r="EF152" s="69"/>
      <c r="EG152" s="69"/>
      <c r="EH152" s="69"/>
      <c r="EI152" s="69"/>
      <c r="EJ152" s="69"/>
      <c r="EK152" s="69"/>
      <c r="EL152" s="69"/>
      <c r="EM152" s="69"/>
      <c r="EN152" s="69"/>
      <c r="EO152" s="69"/>
      <c r="EP152" s="69"/>
      <c r="EQ152" s="69"/>
      <c r="ER152" s="69"/>
      <c r="ES152" s="69"/>
      <c r="ET152" s="69"/>
      <c r="EU152" s="69"/>
      <c r="EV152" s="69"/>
      <c r="EW152" s="69"/>
      <c r="EX152" s="69"/>
      <c r="EY152" s="69"/>
      <c r="EZ152" s="69"/>
      <c r="FA152" s="69"/>
      <c r="FB152" s="69"/>
      <c r="FC152" s="69"/>
      <c r="FD152" s="69"/>
      <c r="FE152" s="69"/>
      <c r="FF152" s="69"/>
      <c r="FG152" s="69"/>
      <c r="FH152" s="69"/>
      <c r="FI152" s="69"/>
      <c r="FJ152" s="69"/>
      <c r="FK152" s="69"/>
      <c r="FL152" s="69"/>
      <c r="FM152" s="69"/>
      <c r="FN152" s="69"/>
      <c r="FO152" s="69"/>
      <c r="FP152" s="69"/>
      <c r="FQ152" s="69"/>
      <c r="FR152" s="69"/>
      <c r="FS152" s="69"/>
      <c r="FT152" s="69"/>
      <c r="FU152" s="69"/>
      <c r="FV152" s="69"/>
      <c r="FW152" s="69"/>
      <c r="FX152" s="69"/>
      <c r="FY152" s="69"/>
      <c r="FZ152" s="69"/>
      <c r="GA152" s="69"/>
      <c r="GB152" s="69"/>
      <c r="GC152" s="69"/>
      <c r="GD152" s="69"/>
      <c r="GE152" s="69"/>
      <c r="GF152" s="69"/>
      <c r="GG152" s="69"/>
      <c r="GH152" s="69"/>
      <c r="GI152" s="69"/>
      <c r="GJ152" s="69"/>
      <c r="GK152" s="69"/>
      <c r="GL152" s="69"/>
      <c r="GM152" s="69"/>
      <c r="GN152" s="69"/>
      <c r="GO152" s="69"/>
      <c r="GP152" s="69"/>
      <c r="GQ152" s="69"/>
      <c r="GR152" s="69"/>
      <c r="GS152" s="69"/>
      <c r="GT152" s="69"/>
      <c r="GU152" s="69"/>
      <c r="GV152" s="69"/>
      <c r="GW152" s="69"/>
      <c r="GX152" s="69"/>
      <c r="GY152" s="69"/>
      <c r="GZ152" s="69"/>
      <c r="HA152" s="69"/>
      <c r="HB152" s="69"/>
      <c r="HC152" s="69"/>
      <c r="HD152" s="69"/>
      <c r="HE152" s="69"/>
      <c r="HF152" s="69"/>
      <c r="HG152" s="69"/>
      <c r="HH152" s="69"/>
      <c r="HI152" s="69"/>
      <c r="HJ152" s="69"/>
      <c r="HK152" s="69"/>
      <c r="HL152" s="69"/>
      <c r="HM152" s="69"/>
      <c r="HN152" s="69"/>
      <c r="HO152" s="69"/>
      <c r="HP152" s="69"/>
      <c r="HQ152" s="69"/>
      <c r="HR152" s="69"/>
      <c r="HS152" s="69"/>
      <c r="HT152" s="69"/>
      <c r="HU152" s="69"/>
      <c r="HV152" s="69"/>
      <c r="HW152" s="69"/>
      <c r="HX152" s="69"/>
      <c r="HY152" s="69"/>
      <c r="HZ152" s="69"/>
      <c r="IA152" s="69"/>
      <c r="IB152" s="69"/>
      <c r="IC152" s="69"/>
      <c r="ID152" s="69"/>
      <c r="IE152" s="69"/>
      <c r="IF152" s="69"/>
      <c r="IG152" s="69"/>
      <c r="IH152" s="69"/>
      <c r="II152" s="69"/>
      <c r="IJ152" s="69"/>
      <c r="IK152" s="69"/>
      <c r="IL152" s="69"/>
      <c r="IM152" s="69"/>
      <c r="IN152" s="69"/>
      <c r="IO152" s="69"/>
      <c r="IP152" s="69"/>
      <c r="IQ152" s="69"/>
      <c r="IR152" s="69"/>
      <c r="IS152" s="69"/>
      <c r="IT152" s="69"/>
      <c r="IU152" s="69"/>
      <c r="IV152" s="69"/>
      <c r="IW152" s="69"/>
      <c r="IX152" s="69"/>
      <c r="IY152" s="69"/>
      <c r="IZ152" s="69"/>
      <c r="JA152" s="69"/>
      <c r="JB152" s="69"/>
      <c r="JC152" s="69"/>
      <c r="JD152" s="69"/>
    </row>
    <row r="153" spans="1:264" ht="20.100000000000001" customHeight="1">
      <c r="A153" s="69"/>
      <c r="B153" s="33"/>
      <c r="C153" s="33"/>
      <c r="D153" s="33"/>
      <c r="E153" s="33"/>
      <c r="F153" s="33"/>
      <c r="G153" s="258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69"/>
      <c r="BT153" s="69"/>
      <c r="BU153" s="69"/>
      <c r="BV153" s="69"/>
      <c r="BW153" s="69"/>
      <c r="BX153" s="69"/>
      <c r="BY153" s="69"/>
      <c r="BZ153" s="69"/>
      <c r="CA153" s="69"/>
      <c r="CB153" s="69"/>
      <c r="CC153" s="69"/>
      <c r="CD153" s="69"/>
      <c r="CE153" s="69"/>
      <c r="CF153" s="69"/>
      <c r="CG153" s="69"/>
      <c r="CH153" s="69"/>
      <c r="CI153" s="69"/>
      <c r="CJ153" s="69"/>
      <c r="CK153" s="69"/>
      <c r="CL153" s="69"/>
      <c r="CM153" s="69"/>
      <c r="CN153" s="69"/>
      <c r="CO153" s="69"/>
      <c r="CP153" s="69"/>
      <c r="CQ153" s="69"/>
      <c r="CR153" s="69"/>
      <c r="CS153" s="69"/>
      <c r="CT153" s="69"/>
      <c r="CU153" s="69"/>
      <c r="CV153" s="69"/>
      <c r="CW153" s="69"/>
      <c r="CX153" s="69"/>
      <c r="CY153" s="69"/>
      <c r="CZ153" s="69"/>
      <c r="DA153" s="69"/>
      <c r="DB153" s="69"/>
      <c r="DC153" s="69"/>
      <c r="DD153" s="69"/>
      <c r="DE153" s="69"/>
      <c r="DF153" s="69"/>
      <c r="DG153" s="69"/>
      <c r="DH153" s="69"/>
      <c r="DI153" s="69"/>
      <c r="DJ153" s="69"/>
      <c r="DK153" s="69"/>
      <c r="DL153" s="69"/>
      <c r="DM153" s="69"/>
      <c r="DN153" s="69"/>
      <c r="DO153" s="69"/>
      <c r="DP153" s="69"/>
      <c r="DQ153" s="69"/>
      <c r="DR153" s="69"/>
      <c r="DS153" s="69"/>
      <c r="DT153" s="69"/>
      <c r="DU153" s="69"/>
      <c r="DV153" s="69"/>
      <c r="DW153" s="69"/>
      <c r="DX153" s="69"/>
      <c r="DY153" s="69"/>
      <c r="DZ153" s="69"/>
      <c r="EA153" s="69"/>
      <c r="EB153" s="69"/>
      <c r="EC153" s="69"/>
      <c r="ED153" s="69"/>
      <c r="EE153" s="69"/>
      <c r="EF153" s="69"/>
      <c r="EG153" s="69"/>
      <c r="EH153" s="69"/>
      <c r="EI153" s="69"/>
      <c r="EJ153" s="69"/>
      <c r="EK153" s="69"/>
      <c r="EL153" s="69"/>
      <c r="EM153" s="69"/>
      <c r="EN153" s="69"/>
      <c r="EO153" s="69"/>
      <c r="EP153" s="69"/>
      <c r="EQ153" s="69"/>
      <c r="ER153" s="69"/>
      <c r="ES153" s="69"/>
      <c r="ET153" s="69"/>
      <c r="EU153" s="69"/>
      <c r="EV153" s="69"/>
      <c r="EW153" s="69"/>
      <c r="EX153" s="69"/>
      <c r="EY153" s="69"/>
      <c r="EZ153" s="69"/>
      <c r="FA153" s="69"/>
      <c r="FB153" s="69"/>
      <c r="FC153" s="69"/>
      <c r="FD153" s="69"/>
      <c r="FE153" s="69"/>
      <c r="FF153" s="69"/>
      <c r="FG153" s="69"/>
      <c r="FH153" s="69"/>
      <c r="FI153" s="69"/>
      <c r="FJ153" s="69"/>
      <c r="FK153" s="69"/>
      <c r="FL153" s="69"/>
      <c r="FM153" s="69"/>
      <c r="FN153" s="69"/>
      <c r="FO153" s="69"/>
      <c r="FP153" s="69"/>
      <c r="FQ153" s="69"/>
      <c r="FR153" s="69"/>
      <c r="FS153" s="69"/>
      <c r="FT153" s="69"/>
      <c r="FU153" s="69"/>
      <c r="FV153" s="69"/>
      <c r="FW153" s="69"/>
      <c r="FX153" s="69"/>
      <c r="FY153" s="69"/>
      <c r="FZ153" s="69"/>
      <c r="GA153" s="69"/>
      <c r="GB153" s="69"/>
      <c r="GC153" s="69"/>
      <c r="GD153" s="69"/>
      <c r="GE153" s="69"/>
      <c r="GF153" s="69"/>
      <c r="GG153" s="69"/>
      <c r="GH153" s="69"/>
      <c r="GI153" s="69"/>
      <c r="GJ153" s="69"/>
      <c r="GK153" s="69"/>
      <c r="GL153" s="69"/>
      <c r="GM153" s="69"/>
      <c r="GN153" s="69"/>
      <c r="GO153" s="69"/>
      <c r="GP153" s="69"/>
      <c r="GQ153" s="69"/>
      <c r="GR153" s="69"/>
      <c r="GS153" s="69"/>
      <c r="GT153" s="69"/>
      <c r="GU153" s="69"/>
      <c r="GV153" s="69"/>
      <c r="GW153" s="69"/>
      <c r="GX153" s="69"/>
      <c r="GY153" s="69"/>
      <c r="GZ153" s="69"/>
      <c r="HA153" s="69"/>
      <c r="HB153" s="69"/>
      <c r="HC153" s="69"/>
      <c r="HD153" s="69"/>
      <c r="HE153" s="69"/>
      <c r="HF153" s="69"/>
      <c r="HG153" s="69"/>
      <c r="HH153" s="69"/>
      <c r="HI153" s="69"/>
      <c r="HJ153" s="69"/>
      <c r="HK153" s="69"/>
      <c r="HL153" s="69"/>
      <c r="HM153" s="69"/>
      <c r="HN153" s="69"/>
      <c r="HO153" s="69"/>
      <c r="HP153" s="69"/>
      <c r="HQ153" s="69"/>
      <c r="HR153" s="69"/>
      <c r="HS153" s="69"/>
      <c r="HT153" s="69"/>
      <c r="HU153" s="69"/>
      <c r="HV153" s="69"/>
      <c r="HW153" s="69"/>
      <c r="HX153" s="69"/>
      <c r="HY153" s="69"/>
      <c r="HZ153" s="69"/>
      <c r="IA153" s="69"/>
      <c r="IB153" s="69"/>
      <c r="IC153" s="69"/>
      <c r="ID153" s="69"/>
      <c r="IE153" s="69"/>
      <c r="IF153" s="69"/>
      <c r="IG153" s="69"/>
      <c r="IH153" s="69"/>
      <c r="II153" s="69"/>
      <c r="IJ153" s="69"/>
      <c r="IK153" s="69"/>
      <c r="IL153" s="69"/>
      <c r="IM153" s="69"/>
      <c r="IN153" s="69"/>
      <c r="IO153" s="69"/>
      <c r="IP153" s="69"/>
      <c r="IQ153" s="69"/>
      <c r="IR153" s="69"/>
      <c r="IS153" s="69"/>
      <c r="IT153" s="69"/>
      <c r="IU153" s="69"/>
      <c r="IV153" s="69"/>
      <c r="IW153" s="69"/>
      <c r="IX153" s="69"/>
      <c r="IY153" s="69"/>
      <c r="IZ153" s="69"/>
      <c r="JA153" s="69"/>
      <c r="JB153" s="69"/>
      <c r="JC153" s="69"/>
      <c r="JD153" s="69"/>
    </row>
    <row r="154" spans="1:264" ht="20.100000000000001" customHeight="1">
      <c r="A154" s="69"/>
      <c r="B154" s="33"/>
      <c r="C154" s="33"/>
      <c r="D154" s="33"/>
      <c r="E154" s="33"/>
      <c r="F154" s="33"/>
      <c r="G154" s="258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69"/>
      <c r="BT154" s="69"/>
      <c r="BU154" s="69"/>
      <c r="BV154" s="69"/>
      <c r="BW154" s="69"/>
      <c r="BX154" s="69"/>
      <c r="BY154" s="69"/>
      <c r="BZ154" s="69"/>
      <c r="CA154" s="69"/>
      <c r="CB154" s="69"/>
      <c r="CC154" s="69"/>
      <c r="CD154" s="69"/>
      <c r="CE154" s="69"/>
      <c r="CF154" s="69"/>
      <c r="CG154" s="69"/>
      <c r="CH154" s="69"/>
      <c r="CI154" s="69"/>
      <c r="CJ154" s="69"/>
      <c r="CK154" s="69"/>
      <c r="CL154" s="69"/>
      <c r="CM154" s="69"/>
      <c r="CN154" s="69"/>
      <c r="CO154" s="69"/>
      <c r="CP154" s="69"/>
      <c r="CQ154" s="69"/>
      <c r="CR154" s="69"/>
      <c r="CS154" s="69"/>
      <c r="CT154" s="69"/>
      <c r="CU154" s="69"/>
      <c r="CV154" s="69"/>
      <c r="CW154" s="69"/>
      <c r="CX154" s="69"/>
      <c r="CY154" s="69"/>
      <c r="CZ154" s="69"/>
      <c r="DA154" s="69"/>
      <c r="DB154" s="69"/>
      <c r="DC154" s="69"/>
      <c r="DD154" s="69"/>
      <c r="DE154" s="69"/>
      <c r="DF154" s="69"/>
      <c r="DG154" s="69"/>
      <c r="DH154" s="69"/>
      <c r="DI154" s="69"/>
      <c r="DJ154" s="69"/>
      <c r="DK154" s="69"/>
      <c r="DL154" s="69"/>
      <c r="DM154" s="69"/>
      <c r="DN154" s="69"/>
      <c r="DO154" s="69"/>
      <c r="DP154" s="69"/>
      <c r="DQ154" s="69"/>
      <c r="DR154" s="69"/>
      <c r="DS154" s="69"/>
      <c r="DT154" s="69"/>
      <c r="DU154" s="69"/>
      <c r="DV154" s="69"/>
      <c r="DW154" s="69"/>
      <c r="DX154" s="69"/>
      <c r="DY154" s="69"/>
      <c r="DZ154" s="69"/>
      <c r="EA154" s="69"/>
      <c r="EB154" s="69"/>
      <c r="EC154" s="69"/>
      <c r="ED154" s="69"/>
      <c r="EE154" s="69"/>
      <c r="EF154" s="69"/>
      <c r="EG154" s="69"/>
      <c r="EH154" s="69"/>
      <c r="EI154" s="69"/>
      <c r="EJ154" s="69"/>
      <c r="EK154" s="69"/>
      <c r="EL154" s="69"/>
      <c r="EM154" s="69"/>
      <c r="EN154" s="69"/>
      <c r="EO154" s="69"/>
      <c r="EP154" s="69"/>
      <c r="EQ154" s="69"/>
      <c r="ER154" s="69"/>
      <c r="ES154" s="69"/>
      <c r="ET154" s="69"/>
      <c r="EU154" s="69"/>
      <c r="EV154" s="69"/>
      <c r="EW154" s="69"/>
      <c r="EX154" s="69"/>
      <c r="EY154" s="69"/>
      <c r="EZ154" s="69"/>
      <c r="FA154" s="69"/>
      <c r="FB154" s="69"/>
      <c r="FC154" s="69"/>
      <c r="FD154" s="69"/>
      <c r="FE154" s="69"/>
      <c r="FF154" s="69"/>
      <c r="FG154" s="69"/>
      <c r="FH154" s="69"/>
      <c r="FI154" s="69"/>
      <c r="FJ154" s="69"/>
      <c r="FK154" s="69"/>
      <c r="FL154" s="69"/>
      <c r="FM154" s="69"/>
      <c r="FN154" s="69"/>
      <c r="FO154" s="69"/>
      <c r="FP154" s="69"/>
      <c r="FQ154" s="69"/>
      <c r="FR154" s="69"/>
      <c r="FS154" s="69"/>
      <c r="FT154" s="69"/>
      <c r="FU154" s="69"/>
      <c r="FV154" s="69"/>
      <c r="FW154" s="69"/>
      <c r="FX154" s="69"/>
      <c r="FY154" s="69"/>
      <c r="FZ154" s="69"/>
      <c r="GA154" s="69"/>
      <c r="GB154" s="69"/>
      <c r="GC154" s="69"/>
      <c r="GD154" s="69"/>
      <c r="GE154" s="69"/>
      <c r="GF154" s="69"/>
      <c r="GG154" s="69"/>
      <c r="GH154" s="69"/>
      <c r="GI154" s="69"/>
      <c r="GJ154" s="69"/>
      <c r="GK154" s="69"/>
      <c r="GL154" s="69"/>
      <c r="GM154" s="69"/>
      <c r="GN154" s="69"/>
      <c r="GO154" s="69"/>
      <c r="GP154" s="69"/>
      <c r="GQ154" s="69"/>
      <c r="GR154" s="69"/>
      <c r="GS154" s="69"/>
      <c r="GT154" s="69"/>
      <c r="GU154" s="69"/>
      <c r="GV154" s="69"/>
      <c r="GW154" s="69"/>
      <c r="GX154" s="69"/>
      <c r="GY154" s="69"/>
      <c r="GZ154" s="69"/>
      <c r="HA154" s="69"/>
      <c r="HB154" s="69"/>
      <c r="HC154" s="69"/>
      <c r="HD154" s="69"/>
      <c r="HE154" s="69"/>
      <c r="HF154" s="69"/>
      <c r="HG154" s="69"/>
      <c r="HH154" s="69"/>
      <c r="HI154" s="69"/>
      <c r="HJ154" s="69"/>
      <c r="HK154" s="69"/>
      <c r="HL154" s="69"/>
      <c r="HM154" s="69"/>
      <c r="HN154" s="69"/>
      <c r="HO154" s="69"/>
      <c r="HP154" s="69"/>
      <c r="HQ154" s="69"/>
      <c r="HR154" s="69"/>
      <c r="HS154" s="69"/>
      <c r="HT154" s="69"/>
      <c r="HU154" s="69"/>
      <c r="HV154" s="69"/>
      <c r="HW154" s="69"/>
      <c r="HX154" s="69"/>
      <c r="HY154" s="69"/>
      <c r="HZ154" s="69"/>
      <c r="IA154" s="69"/>
      <c r="IB154" s="69"/>
      <c r="IC154" s="69"/>
      <c r="ID154" s="69"/>
      <c r="IE154" s="69"/>
      <c r="IF154" s="69"/>
      <c r="IG154" s="69"/>
      <c r="IH154" s="69"/>
      <c r="II154" s="69"/>
      <c r="IJ154" s="69"/>
      <c r="IK154" s="69"/>
      <c r="IL154" s="69"/>
      <c r="IM154" s="69"/>
      <c r="IN154" s="69"/>
      <c r="IO154" s="69"/>
      <c r="IP154" s="69"/>
      <c r="IQ154" s="69"/>
      <c r="IR154" s="69"/>
      <c r="IS154" s="69"/>
      <c r="IT154" s="69"/>
      <c r="IU154" s="69"/>
      <c r="IV154" s="69"/>
      <c r="IW154" s="69"/>
      <c r="IX154" s="69"/>
      <c r="IY154" s="69"/>
      <c r="IZ154" s="69"/>
      <c r="JA154" s="69"/>
      <c r="JB154" s="69"/>
      <c r="JC154" s="69"/>
      <c r="JD154" s="69"/>
    </row>
    <row r="155" spans="1:264" ht="20.100000000000001" customHeight="1">
      <c r="A155" s="69"/>
      <c r="B155" s="33"/>
      <c r="C155" s="33"/>
      <c r="D155" s="33"/>
      <c r="E155" s="33"/>
      <c r="F155" s="33"/>
      <c r="G155" s="258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69"/>
      <c r="BO155" s="69"/>
      <c r="BP155" s="69"/>
      <c r="BQ155" s="69"/>
      <c r="BR155" s="69"/>
      <c r="BS155" s="69"/>
      <c r="BT155" s="69"/>
      <c r="BU155" s="69"/>
      <c r="BV155" s="69"/>
      <c r="BW155" s="69"/>
      <c r="BX155" s="69"/>
      <c r="BY155" s="69"/>
      <c r="BZ155" s="69"/>
      <c r="CA155" s="69"/>
      <c r="CB155" s="69"/>
      <c r="CC155" s="69"/>
      <c r="CD155" s="69"/>
      <c r="CE155" s="69"/>
      <c r="CF155" s="69"/>
      <c r="CG155" s="69"/>
      <c r="CH155" s="69"/>
      <c r="CI155" s="69"/>
      <c r="CJ155" s="69"/>
      <c r="CK155" s="69"/>
      <c r="CL155" s="69"/>
      <c r="CM155" s="69"/>
      <c r="CN155" s="69"/>
      <c r="CO155" s="69"/>
      <c r="CP155" s="69"/>
      <c r="CQ155" s="69"/>
      <c r="CR155" s="69"/>
      <c r="CS155" s="69"/>
      <c r="CT155" s="69"/>
      <c r="CU155" s="69"/>
      <c r="CV155" s="69"/>
      <c r="CW155" s="69"/>
      <c r="CX155" s="69"/>
      <c r="CY155" s="69"/>
      <c r="CZ155" s="69"/>
      <c r="DA155" s="69"/>
      <c r="DB155" s="69"/>
      <c r="DC155" s="69"/>
      <c r="DD155" s="69"/>
      <c r="DE155" s="69"/>
      <c r="DF155" s="69"/>
      <c r="DG155" s="69"/>
      <c r="DH155" s="69"/>
      <c r="DI155" s="69"/>
      <c r="DJ155" s="69"/>
      <c r="DK155" s="69"/>
      <c r="DL155" s="69"/>
      <c r="DM155" s="69"/>
      <c r="DN155" s="69"/>
      <c r="DO155" s="69"/>
      <c r="DP155" s="69"/>
      <c r="DQ155" s="69"/>
      <c r="DR155" s="69"/>
      <c r="DS155" s="69"/>
      <c r="DT155" s="69"/>
      <c r="DU155" s="69"/>
      <c r="DV155" s="69"/>
      <c r="DW155" s="69"/>
      <c r="DX155" s="69"/>
      <c r="DY155" s="69"/>
      <c r="DZ155" s="69"/>
      <c r="EA155" s="69"/>
      <c r="EB155" s="69"/>
      <c r="EC155" s="69"/>
      <c r="ED155" s="69"/>
      <c r="EE155" s="69"/>
      <c r="EF155" s="69"/>
      <c r="EG155" s="69"/>
      <c r="EH155" s="69"/>
      <c r="EI155" s="69"/>
      <c r="EJ155" s="69"/>
      <c r="EK155" s="69"/>
      <c r="EL155" s="69"/>
      <c r="EM155" s="69"/>
      <c r="EN155" s="69"/>
      <c r="EO155" s="69"/>
      <c r="EP155" s="69"/>
      <c r="EQ155" s="69"/>
      <c r="ER155" s="69"/>
      <c r="ES155" s="69"/>
      <c r="ET155" s="69"/>
      <c r="EU155" s="69"/>
      <c r="EV155" s="69"/>
      <c r="EW155" s="69"/>
      <c r="EX155" s="69"/>
      <c r="EY155" s="69"/>
      <c r="EZ155" s="69"/>
      <c r="FA155" s="69"/>
      <c r="FB155" s="69"/>
      <c r="FC155" s="69"/>
      <c r="FD155" s="69"/>
      <c r="FE155" s="69"/>
      <c r="FF155" s="69"/>
      <c r="FG155" s="69"/>
      <c r="FH155" s="69"/>
      <c r="FI155" s="69"/>
      <c r="FJ155" s="69"/>
      <c r="FK155" s="69"/>
      <c r="FL155" s="69"/>
      <c r="FM155" s="69"/>
      <c r="FN155" s="69"/>
      <c r="FO155" s="69"/>
      <c r="FP155" s="69"/>
      <c r="FQ155" s="69"/>
      <c r="FR155" s="69"/>
      <c r="FS155" s="69"/>
      <c r="FT155" s="69"/>
      <c r="FU155" s="69"/>
      <c r="FV155" s="69"/>
      <c r="FW155" s="69"/>
      <c r="FX155" s="69"/>
      <c r="FY155" s="69"/>
      <c r="FZ155" s="69"/>
      <c r="GA155" s="69"/>
      <c r="GB155" s="69"/>
      <c r="GC155" s="69"/>
      <c r="GD155" s="69"/>
      <c r="GE155" s="69"/>
      <c r="GF155" s="69"/>
      <c r="GG155" s="69"/>
      <c r="GH155" s="69"/>
      <c r="GI155" s="69"/>
      <c r="GJ155" s="69"/>
      <c r="GK155" s="69"/>
      <c r="GL155" s="69"/>
      <c r="GM155" s="69"/>
      <c r="GN155" s="69"/>
      <c r="GO155" s="69"/>
      <c r="GP155" s="69"/>
      <c r="GQ155" s="69"/>
      <c r="GR155" s="69"/>
      <c r="GS155" s="69"/>
      <c r="GT155" s="69"/>
      <c r="GU155" s="69"/>
      <c r="GV155" s="69"/>
      <c r="GW155" s="69"/>
      <c r="GX155" s="69"/>
      <c r="GY155" s="69"/>
      <c r="GZ155" s="69"/>
      <c r="HA155" s="69"/>
      <c r="HB155" s="69"/>
      <c r="HC155" s="69"/>
      <c r="HD155" s="69"/>
      <c r="HE155" s="69"/>
      <c r="HF155" s="69"/>
      <c r="HG155" s="69"/>
      <c r="HH155" s="69"/>
      <c r="HI155" s="69"/>
      <c r="HJ155" s="69"/>
      <c r="HK155" s="69"/>
      <c r="HL155" s="69"/>
      <c r="HM155" s="69"/>
      <c r="HN155" s="69"/>
      <c r="HO155" s="69"/>
      <c r="HP155" s="69"/>
      <c r="HQ155" s="69"/>
      <c r="HR155" s="69"/>
      <c r="HS155" s="69"/>
      <c r="HT155" s="69"/>
      <c r="HU155" s="69"/>
      <c r="HV155" s="69"/>
      <c r="HW155" s="69"/>
      <c r="HX155" s="69"/>
      <c r="HY155" s="69"/>
      <c r="HZ155" s="69"/>
      <c r="IA155" s="69"/>
      <c r="IB155" s="69"/>
      <c r="IC155" s="69"/>
      <c r="ID155" s="69"/>
      <c r="IE155" s="69"/>
      <c r="IF155" s="69"/>
      <c r="IG155" s="69"/>
      <c r="IH155" s="69"/>
      <c r="II155" s="69"/>
      <c r="IJ155" s="69"/>
      <c r="IK155" s="69"/>
      <c r="IL155" s="69"/>
      <c r="IM155" s="69"/>
      <c r="IN155" s="69"/>
      <c r="IO155" s="69"/>
      <c r="IP155" s="69"/>
      <c r="IQ155" s="69"/>
      <c r="IR155" s="69"/>
      <c r="IS155" s="69"/>
      <c r="IT155" s="69"/>
      <c r="IU155" s="69"/>
      <c r="IV155" s="69"/>
      <c r="IW155" s="69"/>
      <c r="IX155" s="69"/>
      <c r="IY155" s="69"/>
      <c r="IZ155" s="69"/>
      <c r="JA155" s="69"/>
      <c r="JB155" s="69"/>
      <c r="JC155" s="69"/>
      <c r="JD155" s="69"/>
    </row>
    <row r="156" spans="1:264" ht="20.100000000000001" customHeight="1">
      <c r="A156" s="69"/>
      <c r="B156" s="33"/>
      <c r="C156" s="33"/>
      <c r="D156" s="33"/>
      <c r="E156" s="33"/>
      <c r="F156" s="33"/>
      <c r="G156" s="258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69"/>
      <c r="BT156" s="69"/>
      <c r="BU156" s="69"/>
      <c r="BV156" s="69"/>
      <c r="BW156" s="69"/>
      <c r="BX156" s="69"/>
      <c r="BY156" s="69"/>
      <c r="BZ156" s="69"/>
      <c r="CA156" s="69"/>
      <c r="CB156" s="69"/>
      <c r="CC156" s="69"/>
      <c r="CD156" s="69"/>
      <c r="CE156" s="69"/>
      <c r="CF156" s="69"/>
      <c r="CG156" s="69"/>
      <c r="CH156" s="69"/>
      <c r="CI156" s="69"/>
      <c r="CJ156" s="69"/>
      <c r="CK156" s="69"/>
      <c r="CL156" s="69"/>
      <c r="CM156" s="69"/>
      <c r="CN156" s="69"/>
      <c r="CO156" s="69"/>
      <c r="CP156" s="69"/>
      <c r="CQ156" s="69"/>
      <c r="CR156" s="69"/>
      <c r="CS156" s="69"/>
      <c r="CT156" s="69"/>
      <c r="CU156" s="69"/>
      <c r="CV156" s="69"/>
      <c r="CW156" s="69"/>
      <c r="CX156" s="69"/>
      <c r="CY156" s="69"/>
      <c r="CZ156" s="69"/>
      <c r="DA156" s="69"/>
      <c r="DB156" s="69"/>
      <c r="DC156" s="69"/>
      <c r="DD156" s="69"/>
      <c r="DE156" s="69"/>
      <c r="DF156" s="69"/>
      <c r="DG156" s="69"/>
      <c r="DH156" s="69"/>
      <c r="DI156" s="69"/>
      <c r="DJ156" s="69"/>
      <c r="DK156" s="69"/>
      <c r="DL156" s="69"/>
      <c r="DM156" s="69"/>
      <c r="DN156" s="69"/>
      <c r="DO156" s="69"/>
      <c r="DP156" s="69"/>
      <c r="DQ156" s="69"/>
      <c r="DR156" s="69"/>
      <c r="DS156" s="69"/>
      <c r="DT156" s="69"/>
      <c r="DU156" s="69"/>
      <c r="DV156" s="69"/>
      <c r="DW156" s="69"/>
      <c r="DX156" s="69"/>
      <c r="DY156" s="69"/>
      <c r="DZ156" s="69"/>
      <c r="EA156" s="69"/>
      <c r="EB156" s="69"/>
      <c r="EC156" s="69"/>
      <c r="ED156" s="69"/>
      <c r="EE156" s="69"/>
      <c r="EF156" s="69"/>
      <c r="EG156" s="69"/>
      <c r="EH156" s="69"/>
      <c r="EI156" s="69"/>
      <c r="EJ156" s="69"/>
      <c r="EK156" s="69"/>
      <c r="EL156" s="69"/>
      <c r="EM156" s="69"/>
      <c r="EN156" s="69"/>
      <c r="EO156" s="69"/>
      <c r="EP156" s="69"/>
      <c r="EQ156" s="69"/>
      <c r="ER156" s="69"/>
      <c r="ES156" s="69"/>
      <c r="ET156" s="69"/>
      <c r="EU156" s="69"/>
      <c r="EV156" s="69"/>
      <c r="EW156" s="69"/>
      <c r="EX156" s="69"/>
      <c r="EY156" s="69"/>
      <c r="EZ156" s="69"/>
      <c r="FA156" s="69"/>
      <c r="FB156" s="69"/>
      <c r="FC156" s="69"/>
      <c r="FD156" s="69"/>
      <c r="FE156" s="69"/>
      <c r="FF156" s="69"/>
      <c r="FG156" s="69"/>
      <c r="FH156" s="69"/>
      <c r="FI156" s="69"/>
      <c r="FJ156" s="69"/>
      <c r="FK156" s="69"/>
      <c r="FL156" s="69"/>
      <c r="FM156" s="69"/>
      <c r="FN156" s="69"/>
      <c r="FO156" s="69"/>
      <c r="FP156" s="69"/>
      <c r="FQ156" s="69"/>
      <c r="FR156" s="69"/>
      <c r="FS156" s="69"/>
      <c r="FT156" s="69"/>
      <c r="FU156" s="69"/>
      <c r="FV156" s="69"/>
      <c r="FW156" s="69"/>
      <c r="FX156" s="69"/>
      <c r="FY156" s="69"/>
      <c r="FZ156" s="69"/>
      <c r="GA156" s="69"/>
      <c r="GB156" s="69"/>
      <c r="GC156" s="69"/>
      <c r="GD156" s="69"/>
      <c r="GE156" s="69"/>
      <c r="GF156" s="69"/>
      <c r="GG156" s="69"/>
      <c r="GH156" s="69"/>
      <c r="GI156" s="69"/>
      <c r="GJ156" s="69"/>
      <c r="GK156" s="69"/>
      <c r="GL156" s="69"/>
      <c r="GM156" s="69"/>
      <c r="GN156" s="69"/>
      <c r="GO156" s="69"/>
      <c r="GP156" s="69"/>
      <c r="GQ156" s="69"/>
      <c r="GR156" s="69"/>
      <c r="GS156" s="69"/>
      <c r="GT156" s="69"/>
      <c r="GU156" s="69"/>
      <c r="GV156" s="69"/>
      <c r="GW156" s="69"/>
      <c r="GX156" s="69"/>
      <c r="GY156" s="69"/>
      <c r="GZ156" s="69"/>
      <c r="HA156" s="69"/>
      <c r="HB156" s="69"/>
      <c r="HC156" s="69"/>
      <c r="HD156" s="69"/>
      <c r="HE156" s="69"/>
      <c r="HF156" s="69"/>
      <c r="HG156" s="69"/>
      <c r="HH156" s="69"/>
      <c r="HI156" s="69"/>
      <c r="HJ156" s="69"/>
      <c r="HK156" s="69"/>
      <c r="HL156" s="69"/>
      <c r="HM156" s="69"/>
      <c r="HN156" s="69"/>
      <c r="HO156" s="69"/>
      <c r="HP156" s="69"/>
      <c r="HQ156" s="69"/>
      <c r="HR156" s="69"/>
      <c r="HS156" s="69"/>
      <c r="HT156" s="69"/>
      <c r="HU156" s="69"/>
      <c r="HV156" s="69"/>
      <c r="HW156" s="69"/>
      <c r="HX156" s="69"/>
      <c r="HY156" s="69"/>
      <c r="HZ156" s="69"/>
      <c r="IA156" s="69"/>
      <c r="IB156" s="69"/>
      <c r="IC156" s="69"/>
      <c r="ID156" s="69"/>
      <c r="IE156" s="69"/>
      <c r="IF156" s="69"/>
      <c r="IG156" s="69"/>
      <c r="IH156" s="69"/>
      <c r="II156" s="69"/>
      <c r="IJ156" s="69"/>
      <c r="IK156" s="69"/>
      <c r="IL156" s="69"/>
      <c r="IM156" s="69"/>
      <c r="IN156" s="69"/>
      <c r="IO156" s="69"/>
      <c r="IP156" s="69"/>
      <c r="IQ156" s="69"/>
      <c r="IR156" s="69"/>
      <c r="IS156" s="69"/>
      <c r="IT156" s="69"/>
      <c r="IU156" s="69"/>
      <c r="IV156" s="69"/>
      <c r="IW156" s="69"/>
      <c r="IX156" s="69"/>
      <c r="IY156" s="69"/>
      <c r="IZ156" s="69"/>
      <c r="JA156" s="69"/>
      <c r="JB156" s="69"/>
      <c r="JC156" s="69"/>
      <c r="JD156" s="69"/>
    </row>
    <row r="157" spans="1:264" ht="20.100000000000001" customHeight="1">
      <c r="A157" s="69"/>
      <c r="B157" s="33"/>
      <c r="C157" s="33"/>
      <c r="D157" s="33"/>
      <c r="E157" s="33"/>
      <c r="F157" s="33"/>
      <c r="G157" s="258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69"/>
      <c r="BO157" s="69"/>
      <c r="BP157" s="69"/>
      <c r="BQ157" s="69"/>
      <c r="BR157" s="69"/>
      <c r="BS157" s="69"/>
      <c r="BT157" s="69"/>
      <c r="BU157" s="69"/>
      <c r="BV157" s="69"/>
      <c r="BW157" s="69"/>
      <c r="BX157" s="69"/>
      <c r="BY157" s="69"/>
      <c r="BZ157" s="69"/>
      <c r="CA157" s="69"/>
      <c r="CB157" s="69"/>
      <c r="CC157" s="69"/>
      <c r="CD157" s="69"/>
      <c r="CE157" s="69"/>
      <c r="CF157" s="69"/>
      <c r="CG157" s="69"/>
      <c r="CH157" s="69"/>
      <c r="CI157" s="69"/>
      <c r="CJ157" s="69"/>
      <c r="CK157" s="69"/>
      <c r="CL157" s="69"/>
      <c r="CM157" s="69"/>
      <c r="CN157" s="69"/>
      <c r="CO157" s="69"/>
      <c r="CP157" s="69"/>
      <c r="CQ157" s="69"/>
      <c r="CR157" s="69"/>
      <c r="CS157" s="69"/>
      <c r="CT157" s="69"/>
      <c r="CU157" s="69"/>
      <c r="CV157" s="69"/>
      <c r="CW157" s="69"/>
      <c r="CX157" s="69"/>
      <c r="CY157" s="69"/>
      <c r="CZ157" s="69"/>
      <c r="DA157" s="69"/>
      <c r="DB157" s="69"/>
      <c r="DC157" s="69"/>
      <c r="DD157" s="69"/>
      <c r="DE157" s="69"/>
      <c r="DF157" s="69"/>
      <c r="DG157" s="69"/>
      <c r="DH157" s="69"/>
      <c r="DI157" s="69"/>
      <c r="DJ157" s="69"/>
      <c r="DK157" s="69"/>
      <c r="DL157" s="69"/>
      <c r="DM157" s="69"/>
      <c r="DN157" s="69"/>
      <c r="DO157" s="69"/>
      <c r="DP157" s="69"/>
      <c r="DQ157" s="69"/>
      <c r="DR157" s="69"/>
      <c r="DS157" s="69"/>
      <c r="DT157" s="69"/>
      <c r="DU157" s="69"/>
      <c r="DV157" s="69"/>
      <c r="DW157" s="69"/>
      <c r="DX157" s="69"/>
      <c r="DY157" s="69"/>
      <c r="DZ157" s="69"/>
      <c r="EA157" s="69"/>
      <c r="EB157" s="69"/>
      <c r="EC157" s="69"/>
      <c r="ED157" s="69"/>
      <c r="EE157" s="69"/>
      <c r="EF157" s="69"/>
      <c r="EG157" s="69"/>
      <c r="EH157" s="69"/>
      <c r="EI157" s="69"/>
      <c r="EJ157" s="69"/>
      <c r="EK157" s="69"/>
      <c r="EL157" s="69"/>
      <c r="EM157" s="69"/>
      <c r="EN157" s="69"/>
      <c r="EO157" s="69"/>
      <c r="EP157" s="69"/>
      <c r="EQ157" s="69"/>
      <c r="ER157" s="69"/>
      <c r="ES157" s="69"/>
      <c r="ET157" s="69"/>
      <c r="EU157" s="69"/>
      <c r="EV157" s="69"/>
      <c r="EW157" s="69"/>
      <c r="EX157" s="69"/>
      <c r="EY157" s="69"/>
      <c r="EZ157" s="69"/>
      <c r="FA157" s="69"/>
      <c r="FB157" s="69"/>
      <c r="FC157" s="69"/>
      <c r="FD157" s="69"/>
      <c r="FE157" s="69"/>
      <c r="FF157" s="69"/>
      <c r="FG157" s="69"/>
      <c r="FH157" s="69"/>
      <c r="FI157" s="69"/>
      <c r="FJ157" s="69"/>
      <c r="FK157" s="69"/>
      <c r="FL157" s="69"/>
      <c r="FM157" s="69"/>
      <c r="FN157" s="69"/>
      <c r="FO157" s="69"/>
      <c r="FP157" s="69"/>
      <c r="FQ157" s="69"/>
      <c r="FR157" s="69"/>
      <c r="FS157" s="69"/>
      <c r="FT157" s="69"/>
      <c r="FU157" s="69"/>
      <c r="FV157" s="69"/>
      <c r="FW157" s="69"/>
      <c r="FX157" s="69"/>
      <c r="FY157" s="69"/>
      <c r="FZ157" s="69"/>
      <c r="GA157" s="69"/>
      <c r="GB157" s="69"/>
      <c r="GC157" s="69"/>
      <c r="GD157" s="69"/>
      <c r="GE157" s="69"/>
      <c r="GF157" s="69"/>
      <c r="GG157" s="69"/>
      <c r="GH157" s="69"/>
      <c r="GI157" s="69"/>
      <c r="GJ157" s="69"/>
      <c r="GK157" s="69"/>
      <c r="GL157" s="69"/>
      <c r="GM157" s="69"/>
      <c r="GN157" s="69"/>
      <c r="GO157" s="69"/>
      <c r="GP157" s="69"/>
      <c r="GQ157" s="69"/>
      <c r="GR157" s="69"/>
      <c r="GS157" s="69"/>
      <c r="GT157" s="69"/>
      <c r="GU157" s="69"/>
      <c r="GV157" s="69"/>
      <c r="GW157" s="69"/>
      <c r="GX157" s="69"/>
      <c r="GY157" s="69"/>
      <c r="GZ157" s="69"/>
      <c r="HA157" s="69"/>
      <c r="HB157" s="69"/>
      <c r="HC157" s="69"/>
      <c r="HD157" s="69"/>
      <c r="HE157" s="69"/>
      <c r="HF157" s="69"/>
      <c r="HG157" s="69"/>
      <c r="HH157" s="69"/>
      <c r="HI157" s="69"/>
      <c r="HJ157" s="69"/>
      <c r="HK157" s="69"/>
      <c r="HL157" s="69"/>
      <c r="HM157" s="69"/>
      <c r="HN157" s="69"/>
      <c r="HO157" s="69"/>
      <c r="HP157" s="69"/>
      <c r="HQ157" s="69"/>
      <c r="HR157" s="69"/>
      <c r="HS157" s="69"/>
      <c r="HT157" s="69"/>
      <c r="HU157" s="69"/>
      <c r="HV157" s="69"/>
      <c r="HW157" s="69"/>
      <c r="HX157" s="69"/>
      <c r="HY157" s="69"/>
      <c r="HZ157" s="69"/>
      <c r="IA157" s="69"/>
      <c r="IB157" s="69"/>
      <c r="IC157" s="69"/>
      <c r="ID157" s="69"/>
      <c r="IE157" s="69"/>
      <c r="IF157" s="69"/>
      <c r="IG157" s="69"/>
      <c r="IH157" s="69"/>
      <c r="II157" s="69"/>
      <c r="IJ157" s="69"/>
      <c r="IK157" s="69"/>
      <c r="IL157" s="69"/>
      <c r="IM157" s="69"/>
      <c r="IN157" s="69"/>
      <c r="IO157" s="69"/>
      <c r="IP157" s="69"/>
      <c r="IQ157" s="69"/>
      <c r="IR157" s="69"/>
      <c r="IS157" s="69"/>
      <c r="IT157" s="69"/>
      <c r="IU157" s="69"/>
      <c r="IV157" s="69"/>
      <c r="IW157" s="69"/>
      <c r="IX157" s="69"/>
      <c r="IY157" s="69"/>
      <c r="IZ157" s="69"/>
      <c r="JA157" s="69"/>
      <c r="JB157" s="69"/>
      <c r="JC157" s="69"/>
      <c r="JD157" s="69"/>
    </row>
    <row r="158" spans="1:264" ht="20.100000000000001" customHeight="1">
      <c r="A158" s="69"/>
      <c r="B158" s="33"/>
      <c r="C158" s="33"/>
      <c r="D158" s="33"/>
      <c r="E158" s="33"/>
      <c r="F158" s="33"/>
      <c r="G158" s="258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69"/>
      <c r="BT158" s="69"/>
      <c r="BU158" s="69"/>
      <c r="BV158" s="69"/>
      <c r="BW158" s="69"/>
      <c r="BX158" s="69"/>
      <c r="BY158" s="69"/>
      <c r="BZ158" s="69"/>
      <c r="CA158" s="69"/>
      <c r="CB158" s="69"/>
      <c r="CC158" s="69"/>
      <c r="CD158" s="69"/>
      <c r="CE158" s="69"/>
      <c r="CF158" s="69"/>
      <c r="CG158" s="69"/>
      <c r="CH158" s="69"/>
      <c r="CI158" s="69"/>
      <c r="CJ158" s="69"/>
      <c r="CK158" s="69"/>
      <c r="CL158" s="69"/>
      <c r="CM158" s="69"/>
      <c r="CN158" s="69"/>
      <c r="CO158" s="69"/>
      <c r="CP158" s="69"/>
      <c r="CQ158" s="69"/>
      <c r="CR158" s="69"/>
      <c r="CS158" s="69"/>
      <c r="CT158" s="69"/>
      <c r="CU158" s="69"/>
      <c r="CV158" s="69"/>
      <c r="CW158" s="69"/>
      <c r="CX158" s="69"/>
      <c r="CY158" s="69"/>
      <c r="CZ158" s="69"/>
      <c r="DA158" s="69"/>
      <c r="DB158" s="69"/>
      <c r="DC158" s="69"/>
      <c r="DD158" s="69"/>
      <c r="DE158" s="69"/>
      <c r="DF158" s="69"/>
      <c r="DG158" s="69"/>
      <c r="DH158" s="69"/>
      <c r="DI158" s="69"/>
      <c r="DJ158" s="69"/>
      <c r="DK158" s="69"/>
      <c r="DL158" s="69"/>
      <c r="DM158" s="69"/>
      <c r="DN158" s="69"/>
      <c r="DO158" s="69"/>
      <c r="DP158" s="69"/>
      <c r="DQ158" s="69"/>
      <c r="DR158" s="69"/>
      <c r="DS158" s="69"/>
      <c r="DT158" s="69"/>
      <c r="DU158" s="69"/>
      <c r="DV158" s="69"/>
      <c r="DW158" s="69"/>
      <c r="DX158" s="69"/>
      <c r="DY158" s="69"/>
      <c r="DZ158" s="69"/>
      <c r="EA158" s="69"/>
      <c r="EB158" s="69"/>
      <c r="EC158" s="69"/>
      <c r="ED158" s="69"/>
      <c r="EE158" s="69"/>
      <c r="EF158" s="69"/>
      <c r="EG158" s="69"/>
      <c r="EH158" s="69"/>
      <c r="EI158" s="69"/>
      <c r="EJ158" s="69"/>
      <c r="EK158" s="69"/>
      <c r="EL158" s="69"/>
      <c r="EM158" s="69"/>
      <c r="EN158" s="69"/>
      <c r="EO158" s="69"/>
      <c r="EP158" s="69"/>
      <c r="EQ158" s="69"/>
      <c r="ER158" s="69"/>
      <c r="ES158" s="69"/>
      <c r="ET158" s="69"/>
      <c r="EU158" s="69"/>
      <c r="EV158" s="69"/>
      <c r="EW158" s="69"/>
      <c r="EX158" s="69"/>
      <c r="EY158" s="69"/>
      <c r="EZ158" s="69"/>
      <c r="FA158" s="69"/>
      <c r="FB158" s="69"/>
      <c r="FC158" s="69"/>
      <c r="FD158" s="69"/>
      <c r="FE158" s="69"/>
      <c r="FF158" s="69"/>
      <c r="FG158" s="69"/>
      <c r="FH158" s="69"/>
      <c r="FI158" s="69"/>
      <c r="FJ158" s="69"/>
      <c r="FK158" s="69"/>
      <c r="FL158" s="69"/>
      <c r="FM158" s="69"/>
      <c r="FN158" s="69"/>
      <c r="FO158" s="69"/>
      <c r="FP158" s="69"/>
      <c r="FQ158" s="69"/>
      <c r="FR158" s="69"/>
      <c r="FS158" s="69"/>
      <c r="FT158" s="69"/>
      <c r="FU158" s="69"/>
      <c r="FV158" s="69"/>
      <c r="FW158" s="69"/>
      <c r="FX158" s="69"/>
      <c r="FY158" s="69"/>
      <c r="FZ158" s="69"/>
      <c r="GA158" s="69"/>
      <c r="GB158" s="69"/>
      <c r="GC158" s="69"/>
      <c r="GD158" s="69"/>
      <c r="GE158" s="69"/>
      <c r="GF158" s="69"/>
      <c r="GG158" s="69"/>
      <c r="GH158" s="69"/>
      <c r="GI158" s="69"/>
      <c r="GJ158" s="69"/>
      <c r="GK158" s="69"/>
      <c r="GL158" s="69"/>
      <c r="GM158" s="69"/>
      <c r="GN158" s="69"/>
      <c r="GO158" s="69"/>
      <c r="GP158" s="69"/>
      <c r="GQ158" s="69"/>
      <c r="GR158" s="69"/>
      <c r="GS158" s="69"/>
      <c r="GT158" s="69"/>
      <c r="GU158" s="69"/>
      <c r="GV158" s="69"/>
      <c r="GW158" s="69"/>
      <c r="GX158" s="69"/>
      <c r="GY158" s="69"/>
      <c r="GZ158" s="69"/>
      <c r="HA158" s="69"/>
      <c r="HB158" s="69"/>
      <c r="HC158" s="69"/>
      <c r="HD158" s="69"/>
      <c r="HE158" s="69"/>
      <c r="HF158" s="69"/>
      <c r="HG158" s="69"/>
      <c r="HH158" s="69"/>
      <c r="HI158" s="69"/>
      <c r="HJ158" s="69"/>
      <c r="HK158" s="69"/>
      <c r="HL158" s="69"/>
      <c r="HM158" s="69"/>
      <c r="HN158" s="69"/>
      <c r="HO158" s="69"/>
      <c r="HP158" s="69"/>
      <c r="HQ158" s="69"/>
      <c r="HR158" s="69"/>
      <c r="HS158" s="69"/>
      <c r="HT158" s="69"/>
      <c r="HU158" s="69"/>
      <c r="HV158" s="69"/>
      <c r="HW158" s="69"/>
      <c r="HX158" s="69"/>
      <c r="HY158" s="69"/>
      <c r="HZ158" s="69"/>
      <c r="IA158" s="69"/>
      <c r="IB158" s="69"/>
      <c r="IC158" s="69"/>
      <c r="ID158" s="69"/>
      <c r="IE158" s="69"/>
      <c r="IF158" s="69"/>
      <c r="IG158" s="69"/>
      <c r="IH158" s="69"/>
      <c r="II158" s="69"/>
      <c r="IJ158" s="69"/>
      <c r="IK158" s="69"/>
      <c r="IL158" s="69"/>
      <c r="IM158" s="69"/>
      <c r="IN158" s="69"/>
      <c r="IO158" s="69"/>
      <c r="IP158" s="69"/>
      <c r="IQ158" s="69"/>
      <c r="IR158" s="69"/>
      <c r="IS158" s="69"/>
      <c r="IT158" s="69"/>
      <c r="IU158" s="69"/>
      <c r="IV158" s="69"/>
      <c r="IW158" s="69"/>
      <c r="IX158" s="69"/>
      <c r="IY158" s="69"/>
      <c r="IZ158" s="69"/>
      <c r="JA158" s="69"/>
      <c r="JB158" s="69"/>
      <c r="JC158" s="69"/>
      <c r="JD158" s="69"/>
    </row>
    <row r="159" spans="1:264" ht="20.100000000000001" customHeight="1">
      <c r="A159" s="69"/>
      <c r="B159" s="33"/>
      <c r="C159" s="33"/>
      <c r="D159" s="33"/>
      <c r="E159" s="33"/>
      <c r="F159" s="33"/>
      <c r="G159" s="258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69"/>
      <c r="BT159" s="69"/>
      <c r="BU159" s="69"/>
      <c r="BV159" s="69"/>
      <c r="BW159" s="69"/>
      <c r="BX159" s="69"/>
      <c r="BY159" s="69"/>
      <c r="BZ159" s="69"/>
      <c r="CA159" s="69"/>
      <c r="CB159" s="69"/>
      <c r="CC159" s="69"/>
      <c r="CD159" s="69"/>
      <c r="CE159" s="69"/>
      <c r="CF159" s="69"/>
      <c r="CG159" s="69"/>
      <c r="CH159" s="69"/>
      <c r="CI159" s="69"/>
      <c r="CJ159" s="69"/>
      <c r="CK159" s="69"/>
      <c r="CL159" s="69"/>
      <c r="CM159" s="69"/>
      <c r="CN159" s="69"/>
      <c r="CO159" s="69"/>
      <c r="CP159" s="69"/>
      <c r="CQ159" s="69"/>
      <c r="CR159" s="69"/>
      <c r="CS159" s="69"/>
      <c r="CT159" s="69"/>
      <c r="CU159" s="69"/>
      <c r="CV159" s="69"/>
      <c r="CW159" s="69"/>
      <c r="CX159" s="69"/>
      <c r="CY159" s="69"/>
      <c r="CZ159" s="69"/>
      <c r="DA159" s="69"/>
      <c r="DB159" s="69"/>
      <c r="DC159" s="69"/>
      <c r="DD159" s="69"/>
      <c r="DE159" s="69"/>
      <c r="DF159" s="69"/>
      <c r="DG159" s="69"/>
      <c r="DH159" s="69"/>
      <c r="DI159" s="69"/>
      <c r="DJ159" s="69"/>
      <c r="DK159" s="69"/>
      <c r="DL159" s="69"/>
      <c r="DM159" s="69"/>
      <c r="DN159" s="69"/>
      <c r="DO159" s="69"/>
      <c r="DP159" s="69"/>
      <c r="DQ159" s="69"/>
      <c r="DR159" s="69"/>
      <c r="DS159" s="69"/>
      <c r="DT159" s="69"/>
      <c r="DU159" s="69"/>
      <c r="DV159" s="69"/>
      <c r="DW159" s="69"/>
      <c r="DX159" s="69"/>
      <c r="DY159" s="69"/>
      <c r="DZ159" s="69"/>
      <c r="EA159" s="69"/>
      <c r="EB159" s="69"/>
      <c r="EC159" s="69"/>
      <c r="ED159" s="69"/>
      <c r="EE159" s="69"/>
      <c r="EF159" s="69"/>
      <c r="EG159" s="69"/>
      <c r="EH159" s="69"/>
      <c r="EI159" s="69"/>
      <c r="EJ159" s="69"/>
      <c r="EK159" s="69"/>
      <c r="EL159" s="69"/>
      <c r="EM159" s="69"/>
      <c r="EN159" s="69"/>
      <c r="EO159" s="69"/>
      <c r="EP159" s="69"/>
      <c r="EQ159" s="69"/>
      <c r="ER159" s="69"/>
      <c r="ES159" s="69"/>
      <c r="ET159" s="69"/>
      <c r="EU159" s="69"/>
      <c r="EV159" s="69"/>
      <c r="EW159" s="69"/>
      <c r="EX159" s="69"/>
      <c r="EY159" s="69"/>
      <c r="EZ159" s="69"/>
      <c r="FA159" s="69"/>
      <c r="FB159" s="69"/>
      <c r="FC159" s="69"/>
      <c r="FD159" s="69"/>
      <c r="FE159" s="69"/>
      <c r="FF159" s="69"/>
      <c r="FG159" s="69"/>
      <c r="FH159" s="69"/>
      <c r="FI159" s="69"/>
      <c r="FJ159" s="69"/>
      <c r="FK159" s="69"/>
      <c r="FL159" s="69"/>
      <c r="FM159" s="69"/>
      <c r="FN159" s="69"/>
      <c r="FO159" s="69"/>
      <c r="FP159" s="69"/>
      <c r="FQ159" s="69"/>
      <c r="FR159" s="69"/>
      <c r="FS159" s="69"/>
      <c r="FT159" s="69"/>
      <c r="FU159" s="69"/>
      <c r="FV159" s="69"/>
      <c r="FW159" s="69"/>
      <c r="FX159" s="69"/>
      <c r="FY159" s="69"/>
      <c r="FZ159" s="69"/>
      <c r="GA159" s="69"/>
      <c r="GB159" s="69"/>
      <c r="GC159" s="69"/>
      <c r="GD159" s="69"/>
      <c r="GE159" s="69"/>
      <c r="GF159" s="69"/>
      <c r="GG159" s="69"/>
      <c r="GH159" s="69"/>
      <c r="GI159" s="69"/>
      <c r="GJ159" s="69"/>
      <c r="GK159" s="69"/>
      <c r="GL159" s="69"/>
      <c r="GM159" s="69"/>
      <c r="GN159" s="69"/>
      <c r="GO159" s="69"/>
      <c r="GP159" s="69"/>
      <c r="GQ159" s="69"/>
      <c r="GR159" s="69"/>
      <c r="GS159" s="69"/>
      <c r="GT159" s="69"/>
      <c r="GU159" s="69"/>
      <c r="GV159" s="69"/>
      <c r="GW159" s="69"/>
      <c r="GX159" s="69"/>
      <c r="GY159" s="69"/>
      <c r="GZ159" s="69"/>
      <c r="HA159" s="69"/>
      <c r="HB159" s="69"/>
      <c r="HC159" s="69"/>
      <c r="HD159" s="69"/>
      <c r="HE159" s="69"/>
      <c r="HF159" s="69"/>
      <c r="HG159" s="69"/>
      <c r="HH159" s="69"/>
      <c r="HI159" s="69"/>
      <c r="HJ159" s="69"/>
      <c r="HK159" s="69"/>
      <c r="HL159" s="69"/>
      <c r="HM159" s="69"/>
      <c r="HN159" s="69"/>
      <c r="HO159" s="69"/>
      <c r="HP159" s="69"/>
      <c r="HQ159" s="69"/>
      <c r="HR159" s="69"/>
      <c r="HS159" s="69"/>
      <c r="HT159" s="69"/>
      <c r="HU159" s="69"/>
      <c r="HV159" s="69"/>
      <c r="HW159" s="69"/>
      <c r="HX159" s="69"/>
      <c r="HY159" s="69"/>
      <c r="HZ159" s="69"/>
      <c r="IA159" s="69"/>
      <c r="IB159" s="69"/>
      <c r="IC159" s="69"/>
      <c r="ID159" s="69"/>
      <c r="IE159" s="69"/>
      <c r="IF159" s="69"/>
      <c r="IG159" s="69"/>
      <c r="IH159" s="69"/>
      <c r="II159" s="69"/>
      <c r="IJ159" s="69"/>
      <c r="IK159" s="69"/>
      <c r="IL159" s="69"/>
      <c r="IM159" s="69"/>
      <c r="IN159" s="69"/>
      <c r="IO159" s="69"/>
      <c r="IP159" s="69"/>
      <c r="IQ159" s="69"/>
      <c r="IR159" s="69"/>
      <c r="IS159" s="69"/>
      <c r="IT159" s="69"/>
      <c r="IU159" s="69"/>
      <c r="IV159" s="69"/>
      <c r="IW159" s="69"/>
      <c r="IX159" s="69"/>
      <c r="IY159" s="69"/>
      <c r="IZ159" s="69"/>
      <c r="JA159" s="69"/>
      <c r="JB159" s="69"/>
      <c r="JC159" s="69"/>
      <c r="JD159" s="69"/>
    </row>
    <row r="160" spans="1:264" ht="20.100000000000001" customHeight="1">
      <c r="A160" s="69"/>
      <c r="B160" s="33"/>
      <c r="C160" s="33"/>
      <c r="D160" s="33"/>
      <c r="E160" s="33"/>
      <c r="F160" s="33"/>
      <c r="G160" s="258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69"/>
      <c r="BT160" s="69"/>
      <c r="BU160" s="69"/>
      <c r="BV160" s="69"/>
      <c r="BW160" s="69"/>
      <c r="BX160" s="69"/>
      <c r="BY160" s="69"/>
      <c r="BZ160" s="69"/>
      <c r="CA160" s="69"/>
      <c r="CB160" s="69"/>
      <c r="CC160" s="69"/>
      <c r="CD160" s="69"/>
      <c r="CE160" s="69"/>
      <c r="CF160" s="69"/>
      <c r="CG160" s="69"/>
      <c r="CH160" s="69"/>
      <c r="CI160" s="69"/>
      <c r="CJ160" s="69"/>
      <c r="CK160" s="69"/>
      <c r="CL160" s="69"/>
      <c r="CM160" s="69"/>
      <c r="CN160" s="69"/>
      <c r="CO160" s="69"/>
      <c r="CP160" s="69"/>
      <c r="CQ160" s="69"/>
      <c r="CR160" s="69"/>
      <c r="CS160" s="69"/>
      <c r="CT160" s="69"/>
      <c r="CU160" s="69"/>
      <c r="CV160" s="69"/>
      <c r="CW160" s="69"/>
      <c r="CX160" s="69"/>
      <c r="CY160" s="69"/>
      <c r="CZ160" s="69"/>
      <c r="DA160" s="69"/>
      <c r="DB160" s="69"/>
      <c r="DC160" s="69"/>
      <c r="DD160" s="69"/>
      <c r="DE160" s="69"/>
      <c r="DF160" s="69"/>
      <c r="DG160" s="69"/>
      <c r="DH160" s="69"/>
      <c r="DI160" s="69"/>
      <c r="DJ160" s="69"/>
      <c r="DK160" s="69"/>
      <c r="DL160" s="69"/>
      <c r="DM160" s="69"/>
      <c r="DN160" s="69"/>
      <c r="DO160" s="69"/>
      <c r="DP160" s="69"/>
      <c r="DQ160" s="69"/>
      <c r="DR160" s="69"/>
      <c r="DS160" s="69"/>
      <c r="DT160" s="69"/>
      <c r="DU160" s="69"/>
      <c r="DV160" s="69"/>
      <c r="DW160" s="69"/>
      <c r="DX160" s="69"/>
      <c r="DY160" s="69"/>
      <c r="DZ160" s="69"/>
      <c r="EA160" s="69"/>
      <c r="EB160" s="69"/>
      <c r="EC160" s="69"/>
      <c r="ED160" s="69"/>
      <c r="EE160" s="69"/>
      <c r="EF160" s="69"/>
      <c r="EG160" s="69"/>
      <c r="EH160" s="69"/>
      <c r="EI160" s="69"/>
      <c r="EJ160" s="69"/>
      <c r="EK160" s="69"/>
      <c r="EL160" s="69"/>
      <c r="EM160" s="69"/>
      <c r="EN160" s="69"/>
      <c r="EO160" s="69"/>
      <c r="EP160" s="69"/>
      <c r="EQ160" s="69"/>
      <c r="ER160" s="69"/>
      <c r="ES160" s="69"/>
      <c r="ET160" s="69"/>
      <c r="EU160" s="69"/>
      <c r="EV160" s="69"/>
      <c r="EW160" s="69"/>
      <c r="EX160" s="69"/>
      <c r="EY160" s="69"/>
      <c r="EZ160" s="69"/>
      <c r="FA160" s="69"/>
      <c r="FB160" s="69"/>
      <c r="FC160" s="69"/>
      <c r="FD160" s="69"/>
      <c r="FE160" s="69"/>
      <c r="FF160" s="69"/>
      <c r="FG160" s="69"/>
      <c r="FH160" s="69"/>
      <c r="FI160" s="69"/>
      <c r="FJ160" s="69"/>
      <c r="FK160" s="69"/>
      <c r="FL160" s="69"/>
      <c r="FM160" s="69"/>
      <c r="FN160" s="69"/>
      <c r="FO160" s="69"/>
      <c r="FP160" s="69"/>
      <c r="FQ160" s="69"/>
      <c r="FR160" s="69"/>
      <c r="FS160" s="69"/>
      <c r="FT160" s="69"/>
      <c r="FU160" s="69"/>
      <c r="FV160" s="69"/>
      <c r="FW160" s="69"/>
      <c r="FX160" s="69"/>
      <c r="FY160" s="69"/>
      <c r="FZ160" s="69"/>
      <c r="GA160" s="69"/>
      <c r="GB160" s="69"/>
      <c r="GC160" s="69"/>
      <c r="GD160" s="69"/>
      <c r="GE160" s="69"/>
      <c r="GF160" s="69"/>
      <c r="GG160" s="69"/>
      <c r="GH160" s="69"/>
      <c r="GI160" s="69"/>
      <c r="GJ160" s="69"/>
      <c r="GK160" s="69"/>
      <c r="GL160" s="69"/>
      <c r="GM160" s="69"/>
      <c r="GN160" s="69"/>
      <c r="GO160" s="69"/>
      <c r="GP160" s="69"/>
      <c r="GQ160" s="69"/>
      <c r="GR160" s="69"/>
      <c r="GS160" s="69"/>
      <c r="GT160" s="69"/>
      <c r="GU160" s="69"/>
      <c r="GV160" s="69"/>
      <c r="GW160" s="69"/>
      <c r="GX160" s="69"/>
      <c r="GY160" s="69"/>
      <c r="GZ160" s="69"/>
      <c r="HA160" s="69"/>
      <c r="HB160" s="69"/>
      <c r="HC160" s="69"/>
      <c r="HD160" s="69"/>
      <c r="HE160" s="69"/>
      <c r="HF160" s="69"/>
      <c r="HG160" s="69"/>
      <c r="HH160" s="69"/>
      <c r="HI160" s="69"/>
      <c r="HJ160" s="69"/>
      <c r="HK160" s="69"/>
      <c r="HL160" s="69"/>
      <c r="HM160" s="69"/>
      <c r="HN160" s="69"/>
      <c r="HO160" s="69"/>
      <c r="HP160" s="69"/>
      <c r="HQ160" s="69"/>
      <c r="HR160" s="69"/>
      <c r="HS160" s="69"/>
      <c r="HT160" s="69"/>
      <c r="HU160" s="69"/>
      <c r="HV160" s="69"/>
      <c r="HW160" s="69"/>
      <c r="HX160" s="69"/>
      <c r="HY160" s="69"/>
      <c r="HZ160" s="69"/>
      <c r="IA160" s="69"/>
      <c r="IB160" s="69"/>
      <c r="IC160" s="69"/>
      <c r="ID160" s="69"/>
      <c r="IE160" s="69"/>
      <c r="IF160" s="69"/>
      <c r="IG160" s="69"/>
      <c r="IH160" s="69"/>
      <c r="II160" s="69"/>
      <c r="IJ160" s="69"/>
      <c r="IK160" s="69"/>
      <c r="IL160" s="69"/>
      <c r="IM160" s="69"/>
      <c r="IN160" s="69"/>
      <c r="IO160" s="69"/>
      <c r="IP160" s="69"/>
      <c r="IQ160" s="69"/>
      <c r="IR160" s="69"/>
      <c r="IS160" s="69"/>
      <c r="IT160" s="69"/>
      <c r="IU160" s="69"/>
      <c r="IV160" s="69"/>
      <c r="IW160" s="69"/>
      <c r="IX160" s="69"/>
      <c r="IY160" s="69"/>
      <c r="IZ160" s="69"/>
      <c r="JA160" s="69"/>
      <c r="JB160" s="69"/>
      <c r="JC160" s="69"/>
      <c r="JD160" s="69"/>
    </row>
    <row r="161" spans="1:264" ht="20.100000000000001" customHeight="1">
      <c r="A161" s="69"/>
      <c r="B161" s="33"/>
      <c r="C161" s="33"/>
      <c r="D161" s="33"/>
      <c r="E161" s="33"/>
      <c r="F161" s="33"/>
      <c r="G161" s="258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69"/>
      <c r="BT161" s="69"/>
      <c r="BU161" s="69"/>
      <c r="BV161" s="69"/>
      <c r="BW161" s="69"/>
      <c r="BX161" s="69"/>
      <c r="BY161" s="69"/>
      <c r="BZ161" s="69"/>
      <c r="CA161" s="69"/>
      <c r="CB161" s="69"/>
      <c r="CC161" s="69"/>
      <c r="CD161" s="69"/>
      <c r="CE161" s="69"/>
      <c r="CF161" s="69"/>
      <c r="CG161" s="69"/>
      <c r="CH161" s="69"/>
      <c r="CI161" s="69"/>
      <c r="CJ161" s="69"/>
      <c r="CK161" s="69"/>
      <c r="CL161" s="69"/>
      <c r="CM161" s="69"/>
      <c r="CN161" s="69"/>
      <c r="CO161" s="69"/>
      <c r="CP161" s="69"/>
      <c r="CQ161" s="69"/>
      <c r="CR161" s="69"/>
      <c r="CS161" s="69"/>
      <c r="CT161" s="69"/>
      <c r="CU161" s="69"/>
      <c r="CV161" s="69"/>
      <c r="CW161" s="69"/>
      <c r="CX161" s="69"/>
      <c r="CY161" s="69"/>
      <c r="CZ161" s="69"/>
      <c r="DA161" s="69"/>
      <c r="DB161" s="69"/>
      <c r="DC161" s="69"/>
      <c r="DD161" s="69"/>
      <c r="DE161" s="69"/>
      <c r="DF161" s="69"/>
      <c r="DG161" s="69"/>
      <c r="DH161" s="69"/>
      <c r="DI161" s="69"/>
      <c r="DJ161" s="69"/>
      <c r="DK161" s="69"/>
      <c r="DL161" s="69"/>
      <c r="DM161" s="69"/>
      <c r="DN161" s="69"/>
      <c r="DO161" s="69"/>
      <c r="DP161" s="69"/>
      <c r="DQ161" s="69"/>
      <c r="DR161" s="69"/>
      <c r="DS161" s="69"/>
      <c r="DT161" s="69"/>
      <c r="DU161" s="69"/>
      <c r="DV161" s="69"/>
      <c r="DW161" s="69"/>
      <c r="DX161" s="69"/>
      <c r="DY161" s="69"/>
      <c r="DZ161" s="69"/>
      <c r="EA161" s="69"/>
      <c r="EB161" s="69"/>
      <c r="EC161" s="69"/>
      <c r="ED161" s="69"/>
      <c r="EE161" s="69"/>
      <c r="EF161" s="69"/>
      <c r="EG161" s="69"/>
      <c r="EH161" s="69"/>
      <c r="EI161" s="69"/>
      <c r="EJ161" s="69"/>
      <c r="EK161" s="69"/>
      <c r="EL161" s="69"/>
      <c r="EM161" s="69"/>
      <c r="EN161" s="69"/>
      <c r="EO161" s="69"/>
      <c r="EP161" s="69"/>
      <c r="EQ161" s="69"/>
      <c r="ER161" s="69"/>
      <c r="ES161" s="69"/>
      <c r="ET161" s="69"/>
      <c r="EU161" s="69"/>
      <c r="EV161" s="69"/>
      <c r="EW161" s="69"/>
      <c r="EX161" s="69"/>
      <c r="EY161" s="69"/>
      <c r="EZ161" s="69"/>
      <c r="FA161" s="69"/>
      <c r="FB161" s="69"/>
      <c r="FC161" s="69"/>
      <c r="FD161" s="69"/>
      <c r="FE161" s="69"/>
      <c r="FF161" s="69"/>
      <c r="FG161" s="69"/>
      <c r="FH161" s="69"/>
      <c r="FI161" s="69"/>
      <c r="FJ161" s="69"/>
      <c r="FK161" s="69"/>
      <c r="FL161" s="69"/>
      <c r="FM161" s="69"/>
      <c r="FN161" s="69"/>
      <c r="FO161" s="69"/>
      <c r="FP161" s="69"/>
      <c r="FQ161" s="69"/>
      <c r="FR161" s="69"/>
      <c r="FS161" s="69"/>
      <c r="FT161" s="69"/>
      <c r="FU161" s="69"/>
      <c r="FV161" s="69"/>
      <c r="FW161" s="69"/>
      <c r="FX161" s="69"/>
      <c r="FY161" s="69"/>
      <c r="FZ161" s="69"/>
      <c r="GA161" s="69"/>
      <c r="GB161" s="69"/>
      <c r="GC161" s="69"/>
      <c r="GD161" s="69"/>
      <c r="GE161" s="69"/>
      <c r="GF161" s="69"/>
      <c r="GG161" s="69"/>
      <c r="GH161" s="69"/>
      <c r="GI161" s="69"/>
      <c r="GJ161" s="69"/>
      <c r="GK161" s="69"/>
      <c r="GL161" s="69"/>
      <c r="GM161" s="69"/>
      <c r="GN161" s="69"/>
      <c r="GO161" s="69"/>
      <c r="GP161" s="69"/>
      <c r="GQ161" s="69"/>
      <c r="GR161" s="69"/>
      <c r="GS161" s="69"/>
      <c r="GT161" s="69"/>
      <c r="GU161" s="69"/>
      <c r="GV161" s="69"/>
      <c r="GW161" s="69"/>
      <c r="GX161" s="69"/>
      <c r="GY161" s="69"/>
      <c r="GZ161" s="69"/>
      <c r="HA161" s="69"/>
      <c r="HB161" s="69"/>
      <c r="HC161" s="69"/>
      <c r="HD161" s="69"/>
      <c r="HE161" s="69"/>
      <c r="HF161" s="69"/>
      <c r="HG161" s="69"/>
      <c r="HH161" s="69"/>
      <c r="HI161" s="69"/>
      <c r="HJ161" s="69"/>
      <c r="HK161" s="69"/>
      <c r="HL161" s="69"/>
      <c r="HM161" s="69"/>
      <c r="HN161" s="69"/>
      <c r="HO161" s="69"/>
      <c r="HP161" s="69"/>
      <c r="HQ161" s="69"/>
      <c r="HR161" s="69"/>
      <c r="HS161" s="69"/>
      <c r="HT161" s="69"/>
      <c r="HU161" s="69"/>
      <c r="HV161" s="69"/>
      <c r="HW161" s="69"/>
      <c r="HX161" s="69"/>
      <c r="HY161" s="69"/>
      <c r="HZ161" s="69"/>
      <c r="IA161" s="69"/>
      <c r="IB161" s="69"/>
      <c r="IC161" s="69"/>
      <c r="ID161" s="69"/>
      <c r="IE161" s="69"/>
      <c r="IF161" s="69"/>
      <c r="IG161" s="69"/>
      <c r="IH161" s="69"/>
      <c r="II161" s="69"/>
      <c r="IJ161" s="69"/>
      <c r="IK161" s="69"/>
      <c r="IL161" s="69"/>
      <c r="IM161" s="69"/>
      <c r="IN161" s="69"/>
      <c r="IO161" s="69"/>
      <c r="IP161" s="69"/>
      <c r="IQ161" s="69"/>
      <c r="IR161" s="69"/>
      <c r="IS161" s="69"/>
      <c r="IT161" s="69"/>
      <c r="IU161" s="69"/>
      <c r="IV161" s="69"/>
      <c r="IW161" s="69"/>
      <c r="IX161" s="69"/>
      <c r="IY161" s="69"/>
      <c r="IZ161" s="69"/>
      <c r="JA161" s="69"/>
      <c r="JB161" s="69"/>
      <c r="JC161" s="69"/>
      <c r="JD161" s="69"/>
    </row>
    <row r="162" spans="1:264" ht="20.100000000000001" customHeight="1">
      <c r="A162" s="69"/>
      <c r="B162" s="33"/>
      <c r="C162" s="33"/>
      <c r="D162" s="33"/>
      <c r="E162" s="33"/>
      <c r="F162" s="33"/>
      <c r="G162" s="258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69"/>
      <c r="BT162" s="69"/>
      <c r="BU162" s="69"/>
      <c r="BV162" s="69"/>
      <c r="BW162" s="69"/>
      <c r="BX162" s="69"/>
      <c r="BY162" s="69"/>
      <c r="BZ162" s="69"/>
      <c r="CA162" s="69"/>
      <c r="CB162" s="69"/>
      <c r="CC162" s="69"/>
      <c r="CD162" s="69"/>
      <c r="CE162" s="69"/>
      <c r="CF162" s="69"/>
      <c r="CG162" s="69"/>
      <c r="CH162" s="69"/>
      <c r="CI162" s="69"/>
      <c r="CJ162" s="69"/>
      <c r="CK162" s="69"/>
      <c r="CL162" s="69"/>
      <c r="CM162" s="69"/>
      <c r="CN162" s="69"/>
      <c r="CO162" s="69"/>
      <c r="CP162" s="69"/>
      <c r="CQ162" s="69"/>
      <c r="CR162" s="69"/>
      <c r="CS162" s="69"/>
      <c r="CT162" s="69"/>
      <c r="CU162" s="69"/>
      <c r="CV162" s="69"/>
      <c r="CW162" s="69"/>
      <c r="CX162" s="69"/>
      <c r="CY162" s="69"/>
      <c r="CZ162" s="69"/>
      <c r="DA162" s="69"/>
      <c r="DB162" s="69"/>
      <c r="DC162" s="69"/>
      <c r="DD162" s="69"/>
      <c r="DE162" s="69"/>
      <c r="DF162" s="69"/>
      <c r="DG162" s="69"/>
      <c r="DH162" s="69"/>
      <c r="DI162" s="69"/>
      <c r="DJ162" s="69"/>
      <c r="DK162" s="69"/>
      <c r="DL162" s="69"/>
      <c r="DM162" s="69"/>
      <c r="DN162" s="69"/>
      <c r="DO162" s="69"/>
      <c r="DP162" s="69"/>
      <c r="DQ162" s="69"/>
      <c r="DR162" s="69"/>
      <c r="DS162" s="69"/>
      <c r="DT162" s="69"/>
      <c r="DU162" s="69"/>
      <c r="DV162" s="69"/>
      <c r="DW162" s="69"/>
      <c r="DX162" s="69"/>
      <c r="DY162" s="69"/>
      <c r="DZ162" s="69"/>
      <c r="EA162" s="69"/>
      <c r="EB162" s="69"/>
      <c r="EC162" s="69"/>
      <c r="ED162" s="69"/>
      <c r="EE162" s="69"/>
      <c r="EF162" s="69"/>
      <c r="EG162" s="69"/>
      <c r="EH162" s="69"/>
      <c r="EI162" s="69"/>
      <c r="EJ162" s="69"/>
      <c r="EK162" s="69"/>
      <c r="EL162" s="69"/>
      <c r="EM162" s="69"/>
      <c r="EN162" s="69"/>
      <c r="EO162" s="69"/>
      <c r="EP162" s="69"/>
      <c r="EQ162" s="69"/>
      <c r="ER162" s="69"/>
      <c r="ES162" s="69"/>
      <c r="ET162" s="69"/>
      <c r="EU162" s="69"/>
      <c r="EV162" s="69"/>
      <c r="EW162" s="69"/>
      <c r="EX162" s="69"/>
      <c r="EY162" s="69"/>
      <c r="EZ162" s="69"/>
      <c r="FA162" s="69"/>
      <c r="FB162" s="69"/>
      <c r="FC162" s="69"/>
      <c r="FD162" s="69"/>
      <c r="FE162" s="69"/>
      <c r="FF162" s="69"/>
      <c r="FG162" s="69"/>
      <c r="FH162" s="69"/>
      <c r="FI162" s="69"/>
      <c r="FJ162" s="69"/>
      <c r="FK162" s="69"/>
      <c r="FL162" s="69"/>
      <c r="FM162" s="69"/>
      <c r="FN162" s="69"/>
      <c r="FO162" s="69"/>
      <c r="FP162" s="69"/>
      <c r="FQ162" s="69"/>
      <c r="FR162" s="69"/>
      <c r="FS162" s="69"/>
      <c r="FT162" s="69"/>
      <c r="FU162" s="69"/>
      <c r="FV162" s="69"/>
      <c r="FW162" s="69"/>
      <c r="FX162" s="69"/>
      <c r="FY162" s="69"/>
      <c r="FZ162" s="69"/>
      <c r="GA162" s="69"/>
      <c r="GB162" s="69"/>
      <c r="GC162" s="69"/>
      <c r="GD162" s="69"/>
      <c r="GE162" s="69"/>
      <c r="GF162" s="69"/>
      <c r="GG162" s="69"/>
      <c r="GH162" s="69"/>
      <c r="GI162" s="69"/>
      <c r="GJ162" s="69"/>
      <c r="GK162" s="69"/>
      <c r="GL162" s="69"/>
      <c r="GM162" s="69"/>
      <c r="GN162" s="69"/>
      <c r="GO162" s="69"/>
      <c r="GP162" s="69"/>
      <c r="GQ162" s="69"/>
      <c r="GR162" s="69"/>
      <c r="GS162" s="69"/>
      <c r="GT162" s="69"/>
      <c r="GU162" s="69"/>
      <c r="GV162" s="69"/>
      <c r="GW162" s="69"/>
      <c r="GX162" s="69"/>
      <c r="GY162" s="69"/>
      <c r="GZ162" s="69"/>
      <c r="HA162" s="69"/>
      <c r="HB162" s="69"/>
      <c r="HC162" s="69"/>
      <c r="HD162" s="69"/>
      <c r="HE162" s="69"/>
      <c r="HF162" s="69"/>
      <c r="HG162" s="69"/>
      <c r="HH162" s="69"/>
      <c r="HI162" s="69"/>
      <c r="HJ162" s="69"/>
      <c r="HK162" s="69"/>
      <c r="HL162" s="69"/>
      <c r="HM162" s="69"/>
      <c r="HN162" s="69"/>
      <c r="HO162" s="69"/>
      <c r="HP162" s="69"/>
      <c r="HQ162" s="69"/>
      <c r="HR162" s="69"/>
      <c r="HS162" s="69"/>
      <c r="HT162" s="69"/>
      <c r="HU162" s="69"/>
      <c r="HV162" s="69"/>
      <c r="HW162" s="69"/>
      <c r="HX162" s="69"/>
      <c r="HY162" s="69"/>
      <c r="HZ162" s="69"/>
      <c r="IA162" s="69"/>
      <c r="IB162" s="69"/>
      <c r="IC162" s="69"/>
      <c r="ID162" s="69"/>
      <c r="IE162" s="69"/>
      <c r="IF162" s="69"/>
      <c r="IG162" s="69"/>
      <c r="IH162" s="69"/>
      <c r="II162" s="69"/>
      <c r="IJ162" s="69"/>
      <c r="IK162" s="69"/>
      <c r="IL162" s="69"/>
      <c r="IM162" s="69"/>
      <c r="IN162" s="69"/>
      <c r="IO162" s="69"/>
      <c r="IP162" s="69"/>
      <c r="IQ162" s="69"/>
      <c r="IR162" s="69"/>
      <c r="IS162" s="69"/>
      <c r="IT162" s="69"/>
      <c r="IU162" s="69"/>
      <c r="IV162" s="69"/>
      <c r="IW162" s="69"/>
      <c r="IX162" s="69"/>
      <c r="IY162" s="69"/>
      <c r="IZ162" s="69"/>
      <c r="JA162" s="69"/>
      <c r="JB162" s="69"/>
      <c r="JC162" s="69"/>
      <c r="JD162" s="69"/>
    </row>
    <row r="163" spans="1:264" ht="20.100000000000001" customHeight="1">
      <c r="A163" s="69"/>
      <c r="B163" s="33"/>
      <c r="C163" s="33"/>
      <c r="D163" s="33"/>
      <c r="E163" s="33"/>
      <c r="F163" s="33"/>
      <c r="G163" s="258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69"/>
      <c r="BT163" s="69"/>
      <c r="BU163" s="69"/>
      <c r="BV163" s="69"/>
      <c r="BW163" s="69"/>
      <c r="BX163" s="69"/>
      <c r="BY163" s="69"/>
      <c r="BZ163" s="69"/>
      <c r="CA163" s="69"/>
      <c r="CB163" s="69"/>
      <c r="CC163" s="69"/>
      <c r="CD163" s="69"/>
      <c r="CE163" s="69"/>
      <c r="CF163" s="69"/>
      <c r="CG163" s="69"/>
      <c r="CH163" s="69"/>
      <c r="CI163" s="69"/>
      <c r="CJ163" s="69"/>
      <c r="CK163" s="69"/>
      <c r="CL163" s="69"/>
      <c r="CM163" s="69"/>
      <c r="CN163" s="69"/>
      <c r="CO163" s="69"/>
      <c r="CP163" s="69"/>
      <c r="CQ163" s="69"/>
      <c r="CR163" s="69"/>
      <c r="CS163" s="69"/>
      <c r="CT163" s="69"/>
      <c r="CU163" s="69"/>
      <c r="CV163" s="69"/>
      <c r="CW163" s="69"/>
      <c r="CX163" s="69"/>
      <c r="CY163" s="69"/>
      <c r="CZ163" s="69"/>
      <c r="DA163" s="69"/>
      <c r="DB163" s="69"/>
      <c r="DC163" s="69"/>
      <c r="DD163" s="69"/>
      <c r="DE163" s="69"/>
      <c r="DF163" s="69"/>
      <c r="DG163" s="69"/>
      <c r="DH163" s="69"/>
      <c r="DI163" s="69"/>
      <c r="DJ163" s="69"/>
      <c r="DK163" s="69"/>
      <c r="DL163" s="69"/>
      <c r="DM163" s="69"/>
      <c r="DN163" s="69"/>
      <c r="DO163" s="69"/>
      <c r="DP163" s="69"/>
      <c r="DQ163" s="69"/>
      <c r="DR163" s="69"/>
      <c r="DS163" s="69"/>
      <c r="DT163" s="69"/>
      <c r="DU163" s="69"/>
      <c r="DV163" s="69"/>
      <c r="DW163" s="69"/>
      <c r="DX163" s="69"/>
      <c r="DY163" s="69"/>
      <c r="DZ163" s="69"/>
      <c r="EA163" s="69"/>
      <c r="EB163" s="69"/>
      <c r="EC163" s="69"/>
      <c r="ED163" s="69"/>
      <c r="EE163" s="69"/>
      <c r="EF163" s="69"/>
      <c r="EG163" s="69"/>
      <c r="EH163" s="69"/>
      <c r="EI163" s="69"/>
      <c r="EJ163" s="69"/>
      <c r="EK163" s="69"/>
      <c r="EL163" s="69"/>
      <c r="EM163" s="69"/>
      <c r="EN163" s="69"/>
      <c r="EO163" s="69"/>
      <c r="EP163" s="69"/>
      <c r="EQ163" s="69"/>
      <c r="ER163" s="69"/>
      <c r="ES163" s="69"/>
      <c r="ET163" s="69"/>
      <c r="EU163" s="69"/>
      <c r="EV163" s="69"/>
      <c r="EW163" s="69"/>
      <c r="EX163" s="69"/>
      <c r="EY163" s="69"/>
      <c r="EZ163" s="69"/>
      <c r="FA163" s="69"/>
      <c r="FB163" s="69"/>
      <c r="FC163" s="69"/>
      <c r="FD163" s="69"/>
      <c r="FE163" s="69"/>
      <c r="FF163" s="69"/>
      <c r="FG163" s="69"/>
      <c r="FH163" s="69"/>
      <c r="FI163" s="69"/>
      <c r="FJ163" s="69"/>
      <c r="FK163" s="69"/>
      <c r="FL163" s="69"/>
      <c r="FM163" s="69"/>
      <c r="FN163" s="69"/>
      <c r="FO163" s="69"/>
      <c r="FP163" s="69"/>
      <c r="FQ163" s="69"/>
      <c r="FR163" s="69"/>
      <c r="FS163" s="69"/>
      <c r="FT163" s="69"/>
      <c r="FU163" s="69"/>
      <c r="FV163" s="69"/>
      <c r="FW163" s="69"/>
      <c r="FX163" s="69"/>
      <c r="FY163" s="69"/>
      <c r="FZ163" s="69"/>
      <c r="GA163" s="69"/>
      <c r="GB163" s="69"/>
      <c r="GC163" s="69"/>
      <c r="GD163" s="69"/>
      <c r="GE163" s="69"/>
      <c r="GF163" s="69"/>
      <c r="GG163" s="69"/>
      <c r="GH163" s="69"/>
      <c r="GI163" s="69"/>
      <c r="GJ163" s="69"/>
      <c r="GK163" s="69"/>
      <c r="GL163" s="69"/>
      <c r="GM163" s="69"/>
      <c r="GN163" s="69"/>
      <c r="GO163" s="69"/>
      <c r="GP163" s="69"/>
      <c r="GQ163" s="69"/>
      <c r="GR163" s="69"/>
      <c r="GS163" s="69"/>
      <c r="GT163" s="69"/>
      <c r="GU163" s="69"/>
      <c r="GV163" s="69"/>
      <c r="GW163" s="69"/>
      <c r="GX163" s="69"/>
      <c r="GY163" s="69"/>
      <c r="GZ163" s="69"/>
      <c r="HA163" s="69"/>
      <c r="HB163" s="69"/>
      <c r="HC163" s="69"/>
      <c r="HD163" s="69"/>
      <c r="HE163" s="69"/>
      <c r="HF163" s="69"/>
      <c r="HG163" s="69"/>
      <c r="HH163" s="69"/>
      <c r="HI163" s="69"/>
      <c r="HJ163" s="69"/>
      <c r="HK163" s="69"/>
      <c r="HL163" s="69"/>
      <c r="HM163" s="69"/>
      <c r="HN163" s="69"/>
      <c r="HO163" s="69"/>
      <c r="HP163" s="69"/>
      <c r="HQ163" s="69"/>
      <c r="HR163" s="69"/>
      <c r="HS163" s="69"/>
      <c r="HT163" s="69"/>
      <c r="HU163" s="69"/>
      <c r="HV163" s="69"/>
      <c r="HW163" s="69"/>
      <c r="HX163" s="69"/>
      <c r="HY163" s="69"/>
      <c r="HZ163" s="69"/>
      <c r="IA163" s="69"/>
      <c r="IB163" s="69"/>
      <c r="IC163" s="69"/>
      <c r="ID163" s="69"/>
      <c r="IE163" s="69"/>
      <c r="IF163" s="69"/>
      <c r="IG163" s="69"/>
      <c r="IH163" s="69"/>
      <c r="II163" s="69"/>
      <c r="IJ163" s="69"/>
      <c r="IK163" s="69"/>
      <c r="IL163" s="69"/>
      <c r="IM163" s="69"/>
      <c r="IN163" s="69"/>
      <c r="IO163" s="69"/>
      <c r="IP163" s="69"/>
      <c r="IQ163" s="69"/>
      <c r="IR163" s="69"/>
      <c r="IS163" s="69"/>
      <c r="IT163" s="69"/>
      <c r="IU163" s="69"/>
      <c r="IV163" s="69"/>
      <c r="IW163" s="69"/>
      <c r="IX163" s="69"/>
      <c r="IY163" s="69"/>
      <c r="IZ163" s="69"/>
      <c r="JA163" s="69"/>
      <c r="JB163" s="69"/>
      <c r="JC163" s="69"/>
      <c r="JD163" s="69"/>
    </row>
    <row r="164" spans="1:264" ht="20.100000000000001" customHeight="1">
      <c r="A164" s="69"/>
      <c r="B164" s="33"/>
      <c r="C164" s="33"/>
      <c r="D164" s="33"/>
      <c r="E164" s="33"/>
      <c r="F164" s="33"/>
      <c r="G164" s="258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69"/>
      <c r="BO164" s="69"/>
      <c r="BP164" s="69"/>
      <c r="BQ164" s="69"/>
      <c r="BR164" s="69"/>
      <c r="BS164" s="69"/>
      <c r="BT164" s="69"/>
      <c r="BU164" s="69"/>
      <c r="BV164" s="69"/>
      <c r="BW164" s="69"/>
      <c r="BX164" s="69"/>
      <c r="BY164" s="69"/>
      <c r="BZ164" s="69"/>
      <c r="CA164" s="69"/>
      <c r="CB164" s="69"/>
      <c r="CC164" s="69"/>
      <c r="CD164" s="69"/>
      <c r="CE164" s="69"/>
      <c r="CF164" s="69"/>
      <c r="CG164" s="69"/>
      <c r="CH164" s="69"/>
      <c r="CI164" s="69"/>
      <c r="CJ164" s="69"/>
      <c r="CK164" s="69"/>
      <c r="CL164" s="69"/>
      <c r="CM164" s="69"/>
      <c r="CN164" s="69"/>
      <c r="CO164" s="69"/>
      <c r="CP164" s="69"/>
      <c r="CQ164" s="69"/>
      <c r="CR164" s="69"/>
      <c r="CS164" s="69"/>
      <c r="CT164" s="69"/>
      <c r="CU164" s="69"/>
      <c r="CV164" s="69"/>
      <c r="CW164" s="69"/>
      <c r="CX164" s="69"/>
      <c r="CY164" s="69"/>
      <c r="CZ164" s="69"/>
      <c r="DA164" s="69"/>
      <c r="DB164" s="69"/>
      <c r="DC164" s="69"/>
      <c r="DD164" s="69"/>
      <c r="DE164" s="69"/>
      <c r="DF164" s="69"/>
      <c r="DG164" s="69"/>
      <c r="DH164" s="69"/>
      <c r="DI164" s="69"/>
      <c r="DJ164" s="69"/>
      <c r="DK164" s="69"/>
      <c r="DL164" s="69"/>
      <c r="DM164" s="69"/>
      <c r="DN164" s="69"/>
      <c r="DO164" s="69"/>
      <c r="DP164" s="69"/>
      <c r="DQ164" s="69"/>
      <c r="DR164" s="69"/>
      <c r="DS164" s="69"/>
      <c r="DT164" s="69"/>
      <c r="DU164" s="69"/>
      <c r="DV164" s="69"/>
      <c r="DW164" s="69"/>
      <c r="DX164" s="69"/>
      <c r="DY164" s="69"/>
      <c r="DZ164" s="69"/>
      <c r="EA164" s="69"/>
      <c r="EB164" s="69"/>
      <c r="EC164" s="69"/>
      <c r="ED164" s="69"/>
      <c r="EE164" s="69"/>
      <c r="EF164" s="69"/>
      <c r="EG164" s="69"/>
      <c r="EH164" s="69"/>
      <c r="EI164" s="69"/>
      <c r="EJ164" s="69"/>
      <c r="EK164" s="69"/>
      <c r="EL164" s="69"/>
      <c r="EM164" s="69"/>
      <c r="EN164" s="69"/>
      <c r="EO164" s="69"/>
      <c r="EP164" s="69"/>
      <c r="EQ164" s="69"/>
      <c r="ER164" s="69"/>
      <c r="ES164" s="69"/>
      <c r="ET164" s="69"/>
      <c r="EU164" s="69"/>
      <c r="EV164" s="69"/>
      <c r="EW164" s="69"/>
      <c r="EX164" s="69"/>
      <c r="EY164" s="69"/>
      <c r="EZ164" s="69"/>
      <c r="FA164" s="69"/>
      <c r="FB164" s="69"/>
      <c r="FC164" s="69"/>
      <c r="FD164" s="69"/>
      <c r="FE164" s="69"/>
      <c r="FF164" s="69"/>
      <c r="FG164" s="69"/>
      <c r="FH164" s="69"/>
      <c r="FI164" s="69"/>
      <c r="FJ164" s="69"/>
      <c r="FK164" s="69"/>
      <c r="FL164" s="69"/>
      <c r="FM164" s="69"/>
      <c r="FN164" s="69"/>
      <c r="FO164" s="69"/>
      <c r="FP164" s="69"/>
      <c r="FQ164" s="69"/>
      <c r="FR164" s="69"/>
      <c r="FS164" s="69"/>
      <c r="FT164" s="69"/>
      <c r="FU164" s="69"/>
      <c r="FV164" s="69"/>
      <c r="FW164" s="69"/>
      <c r="FX164" s="69"/>
      <c r="FY164" s="69"/>
      <c r="FZ164" s="69"/>
      <c r="GA164" s="69"/>
      <c r="GB164" s="69"/>
      <c r="GC164" s="69"/>
      <c r="GD164" s="69"/>
      <c r="GE164" s="69"/>
      <c r="GF164" s="69"/>
      <c r="GG164" s="69"/>
      <c r="GH164" s="69"/>
      <c r="GI164" s="69"/>
      <c r="GJ164" s="69"/>
      <c r="GK164" s="69"/>
      <c r="GL164" s="69"/>
      <c r="GM164" s="69"/>
      <c r="GN164" s="69"/>
      <c r="GO164" s="69"/>
      <c r="GP164" s="69"/>
      <c r="GQ164" s="69"/>
      <c r="GR164" s="69"/>
      <c r="GS164" s="69"/>
      <c r="GT164" s="69"/>
      <c r="GU164" s="69"/>
      <c r="GV164" s="69"/>
      <c r="GW164" s="69"/>
      <c r="GX164" s="69"/>
      <c r="GY164" s="69"/>
      <c r="GZ164" s="69"/>
      <c r="HA164" s="69"/>
      <c r="HB164" s="69"/>
      <c r="HC164" s="69"/>
      <c r="HD164" s="69"/>
      <c r="HE164" s="69"/>
      <c r="HF164" s="69"/>
      <c r="HG164" s="69"/>
      <c r="HH164" s="69"/>
      <c r="HI164" s="69"/>
      <c r="HJ164" s="69"/>
      <c r="HK164" s="69"/>
      <c r="HL164" s="69"/>
      <c r="HM164" s="69"/>
      <c r="HN164" s="69"/>
      <c r="HO164" s="69"/>
      <c r="HP164" s="69"/>
      <c r="HQ164" s="69"/>
      <c r="HR164" s="69"/>
      <c r="HS164" s="69"/>
      <c r="HT164" s="69"/>
      <c r="HU164" s="69"/>
      <c r="HV164" s="69"/>
      <c r="HW164" s="69"/>
      <c r="HX164" s="69"/>
      <c r="HY164" s="69"/>
      <c r="HZ164" s="69"/>
      <c r="IA164" s="69"/>
      <c r="IB164" s="69"/>
      <c r="IC164" s="69"/>
      <c r="ID164" s="69"/>
      <c r="IE164" s="69"/>
      <c r="IF164" s="69"/>
      <c r="IG164" s="69"/>
      <c r="IH164" s="69"/>
      <c r="II164" s="69"/>
      <c r="IJ164" s="69"/>
      <c r="IK164" s="69"/>
      <c r="IL164" s="69"/>
      <c r="IM164" s="69"/>
      <c r="IN164" s="69"/>
      <c r="IO164" s="69"/>
      <c r="IP164" s="69"/>
      <c r="IQ164" s="69"/>
      <c r="IR164" s="69"/>
      <c r="IS164" s="69"/>
      <c r="IT164" s="69"/>
      <c r="IU164" s="69"/>
      <c r="IV164" s="69"/>
      <c r="IW164" s="69"/>
      <c r="IX164" s="69"/>
      <c r="IY164" s="69"/>
      <c r="IZ164" s="69"/>
      <c r="JA164" s="69"/>
      <c r="JB164" s="69"/>
      <c r="JC164" s="69"/>
      <c r="JD164" s="69"/>
    </row>
    <row r="165" spans="1:264" ht="20.100000000000001" customHeight="1">
      <c r="A165" s="69"/>
      <c r="B165" s="33"/>
      <c r="C165" s="33"/>
      <c r="D165" s="33"/>
      <c r="E165" s="33"/>
      <c r="F165" s="33"/>
      <c r="G165" s="258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69"/>
      <c r="BP165" s="69"/>
      <c r="BQ165" s="69"/>
      <c r="BR165" s="69"/>
      <c r="BS165" s="69"/>
      <c r="BT165" s="69"/>
      <c r="BU165" s="69"/>
      <c r="BV165" s="69"/>
      <c r="BW165" s="69"/>
      <c r="BX165" s="69"/>
      <c r="BY165" s="69"/>
      <c r="BZ165" s="69"/>
      <c r="CA165" s="69"/>
      <c r="CB165" s="69"/>
      <c r="CC165" s="69"/>
      <c r="CD165" s="69"/>
      <c r="CE165" s="69"/>
      <c r="CF165" s="69"/>
      <c r="CG165" s="69"/>
      <c r="CH165" s="69"/>
      <c r="CI165" s="69"/>
      <c r="CJ165" s="69"/>
      <c r="CK165" s="69"/>
      <c r="CL165" s="69"/>
      <c r="CM165" s="69"/>
      <c r="CN165" s="69"/>
      <c r="CO165" s="69"/>
      <c r="CP165" s="69"/>
      <c r="CQ165" s="69"/>
      <c r="CR165" s="69"/>
      <c r="CS165" s="69"/>
      <c r="CT165" s="69"/>
      <c r="CU165" s="69"/>
      <c r="CV165" s="69"/>
      <c r="CW165" s="69"/>
      <c r="CX165" s="69"/>
      <c r="CY165" s="69"/>
      <c r="CZ165" s="69"/>
      <c r="DA165" s="69"/>
      <c r="DB165" s="69"/>
      <c r="DC165" s="69"/>
      <c r="DD165" s="69"/>
      <c r="DE165" s="69"/>
      <c r="DF165" s="69"/>
      <c r="DG165" s="69"/>
      <c r="DH165" s="69"/>
      <c r="DI165" s="69"/>
      <c r="DJ165" s="69"/>
      <c r="DK165" s="69"/>
      <c r="DL165" s="69"/>
      <c r="DM165" s="69"/>
      <c r="DN165" s="69"/>
      <c r="DO165" s="69"/>
      <c r="DP165" s="69"/>
      <c r="DQ165" s="69"/>
      <c r="DR165" s="69"/>
      <c r="DS165" s="69"/>
      <c r="DT165" s="69"/>
      <c r="DU165" s="69"/>
      <c r="DV165" s="69"/>
      <c r="DW165" s="69"/>
      <c r="DX165" s="69"/>
      <c r="DY165" s="69"/>
      <c r="DZ165" s="69"/>
      <c r="EA165" s="69"/>
      <c r="EB165" s="69"/>
      <c r="EC165" s="69"/>
      <c r="ED165" s="69"/>
      <c r="EE165" s="69"/>
      <c r="EF165" s="69"/>
      <c r="EG165" s="69"/>
      <c r="EH165" s="69"/>
      <c r="EI165" s="69"/>
      <c r="EJ165" s="69"/>
      <c r="EK165" s="69"/>
      <c r="EL165" s="69"/>
      <c r="EM165" s="69"/>
      <c r="EN165" s="69"/>
      <c r="EO165" s="69"/>
      <c r="EP165" s="69"/>
      <c r="EQ165" s="69"/>
      <c r="ER165" s="69"/>
      <c r="ES165" s="69"/>
      <c r="ET165" s="69"/>
      <c r="EU165" s="69"/>
      <c r="EV165" s="69"/>
      <c r="EW165" s="69"/>
      <c r="EX165" s="69"/>
      <c r="EY165" s="69"/>
      <c r="EZ165" s="69"/>
      <c r="FA165" s="69"/>
      <c r="FB165" s="69"/>
      <c r="FC165" s="69"/>
      <c r="FD165" s="69"/>
      <c r="FE165" s="69"/>
      <c r="FF165" s="69"/>
      <c r="FG165" s="69"/>
      <c r="FH165" s="69"/>
      <c r="FI165" s="69"/>
      <c r="FJ165" s="69"/>
      <c r="FK165" s="69"/>
      <c r="FL165" s="69"/>
      <c r="FM165" s="69"/>
      <c r="FN165" s="69"/>
      <c r="FO165" s="69"/>
      <c r="FP165" s="69"/>
      <c r="FQ165" s="69"/>
      <c r="FR165" s="69"/>
      <c r="FS165" s="69"/>
      <c r="FT165" s="69"/>
      <c r="FU165" s="69"/>
      <c r="FV165" s="69"/>
      <c r="FW165" s="69"/>
      <c r="FX165" s="69"/>
      <c r="FY165" s="69"/>
      <c r="FZ165" s="69"/>
      <c r="GA165" s="69"/>
      <c r="GB165" s="69"/>
      <c r="GC165" s="69"/>
      <c r="GD165" s="69"/>
      <c r="GE165" s="69"/>
      <c r="GF165" s="69"/>
      <c r="GG165" s="69"/>
      <c r="GH165" s="69"/>
      <c r="GI165" s="69"/>
      <c r="GJ165" s="69"/>
      <c r="GK165" s="69"/>
      <c r="GL165" s="69"/>
      <c r="GM165" s="69"/>
      <c r="GN165" s="69"/>
      <c r="GO165" s="69"/>
      <c r="GP165" s="69"/>
      <c r="GQ165" s="69"/>
      <c r="GR165" s="69"/>
      <c r="GS165" s="69"/>
      <c r="GT165" s="69"/>
      <c r="GU165" s="69"/>
      <c r="GV165" s="69"/>
      <c r="GW165" s="69"/>
      <c r="GX165" s="69"/>
      <c r="GY165" s="69"/>
      <c r="GZ165" s="69"/>
      <c r="HA165" s="69"/>
      <c r="HB165" s="69"/>
      <c r="HC165" s="69"/>
      <c r="HD165" s="69"/>
      <c r="HE165" s="69"/>
      <c r="HF165" s="69"/>
      <c r="HG165" s="69"/>
      <c r="HH165" s="69"/>
      <c r="HI165" s="69"/>
      <c r="HJ165" s="69"/>
      <c r="HK165" s="69"/>
      <c r="HL165" s="69"/>
      <c r="HM165" s="69"/>
      <c r="HN165" s="69"/>
      <c r="HO165" s="69"/>
      <c r="HP165" s="69"/>
      <c r="HQ165" s="69"/>
      <c r="HR165" s="69"/>
      <c r="HS165" s="69"/>
      <c r="HT165" s="69"/>
      <c r="HU165" s="69"/>
      <c r="HV165" s="69"/>
      <c r="HW165" s="69"/>
      <c r="HX165" s="69"/>
      <c r="HY165" s="69"/>
      <c r="HZ165" s="69"/>
      <c r="IA165" s="69"/>
      <c r="IB165" s="69"/>
      <c r="IC165" s="69"/>
      <c r="ID165" s="69"/>
      <c r="IE165" s="69"/>
      <c r="IF165" s="69"/>
      <c r="IG165" s="69"/>
      <c r="IH165" s="69"/>
      <c r="II165" s="69"/>
      <c r="IJ165" s="69"/>
      <c r="IK165" s="69"/>
      <c r="IL165" s="69"/>
      <c r="IM165" s="69"/>
      <c r="IN165" s="69"/>
      <c r="IO165" s="69"/>
      <c r="IP165" s="69"/>
      <c r="IQ165" s="69"/>
      <c r="IR165" s="69"/>
      <c r="IS165" s="69"/>
      <c r="IT165" s="69"/>
      <c r="IU165" s="69"/>
      <c r="IV165" s="69"/>
      <c r="IW165" s="69"/>
      <c r="IX165" s="69"/>
      <c r="IY165" s="69"/>
      <c r="IZ165" s="69"/>
      <c r="JA165" s="69"/>
      <c r="JB165" s="69"/>
      <c r="JC165" s="69"/>
      <c r="JD165" s="69"/>
    </row>
    <row r="166" spans="1:264" ht="20.100000000000001" customHeight="1">
      <c r="A166" s="69"/>
      <c r="B166" s="33"/>
      <c r="C166" s="33"/>
      <c r="D166" s="33"/>
      <c r="E166" s="33"/>
      <c r="F166" s="33"/>
      <c r="G166" s="258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69"/>
      <c r="BO166" s="69"/>
      <c r="BP166" s="69"/>
      <c r="BQ166" s="69"/>
      <c r="BR166" s="69"/>
      <c r="BS166" s="69"/>
      <c r="BT166" s="69"/>
      <c r="BU166" s="69"/>
      <c r="BV166" s="69"/>
      <c r="BW166" s="69"/>
      <c r="BX166" s="69"/>
      <c r="BY166" s="69"/>
      <c r="BZ166" s="69"/>
      <c r="CA166" s="69"/>
      <c r="CB166" s="69"/>
      <c r="CC166" s="69"/>
      <c r="CD166" s="69"/>
      <c r="CE166" s="69"/>
      <c r="CF166" s="69"/>
      <c r="CG166" s="69"/>
      <c r="CH166" s="69"/>
      <c r="CI166" s="69"/>
      <c r="CJ166" s="69"/>
      <c r="CK166" s="69"/>
      <c r="CL166" s="69"/>
      <c r="CM166" s="69"/>
      <c r="CN166" s="69"/>
      <c r="CO166" s="69"/>
      <c r="CP166" s="69"/>
      <c r="CQ166" s="69"/>
      <c r="CR166" s="69"/>
      <c r="CS166" s="69"/>
      <c r="CT166" s="69"/>
      <c r="CU166" s="69"/>
      <c r="CV166" s="69"/>
      <c r="CW166" s="69"/>
      <c r="CX166" s="69"/>
      <c r="CY166" s="69"/>
      <c r="CZ166" s="69"/>
      <c r="DA166" s="69"/>
      <c r="DB166" s="69"/>
      <c r="DC166" s="69"/>
      <c r="DD166" s="69"/>
      <c r="DE166" s="69"/>
      <c r="DF166" s="69"/>
      <c r="DG166" s="69"/>
      <c r="DH166" s="69"/>
      <c r="DI166" s="69"/>
      <c r="DJ166" s="69"/>
      <c r="DK166" s="69"/>
      <c r="DL166" s="69"/>
      <c r="DM166" s="69"/>
      <c r="DN166" s="69"/>
      <c r="DO166" s="69"/>
      <c r="DP166" s="69"/>
      <c r="DQ166" s="69"/>
      <c r="DR166" s="69"/>
      <c r="DS166" s="69"/>
      <c r="DT166" s="69"/>
      <c r="DU166" s="69"/>
      <c r="DV166" s="69"/>
      <c r="DW166" s="69"/>
      <c r="DX166" s="69"/>
      <c r="DY166" s="69"/>
      <c r="DZ166" s="69"/>
      <c r="EA166" s="69"/>
      <c r="EB166" s="69"/>
      <c r="EC166" s="69"/>
      <c r="ED166" s="69"/>
      <c r="EE166" s="69"/>
      <c r="EF166" s="69"/>
      <c r="EG166" s="69"/>
      <c r="EH166" s="69"/>
      <c r="EI166" s="69"/>
      <c r="EJ166" s="69"/>
      <c r="EK166" s="69"/>
      <c r="EL166" s="69"/>
      <c r="EM166" s="69"/>
      <c r="EN166" s="69"/>
      <c r="EO166" s="69"/>
      <c r="EP166" s="69"/>
      <c r="EQ166" s="69"/>
      <c r="ER166" s="69"/>
      <c r="ES166" s="69"/>
      <c r="ET166" s="69"/>
      <c r="EU166" s="69"/>
      <c r="EV166" s="69"/>
      <c r="EW166" s="69"/>
      <c r="EX166" s="69"/>
      <c r="EY166" s="69"/>
      <c r="EZ166" s="69"/>
      <c r="FA166" s="69"/>
      <c r="FB166" s="69"/>
      <c r="FC166" s="69"/>
      <c r="FD166" s="69"/>
      <c r="FE166" s="69"/>
      <c r="FF166" s="69"/>
      <c r="FG166" s="69"/>
      <c r="FH166" s="69"/>
      <c r="FI166" s="69"/>
      <c r="FJ166" s="69"/>
      <c r="FK166" s="69"/>
      <c r="FL166" s="69"/>
      <c r="FM166" s="69"/>
      <c r="FN166" s="69"/>
      <c r="FO166" s="69"/>
      <c r="FP166" s="69"/>
      <c r="FQ166" s="69"/>
      <c r="FR166" s="69"/>
      <c r="FS166" s="69"/>
      <c r="FT166" s="69"/>
      <c r="FU166" s="69"/>
      <c r="FV166" s="69"/>
      <c r="FW166" s="69"/>
      <c r="FX166" s="69"/>
      <c r="FY166" s="69"/>
      <c r="FZ166" s="69"/>
      <c r="GA166" s="69"/>
      <c r="GB166" s="69"/>
      <c r="GC166" s="69"/>
      <c r="GD166" s="69"/>
      <c r="GE166" s="69"/>
      <c r="GF166" s="69"/>
      <c r="GG166" s="69"/>
      <c r="GH166" s="69"/>
      <c r="GI166" s="69"/>
      <c r="GJ166" s="69"/>
      <c r="GK166" s="69"/>
      <c r="GL166" s="69"/>
      <c r="GM166" s="69"/>
      <c r="GN166" s="69"/>
      <c r="GO166" s="69"/>
      <c r="GP166" s="69"/>
      <c r="GQ166" s="69"/>
      <c r="GR166" s="69"/>
      <c r="GS166" s="69"/>
      <c r="GT166" s="69"/>
      <c r="GU166" s="69"/>
      <c r="GV166" s="69"/>
      <c r="GW166" s="69"/>
      <c r="GX166" s="69"/>
      <c r="GY166" s="69"/>
      <c r="GZ166" s="69"/>
      <c r="HA166" s="69"/>
      <c r="HB166" s="69"/>
      <c r="HC166" s="69"/>
      <c r="HD166" s="69"/>
      <c r="HE166" s="69"/>
      <c r="HF166" s="69"/>
      <c r="HG166" s="69"/>
      <c r="HH166" s="69"/>
      <c r="HI166" s="69"/>
      <c r="HJ166" s="69"/>
      <c r="HK166" s="69"/>
      <c r="HL166" s="69"/>
      <c r="HM166" s="69"/>
      <c r="HN166" s="69"/>
      <c r="HO166" s="69"/>
      <c r="HP166" s="69"/>
      <c r="HQ166" s="69"/>
      <c r="HR166" s="69"/>
      <c r="HS166" s="69"/>
      <c r="HT166" s="69"/>
      <c r="HU166" s="69"/>
      <c r="HV166" s="69"/>
      <c r="HW166" s="69"/>
      <c r="HX166" s="69"/>
      <c r="HY166" s="69"/>
      <c r="HZ166" s="69"/>
      <c r="IA166" s="69"/>
      <c r="IB166" s="69"/>
      <c r="IC166" s="69"/>
      <c r="ID166" s="69"/>
      <c r="IE166" s="69"/>
      <c r="IF166" s="69"/>
      <c r="IG166" s="69"/>
      <c r="IH166" s="69"/>
      <c r="II166" s="69"/>
      <c r="IJ166" s="69"/>
      <c r="IK166" s="69"/>
      <c r="IL166" s="69"/>
      <c r="IM166" s="69"/>
      <c r="IN166" s="69"/>
      <c r="IO166" s="69"/>
      <c r="IP166" s="69"/>
      <c r="IQ166" s="69"/>
      <c r="IR166" s="69"/>
      <c r="IS166" s="69"/>
      <c r="IT166" s="69"/>
      <c r="IU166" s="69"/>
      <c r="IV166" s="69"/>
      <c r="IW166" s="69"/>
      <c r="IX166" s="69"/>
      <c r="IY166" s="69"/>
      <c r="IZ166" s="69"/>
      <c r="JA166" s="69"/>
      <c r="JB166" s="69"/>
      <c r="JC166" s="69"/>
      <c r="JD166" s="69"/>
    </row>
    <row r="167" spans="1:264" ht="20.100000000000001" customHeight="1">
      <c r="A167" s="69"/>
      <c r="B167" s="33"/>
      <c r="C167" s="33"/>
      <c r="D167" s="33"/>
      <c r="E167" s="33"/>
      <c r="F167" s="33"/>
      <c r="G167" s="258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  <c r="BP167" s="69"/>
      <c r="BQ167" s="69"/>
      <c r="BR167" s="69"/>
      <c r="BS167" s="69"/>
      <c r="BT167" s="69"/>
      <c r="BU167" s="69"/>
      <c r="BV167" s="69"/>
      <c r="BW167" s="69"/>
      <c r="BX167" s="69"/>
      <c r="BY167" s="69"/>
      <c r="BZ167" s="69"/>
      <c r="CA167" s="69"/>
      <c r="CB167" s="69"/>
      <c r="CC167" s="69"/>
      <c r="CD167" s="69"/>
      <c r="CE167" s="69"/>
      <c r="CF167" s="69"/>
      <c r="CG167" s="69"/>
      <c r="CH167" s="69"/>
      <c r="CI167" s="69"/>
      <c r="CJ167" s="69"/>
      <c r="CK167" s="69"/>
      <c r="CL167" s="69"/>
      <c r="CM167" s="69"/>
      <c r="CN167" s="69"/>
      <c r="CO167" s="69"/>
      <c r="CP167" s="69"/>
      <c r="CQ167" s="69"/>
      <c r="CR167" s="69"/>
      <c r="CS167" s="69"/>
      <c r="CT167" s="69"/>
      <c r="CU167" s="69"/>
      <c r="CV167" s="69"/>
      <c r="CW167" s="69"/>
      <c r="CX167" s="69"/>
      <c r="CY167" s="69"/>
      <c r="CZ167" s="69"/>
      <c r="DA167" s="69"/>
      <c r="DB167" s="69"/>
      <c r="DC167" s="69"/>
      <c r="DD167" s="69"/>
      <c r="DE167" s="69"/>
      <c r="DF167" s="69"/>
      <c r="DG167" s="69"/>
      <c r="DH167" s="69"/>
      <c r="DI167" s="69"/>
      <c r="DJ167" s="69"/>
      <c r="DK167" s="69"/>
      <c r="DL167" s="69"/>
      <c r="DM167" s="69"/>
      <c r="DN167" s="69"/>
      <c r="DO167" s="69"/>
      <c r="DP167" s="69"/>
      <c r="DQ167" s="69"/>
      <c r="DR167" s="69"/>
      <c r="DS167" s="69"/>
      <c r="DT167" s="69"/>
      <c r="DU167" s="69"/>
      <c r="DV167" s="69"/>
      <c r="DW167" s="69"/>
      <c r="DX167" s="69"/>
      <c r="DY167" s="69"/>
      <c r="DZ167" s="69"/>
      <c r="EA167" s="69"/>
      <c r="EB167" s="69"/>
      <c r="EC167" s="69"/>
      <c r="ED167" s="69"/>
      <c r="EE167" s="69"/>
      <c r="EF167" s="69"/>
      <c r="EG167" s="69"/>
      <c r="EH167" s="69"/>
      <c r="EI167" s="69"/>
      <c r="EJ167" s="69"/>
      <c r="EK167" s="69"/>
      <c r="EL167" s="69"/>
      <c r="EM167" s="69"/>
      <c r="EN167" s="69"/>
      <c r="EO167" s="69"/>
      <c r="EP167" s="69"/>
      <c r="EQ167" s="69"/>
      <c r="ER167" s="69"/>
      <c r="ES167" s="69"/>
      <c r="ET167" s="69"/>
      <c r="EU167" s="69"/>
      <c r="EV167" s="69"/>
      <c r="EW167" s="69"/>
      <c r="EX167" s="69"/>
      <c r="EY167" s="69"/>
      <c r="EZ167" s="69"/>
      <c r="FA167" s="69"/>
      <c r="FB167" s="69"/>
      <c r="FC167" s="69"/>
      <c r="FD167" s="69"/>
      <c r="FE167" s="69"/>
      <c r="FF167" s="69"/>
      <c r="FG167" s="69"/>
      <c r="FH167" s="69"/>
      <c r="FI167" s="69"/>
      <c r="FJ167" s="69"/>
      <c r="FK167" s="69"/>
      <c r="FL167" s="69"/>
      <c r="FM167" s="69"/>
      <c r="FN167" s="69"/>
      <c r="FO167" s="69"/>
      <c r="FP167" s="69"/>
      <c r="FQ167" s="69"/>
      <c r="FR167" s="69"/>
      <c r="FS167" s="69"/>
      <c r="FT167" s="69"/>
      <c r="FU167" s="69"/>
      <c r="FV167" s="69"/>
      <c r="FW167" s="69"/>
      <c r="FX167" s="69"/>
      <c r="FY167" s="69"/>
      <c r="FZ167" s="69"/>
      <c r="GA167" s="69"/>
      <c r="GB167" s="69"/>
      <c r="GC167" s="69"/>
      <c r="GD167" s="69"/>
      <c r="GE167" s="69"/>
      <c r="GF167" s="69"/>
      <c r="GG167" s="69"/>
      <c r="GH167" s="69"/>
      <c r="GI167" s="69"/>
      <c r="GJ167" s="69"/>
      <c r="GK167" s="69"/>
      <c r="GL167" s="69"/>
      <c r="GM167" s="69"/>
      <c r="GN167" s="69"/>
      <c r="GO167" s="69"/>
      <c r="GP167" s="69"/>
      <c r="GQ167" s="69"/>
      <c r="GR167" s="69"/>
      <c r="GS167" s="69"/>
      <c r="GT167" s="69"/>
      <c r="GU167" s="69"/>
      <c r="GV167" s="69"/>
      <c r="GW167" s="69"/>
      <c r="GX167" s="69"/>
      <c r="GY167" s="69"/>
      <c r="GZ167" s="69"/>
      <c r="HA167" s="69"/>
      <c r="HB167" s="69"/>
      <c r="HC167" s="69"/>
      <c r="HD167" s="69"/>
      <c r="HE167" s="69"/>
      <c r="HF167" s="69"/>
      <c r="HG167" s="69"/>
      <c r="HH167" s="69"/>
      <c r="HI167" s="69"/>
      <c r="HJ167" s="69"/>
      <c r="HK167" s="69"/>
      <c r="HL167" s="69"/>
      <c r="HM167" s="69"/>
      <c r="HN167" s="69"/>
      <c r="HO167" s="69"/>
      <c r="HP167" s="69"/>
      <c r="HQ167" s="69"/>
      <c r="HR167" s="69"/>
      <c r="HS167" s="69"/>
      <c r="HT167" s="69"/>
      <c r="HU167" s="69"/>
      <c r="HV167" s="69"/>
      <c r="HW167" s="69"/>
      <c r="HX167" s="69"/>
      <c r="HY167" s="69"/>
      <c r="HZ167" s="69"/>
      <c r="IA167" s="69"/>
      <c r="IB167" s="69"/>
      <c r="IC167" s="69"/>
      <c r="ID167" s="69"/>
      <c r="IE167" s="69"/>
      <c r="IF167" s="69"/>
      <c r="IG167" s="69"/>
      <c r="IH167" s="69"/>
      <c r="II167" s="69"/>
      <c r="IJ167" s="69"/>
      <c r="IK167" s="69"/>
      <c r="IL167" s="69"/>
      <c r="IM167" s="69"/>
      <c r="IN167" s="69"/>
      <c r="IO167" s="69"/>
      <c r="IP167" s="69"/>
      <c r="IQ167" s="69"/>
      <c r="IR167" s="69"/>
      <c r="IS167" s="69"/>
      <c r="IT167" s="69"/>
      <c r="IU167" s="69"/>
      <c r="IV167" s="69"/>
      <c r="IW167" s="69"/>
      <c r="IX167" s="69"/>
      <c r="IY167" s="69"/>
      <c r="IZ167" s="69"/>
      <c r="JA167" s="69"/>
      <c r="JB167" s="69"/>
      <c r="JC167" s="69"/>
      <c r="JD167" s="69"/>
    </row>
    <row r="168" spans="1:264" ht="20.100000000000001" customHeight="1">
      <c r="A168" s="69"/>
      <c r="B168" s="33"/>
      <c r="C168" s="33"/>
      <c r="D168" s="33"/>
      <c r="E168" s="33"/>
      <c r="F168" s="33"/>
      <c r="G168" s="258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69"/>
      <c r="BT168" s="69"/>
      <c r="BU168" s="69"/>
      <c r="BV168" s="69"/>
      <c r="BW168" s="69"/>
      <c r="BX168" s="69"/>
      <c r="BY168" s="69"/>
      <c r="BZ168" s="69"/>
      <c r="CA168" s="69"/>
      <c r="CB168" s="69"/>
      <c r="CC168" s="69"/>
      <c r="CD168" s="69"/>
      <c r="CE168" s="69"/>
      <c r="CF168" s="69"/>
      <c r="CG168" s="69"/>
      <c r="CH168" s="69"/>
      <c r="CI168" s="69"/>
      <c r="CJ168" s="69"/>
      <c r="CK168" s="69"/>
      <c r="CL168" s="69"/>
      <c r="CM168" s="69"/>
      <c r="CN168" s="69"/>
      <c r="CO168" s="69"/>
      <c r="CP168" s="69"/>
      <c r="CQ168" s="69"/>
      <c r="CR168" s="69"/>
      <c r="CS168" s="69"/>
      <c r="CT168" s="69"/>
      <c r="CU168" s="69"/>
      <c r="CV168" s="69"/>
      <c r="CW168" s="69"/>
      <c r="CX168" s="69"/>
      <c r="CY168" s="69"/>
      <c r="CZ168" s="69"/>
      <c r="DA168" s="69"/>
      <c r="DB168" s="69"/>
      <c r="DC168" s="69"/>
      <c r="DD168" s="69"/>
      <c r="DE168" s="69"/>
      <c r="DF168" s="69"/>
      <c r="DG168" s="69"/>
      <c r="DH168" s="69"/>
      <c r="DI168" s="69"/>
      <c r="DJ168" s="69"/>
      <c r="DK168" s="69"/>
      <c r="DL168" s="69"/>
      <c r="DM168" s="69"/>
      <c r="DN168" s="69"/>
      <c r="DO168" s="69"/>
      <c r="DP168" s="69"/>
      <c r="DQ168" s="69"/>
      <c r="DR168" s="69"/>
      <c r="DS168" s="69"/>
      <c r="DT168" s="69"/>
      <c r="DU168" s="69"/>
      <c r="DV168" s="69"/>
      <c r="DW168" s="69"/>
      <c r="DX168" s="69"/>
      <c r="DY168" s="69"/>
      <c r="DZ168" s="69"/>
      <c r="EA168" s="69"/>
      <c r="EB168" s="69"/>
      <c r="EC168" s="69"/>
      <c r="ED168" s="69"/>
      <c r="EE168" s="69"/>
      <c r="EF168" s="69"/>
      <c r="EG168" s="69"/>
      <c r="EH168" s="69"/>
      <c r="EI168" s="69"/>
      <c r="EJ168" s="69"/>
      <c r="EK168" s="69"/>
      <c r="EL168" s="69"/>
      <c r="EM168" s="69"/>
      <c r="EN168" s="69"/>
      <c r="EO168" s="69"/>
      <c r="EP168" s="69"/>
      <c r="EQ168" s="69"/>
      <c r="ER168" s="69"/>
      <c r="ES168" s="69"/>
      <c r="ET168" s="69"/>
      <c r="EU168" s="69"/>
      <c r="EV168" s="69"/>
      <c r="EW168" s="69"/>
      <c r="EX168" s="69"/>
      <c r="EY168" s="69"/>
      <c r="EZ168" s="69"/>
      <c r="FA168" s="69"/>
      <c r="FB168" s="69"/>
      <c r="FC168" s="69"/>
      <c r="FD168" s="69"/>
      <c r="FE168" s="69"/>
      <c r="FF168" s="69"/>
      <c r="FG168" s="69"/>
      <c r="FH168" s="69"/>
      <c r="FI168" s="69"/>
      <c r="FJ168" s="69"/>
      <c r="FK168" s="69"/>
      <c r="FL168" s="69"/>
      <c r="FM168" s="69"/>
      <c r="FN168" s="69"/>
      <c r="FO168" s="69"/>
      <c r="FP168" s="69"/>
      <c r="FQ168" s="69"/>
      <c r="FR168" s="69"/>
      <c r="FS168" s="69"/>
      <c r="FT168" s="69"/>
      <c r="FU168" s="69"/>
      <c r="FV168" s="69"/>
      <c r="FW168" s="69"/>
      <c r="FX168" s="69"/>
      <c r="FY168" s="69"/>
      <c r="FZ168" s="69"/>
      <c r="GA168" s="69"/>
      <c r="GB168" s="69"/>
      <c r="GC168" s="69"/>
      <c r="GD168" s="69"/>
      <c r="GE168" s="69"/>
      <c r="GF168" s="69"/>
      <c r="GG168" s="69"/>
      <c r="GH168" s="69"/>
      <c r="GI168" s="69"/>
      <c r="GJ168" s="69"/>
      <c r="GK168" s="69"/>
      <c r="GL168" s="69"/>
      <c r="GM168" s="69"/>
      <c r="GN168" s="69"/>
      <c r="GO168" s="69"/>
      <c r="GP168" s="69"/>
      <c r="GQ168" s="69"/>
      <c r="GR168" s="69"/>
      <c r="GS168" s="69"/>
      <c r="GT168" s="69"/>
      <c r="GU168" s="69"/>
      <c r="GV168" s="69"/>
      <c r="GW168" s="69"/>
      <c r="GX168" s="69"/>
      <c r="GY168" s="69"/>
      <c r="GZ168" s="69"/>
      <c r="HA168" s="69"/>
      <c r="HB168" s="69"/>
      <c r="HC168" s="69"/>
      <c r="HD168" s="69"/>
      <c r="HE168" s="69"/>
      <c r="HF168" s="69"/>
      <c r="HG168" s="69"/>
      <c r="HH168" s="69"/>
      <c r="HI168" s="69"/>
      <c r="HJ168" s="69"/>
      <c r="HK168" s="69"/>
      <c r="HL168" s="69"/>
      <c r="HM168" s="69"/>
      <c r="HN168" s="69"/>
      <c r="HO168" s="69"/>
      <c r="HP168" s="69"/>
      <c r="HQ168" s="69"/>
      <c r="HR168" s="69"/>
      <c r="HS168" s="69"/>
      <c r="HT168" s="69"/>
      <c r="HU168" s="69"/>
      <c r="HV168" s="69"/>
      <c r="HW168" s="69"/>
      <c r="HX168" s="69"/>
      <c r="HY168" s="69"/>
      <c r="HZ168" s="69"/>
      <c r="IA168" s="69"/>
      <c r="IB168" s="69"/>
      <c r="IC168" s="69"/>
      <c r="ID168" s="69"/>
      <c r="IE168" s="69"/>
      <c r="IF168" s="69"/>
      <c r="IG168" s="69"/>
      <c r="IH168" s="69"/>
      <c r="II168" s="69"/>
      <c r="IJ168" s="69"/>
      <c r="IK168" s="69"/>
      <c r="IL168" s="69"/>
      <c r="IM168" s="69"/>
      <c r="IN168" s="69"/>
      <c r="IO168" s="69"/>
      <c r="IP168" s="69"/>
      <c r="IQ168" s="69"/>
      <c r="IR168" s="69"/>
      <c r="IS168" s="69"/>
      <c r="IT168" s="69"/>
      <c r="IU168" s="69"/>
      <c r="IV168" s="69"/>
      <c r="IW168" s="69"/>
      <c r="IX168" s="69"/>
      <c r="IY168" s="69"/>
      <c r="IZ168" s="69"/>
      <c r="JA168" s="69"/>
      <c r="JB168" s="69"/>
      <c r="JC168" s="69"/>
      <c r="JD168" s="69"/>
    </row>
  </sheetData>
  <mergeCells count="39">
    <mergeCell ref="A51:Q51"/>
    <mergeCell ref="H24:Q24"/>
    <mergeCell ref="B24:E24"/>
    <mergeCell ref="F24:G24"/>
    <mergeCell ref="J23:Q23"/>
    <mergeCell ref="K29:L29"/>
    <mergeCell ref="N29:O29"/>
    <mergeCell ref="A30:Q30"/>
    <mergeCell ref="A31:B31"/>
    <mergeCell ref="I31:Q31"/>
    <mergeCell ref="A32:Q32"/>
    <mergeCell ref="A28:Q28"/>
    <mergeCell ref="J21:Q21"/>
    <mergeCell ref="J22:Q22"/>
    <mergeCell ref="B3:H3"/>
    <mergeCell ref="A16:Q16"/>
    <mergeCell ref="B19:H19"/>
    <mergeCell ref="I19:Q19"/>
    <mergeCell ref="B13:G13"/>
    <mergeCell ref="H13:Q13"/>
    <mergeCell ref="B15:G15"/>
    <mergeCell ref="H15:Q15"/>
    <mergeCell ref="J17:Q17"/>
    <mergeCell ref="K1:L1"/>
    <mergeCell ref="N1:O1"/>
    <mergeCell ref="A2:Q2"/>
    <mergeCell ref="A65:Q65"/>
    <mergeCell ref="A55:B55"/>
    <mergeCell ref="C55:H55"/>
    <mergeCell ref="I55:Q55"/>
    <mergeCell ref="A56:H56"/>
    <mergeCell ref="I56:Q56"/>
    <mergeCell ref="I3:Q3"/>
    <mergeCell ref="C31:H31"/>
    <mergeCell ref="A54:Q54"/>
    <mergeCell ref="E53:F53"/>
    <mergeCell ref="A52:Q52"/>
    <mergeCell ref="A27:Q27"/>
    <mergeCell ref="J20:Q20"/>
  </mergeCells>
  <phoneticPr fontId="13" type="noConversion"/>
  <printOptions horizontalCentered="1" verticalCentered="1"/>
  <pageMargins left="0" right="0" top="0" bottom="0" header="0" footer="0"/>
  <pageSetup paperSize="9" orientation="landscape" horizontalDpi="4294967292" verticalDpi="4294967292"/>
  <headerFooter>
    <oddHeader>&amp;C&amp;"Calibri,Regular"&amp;8&amp;K000000Open Wood 2016&amp;R&amp;"Calibri,Regular"&amp;8&amp;K000000&amp;P of &amp;N</oddHeader>
  </headerFooter>
  <rowBreaks count="2" manualBreakCount="2">
    <brk id="27" max="16383" man="1"/>
    <brk id="5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IX184"/>
  <sheetViews>
    <sheetView topLeftCell="A9" zoomScale="130" zoomScaleNormal="130" zoomScalePageLayoutView="130" workbookViewId="0">
      <selection activeCell="M34" sqref="M34"/>
    </sheetView>
  </sheetViews>
  <sheetFormatPr defaultColWidth="12" defaultRowHeight="18" customHeight="1"/>
  <cols>
    <col min="1" max="1" width="20.875" style="3" customWidth="1"/>
    <col min="2" max="2" width="4.5" style="11" customWidth="1"/>
    <col min="3" max="3" width="9.125" style="15" customWidth="1"/>
    <col min="4" max="4" width="10.375" style="15" customWidth="1"/>
    <col min="5" max="5" width="9.125" style="15" customWidth="1"/>
    <col min="6" max="6" width="10.375" style="15" customWidth="1"/>
    <col min="7" max="7" width="10.625" style="3" customWidth="1"/>
    <col min="8" max="8" width="13" style="3" customWidth="1"/>
    <col min="9" max="9" width="12.5" style="3" customWidth="1"/>
    <col min="10" max="10" width="15.625" style="3" customWidth="1"/>
    <col min="11" max="11" width="13.875" style="36" customWidth="1"/>
    <col min="12" max="12" width="10" style="36" customWidth="1"/>
    <col min="13" max="258" width="12" style="36" customWidth="1"/>
    <col min="259" max="16384" width="12" style="69"/>
  </cols>
  <sheetData>
    <row r="1" spans="1:258" s="68" customFormat="1" ht="20.45" customHeight="1">
      <c r="A1" s="37" t="s">
        <v>0</v>
      </c>
      <c r="B1" s="38" t="s">
        <v>164</v>
      </c>
      <c r="C1" s="39" t="s">
        <v>1</v>
      </c>
      <c r="D1" s="119" t="s">
        <v>2</v>
      </c>
      <c r="E1" s="40" t="s">
        <v>3</v>
      </c>
      <c r="F1" s="41" t="s">
        <v>4</v>
      </c>
      <c r="G1" s="42" t="s">
        <v>5</v>
      </c>
      <c r="H1" s="42" t="s">
        <v>6</v>
      </c>
      <c r="I1" s="65"/>
      <c r="J1" s="43" t="s">
        <v>7</v>
      </c>
      <c r="K1" s="83"/>
      <c r="L1" s="31"/>
      <c r="M1" s="31"/>
      <c r="N1" s="31"/>
      <c r="O1" s="36"/>
      <c r="P1" s="36"/>
      <c r="Q1" s="36"/>
      <c r="R1" s="36"/>
      <c r="S1" s="36"/>
      <c r="T1" s="36"/>
      <c r="U1" s="36"/>
      <c r="V1" s="36"/>
      <c r="W1" s="36"/>
      <c r="X1" s="3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6"/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6"/>
      <c r="IJ1" s="66"/>
      <c r="IK1" s="66"/>
      <c r="IL1" s="66"/>
      <c r="IM1" s="66"/>
      <c r="IN1" s="66"/>
      <c r="IO1" s="66"/>
      <c r="IP1" s="66"/>
      <c r="IQ1" s="66"/>
      <c r="IR1" s="66"/>
      <c r="IS1" s="66"/>
      <c r="IT1" s="66"/>
      <c r="IU1" s="66"/>
      <c r="IV1" s="66"/>
      <c r="IW1" s="66"/>
      <c r="IX1" s="66"/>
    </row>
    <row r="2" spans="1:258" ht="8.1" customHeight="1">
      <c r="A2" s="490"/>
      <c r="B2" s="491"/>
      <c r="C2" s="491"/>
      <c r="D2" s="491"/>
      <c r="E2" s="491"/>
      <c r="F2" s="491"/>
      <c r="G2" s="491"/>
      <c r="H2" s="491"/>
      <c r="I2" s="491"/>
      <c r="J2" s="491"/>
      <c r="K2" s="493"/>
      <c r="L2" s="31"/>
      <c r="M2" s="31"/>
      <c r="N2" s="31"/>
    </row>
    <row r="3" spans="1:258" ht="20.25" customHeight="1">
      <c r="A3" s="422" t="s">
        <v>166</v>
      </c>
      <c r="B3" s="500"/>
      <c r="C3" s="424"/>
      <c r="D3" s="425"/>
      <c r="E3" s="425"/>
      <c r="F3" s="425"/>
      <c r="G3" s="425"/>
      <c r="H3" s="425"/>
      <c r="I3" s="425"/>
      <c r="J3" s="425"/>
      <c r="K3" s="426"/>
      <c r="L3" s="31"/>
      <c r="M3" s="31"/>
      <c r="N3" s="31"/>
    </row>
    <row r="4" spans="1:258" ht="20.25" customHeight="1">
      <c r="A4" s="47" t="s">
        <v>167</v>
      </c>
      <c r="B4" s="18">
        <v>14</v>
      </c>
      <c r="C4" s="4">
        <v>1499</v>
      </c>
      <c r="D4" s="4" t="s">
        <v>10</v>
      </c>
      <c r="E4" s="17" t="s">
        <v>177</v>
      </c>
      <c r="F4" s="1"/>
      <c r="G4" s="5" t="s">
        <v>11</v>
      </c>
      <c r="H4" s="5" t="s">
        <v>183</v>
      </c>
      <c r="I4" s="26" t="s">
        <v>207</v>
      </c>
      <c r="J4" s="45" t="s">
        <v>185</v>
      </c>
      <c r="K4" s="83" t="s">
        <v>210</v>
      </c>
      <c r="L4" s="31"/>
      <c r="M4" s="31"/>
      <c r="N4" s="31"/>
    </row>
    <row r="5" spans="1:258" ht="20.25" customHeight="1">
      <c r="A5" s="47" t="s">
        <v>168</v>
      </c>
      <c r="B5" s="18">
        <v>16</v>
      </c>
      <c r="C5" s="4">
        <v>1699</v>
      </c>
      <c r="D5" s="4"/>
      <c r="E5" s="17" t="s">
        <v>177</v>
      </c>
      <c r="F5" s="1"/>
      <c r="G5" s="5" t="s">
        <v>11</v>
      </c>
      <c r="H5" s="5" t="s">
        <v>186</v>
      </c>
      <c r="I5" s="26" t="s">
        <v>208</v>
      </c>
      <c r="J5" s="45" t="s">
        <v>187</v>
      </c>
      <c r="K5" s="83" t="s">
        <v>211</v>
      </c>
      <c r="L5" s="31"/>
      <c r="M5" s="31"/>
      <c r="N5" s="31"/>
    </row>
    <row r="6" spans="1:258" ht="20.25" customHeight="1">
      <c r="A6" s="47" t="s">
        <v>169</v>
      </c>
      <c r="B6" s="18">
        <v>19</v>
      </c>
      <c r="C6" s="4">
        <v>2099</v>
      </c>
      <c r="D6" s="4" t="s">
        <v>10</v>
      </c>
      <c r="E6" s="17" t="s">
        <v>177</v>
      </c>
      <c r="F6" s="1"/>
      <c r="G6" s="5" t="s">
        <v>11</v>
      </c>
      <c r="H6" s="5" t="s">
        <v>188</v>
      </c>
      <c r="I6" s="26" t="s">
        <v>208</v>
      </c>
      <c r="J6" s="45" t="s">
        <v>189</v>
      </c>
      <c r="K6" s="83" t="s">
        <v>211</v>
      </c>
      <c r="L6" s="31"/>
      <c r="M6" s="31"/>
      <c r="N6" s="31"/>
    </row>
    <row r="7" spans="1:258" ht="20.25" customHeight="1">
      <c r="A7" s="47" t="s">
        <v>170</v>
      </c>
      <c r="B7" s="18">
        <v>19</v>
      </c>
      <c r="C7" s="4">
        <v>2099</v>
      </c>
      <c r="D7" s="4" t="s">
        <v>10</v>
      </c>
      <c r="E7" s="17" t="s">
        <v>177</v>
      </c>
      <c r="F7" s="1"/>
      <c r="G7" s="5" t="s">
        <v>11</v>
      </c>
      <c r="H7" s="5" t="s">
        <v>190</v>
      </c>
      <c r="I7" s="26" t="s">
        <v>208</v>
      </c>
      <c r="J7" s="45" t="s">
        <v>191</v>
      </c>
      <c r="K7" s="83" t="s">
        <v>210</v>
      </c>
      <c r="L7" s="31"/>
      <c r="M7" s="31"/>
      <c r="N7" s="31"/>
    </row>
    <row r="8" spans="1:258" ht="20.25" customHeight="1">
      <c r="A8" s="47" t="s">
        <v>171</v>
      </c>
      <c r="B8" s="18">
        <v>21</v>
      </c>
      <c r="C8" s="4">
        <v>2499</v>
      </c>
      <c r="D8" s="16" t="s">
        <v>10</v>
      </c>
      <c r="E8" s="77" t="s">
        <v>177</v>
      </c>
      <c r="F8" s="78"/>
      <c r="G8" s="79" t="s">
        <v>11</v>
      </c>
      <c r="H8" s="5" t="s">
        <v>192</v>
      </c>
      <c r="I8" s="26" t="s">
        <v>208</v>
      </c>
      <c r="J8" s="45" t="s">
        <v>193</v>
      </c>
      <c r="K8" s="83" t="s">
        <v>213</v>
      </c>
      <c r="L8" s="31"/>
      <c r="M8" s="31"/>
      <c r="N8" s="31"/>
    </row>
    <row r="9" spans="1:258" ht="20.25" customHeight="1">
      <c r="A9" s="47"/>
      <c r="B9" s="18"/>
      <c r="C9" s="474" t="s">
        <v>195</v>
      </c>
      <c r="D9" s="475"/>
      <c r="E9" s="475"/>
      <c r="F9" s="475"/>
      <c r="G9" s="476"/>
      <c r="H9" s="118"/>
      <c r="I9" s="100"/>
      <c r="J9" s="45"/>
      <c r="K9" s="83"/>
      <c r="L9" s="31"/>
      <c r="M9" s="31"/>
      <c r="N9" s="31"/>
    </row>
    <row r="10" spans="1:258" ht="8.1" customHeight="1">
      <c r="A10" s="497"/>
      <c r="B10" s="498"/>
      <c r="C10" s="498"/>
      <c r="D10" s="498"/>
      <c r="E10" s="498"/>
      <c r="F10" s="498"/>
      <c r="G10" s="498"/>
      <c r="H10" s="498"/>
      <c r="I10" s="498"/>
      <c r="J10" s="498"/>
      <c r="K10" s="499"/>
      <c r="L10" s="31"/>
      <c r="M10" s="31"/>
      <c r="N10" s="31"/>
    </row>
    <row r="11" spans="1:258" ht="20.25" customHeight="1">
      <c r="A11" s="422" t="s">
        <v>176</v>
      </c>
      <c r="B11" s="500"/>
      <c r="C11" s="424"/>
      <c r="D11" s="425"/>
      <c r="E11" s="425"/>
      <c r="F11" s="425"/>
      <c r="G11" s="425"/>
      <c r="H11" s="425"/>
      <c r="I11" s="425"/>
      <c r="J11" s="425"/>
      <c r="K11" s="426"/>
      <c r="L11" s="31"/>
      <c r="M11" s="31"/>
      <c r="N11" s="31"/>
    </row>
    <row r="12" spans="1:258" ht="20.25" customHeight="1">
      <c r="A12" s="47" t="s">
        <v>179</v>
      </c>
      <c r="B12" s="18"/>
      <c r="C12" s="4">
        <v>2399</v>
      </c>
      <c r="D12" s="4"/>
      <c r="E12" s="4"/>
      <c r="F12" s="4"/>
      <c r="G12" s="5"/>
      <c r="H12" s="5" t="s">
        <v>224</v>
      </c>
      <c r="I12" s="26"/>
      <c r="J12" s="5" t="s">
        <v>224</v>
      </c>
      <c r="K12" s="83"/>
      <c r="L12" s="31"/>
      <c r="M12" s="31"/>
      <c r="N12" s="31"/>
    </row>
    <row r="13" spans="1:258" ht="20.25" customHeight="1">
      <c r="A13" s="47" t="s">
        <v>180</v>
      </c>
      <c r="B13" s="18"/>
      <c r="C13" s="4">
        <v>2499</v>
      </c>
      <c r="D13" s="4"/>
      <c r="E13" s="4"/>
      <c r="F13" s="4"/>
      <c r="G13" s="5"/>
      <c r="H13" s="5" t="s">
        <v>224</v>
      </c>
      <c r="I13" s="26"/>
      <c r="J13" s="5" t="s">
        <v>224</v>
      </c>
      <c r="K13" s="83"/>
      <c r="L13" s="31"/>
      <c r="M13" s="31"/>
      <c r="N13" s="31"/>
    </row>
    <row r="14" spans="1:258" ht="20.25" customHeight="1">
      <c r="A14" s="47" t="s">
        <v>181</v>
      </c>
      <c r="B14" s="18">
        <v>24</v>
      </c>
      <c r="C14" s="4">
        <v>2599</v>
      </c>
      <c r="D14" s="4" t="s">
        <v>10</v>
      </c>
      <c r="E14" s="4"/>
      <c r="F14" s="4"/>
      <c r="G14" s="5"/>
      <c r="H14" s="5" t="s">
        <v>228</v>
      </c>
      <c r="I14" s="26" t="s">
        <v>209</v>
      </c>
      <c r="J14" s="45" t="s">
        <v>229</v>
      </c>
      <c r="K14" s="83" t="s">
        <v>225</v>
      </c>
      <c r="L14" s="31"/>
      <c r="M14" s="31"/>
      <c r="N14" s="31"/>
    </row>
    <row r="15" spans="1:258" ht="20.25" customHeight="1">
      <c r="A15" s="47" t="s">
        <v>182</v>
      </c>
      <c r="B15" s="18">
        <v>25</v>
      </c>
      <c r="C15" s="4">
        <v>2799</v>
      </c>
      <c r="D15" s="7">
        <v>3099</v>
      </c>
      <c r="E15" s="4"/>
      <c r="F15" s="4"/>
      <c r="G15" s="5"/>
      <c r="H15" s="5" t="s">
        <v>226</v>
      </c>
      <c r="I15" s="26" t="s">
        <v>225</v>
      </c>
      <c r="J15" s="45" t="s">
        <v>227</v>
      </c>
      <c r="K15" s="83" t="s">
        <v>225</v>
      </c>
      <c r="L15" s="31"/>
      <c r="M15" s="31"/>
      <c r="N15" s="31"/>
    </row>
    <row r="16" spans="1:258" ht="8.1" customHeight="1">
      <c r="A16" s="497"/>
      <c r="B16" s="498"/>
      <c r="C16" s="498"/>
      <c r="D16" s="498"/>
      <c r="E16" s="498"/>
      <c r="F16" s="498"/>
      <c r="G16" s="498"/>
      <c r="H16" s="498"/>
      <c r="I16" s="498"/>
      <c r="J16" s="498"/>
      <c r="K16" s="499"/>
      <c r="L16" s="31"/>
      <c r="M16" s="31"/>
      <c r="N16" s="31"/>
    </row>
    <row r="17" spans="1:14" s="69" customFormat="1" ht="20.100000000000001" customHeight="1">
      <c r="A17" s="422" t="s">
        <v>172</v>
      </c>
      <c r="B17" s="500"/>
      <c r="C17" s="424"/>
      <c r="D17" s="425"/>
      <c r="E17" s="425"/>
      <c r="F17" s="425"/>
      <c r="G17" s="425"/>
      <c r="H17" s="425"/>
      <c r="I17" s="425"/>
      <c r="J17" s="425"/>
      <c r="K17" s="426"/>
      <c r="L17" s="31"/>
      <c r="M17" s="31"/>
      <c r="N17" s="31"/>
    </row>
    <row r="18" spans="1:14" s="69" customFormat="1" ht="20.100000000000001" customHeight="1">
      <c r="A18" s="48" t="s">
        <v>173</v>
      </c>
      <c r="B18" s="19">
        <v>15</v>
      </c>
      <c r="C18" s="16">
        <v>7999</v>
      </c>
      <c r="D18" s="4" t="s">
        <v>10</v>
      </c>
      <c r="E18" s="4" t="s">
        <v>10</v>
      </c>
      <c r="F18" s="4" t="s">
        <v>10</v>
      </c>
      <c r="G18" s="5" t="s">
        <v>11</v>
      </c>
      <c r="H18" s="5" t="s">
        <v>174</v>
      </c>
      <c r="I18" s="26" t="s">
        <v>209</v>
      </c>
      <c r="J18" s="45" t="s">
        <v>175</v>
      </c>
      <c r="K18" s="82" t="s">
        <v>225</v>
      </c>
      <c r="L18" s="31"/>
      <c r="M18" s="31"/>
      <c r="N18" s="31"/>
    </row>
    <row r="19" spans="1:14" s="69" customFormat="1" ht="20.100000000000001" customHeight="1">
      <c r="A19" s="98"/>
      <c r="B19" s="99"/>
      <c r="C19" s="593" t="s">
        <v>178</v>
      </c>
      <c r="D19" s="594"/>
      <c r="E19" s="594"/>
      <c r="F19" s="594"/>
      <c r="G19" s="595"/>
      <c r="H19" s="5"/>
      <c r="I19" s="26"/>
      <c r="J19" s="45"/>
      <c r="K19" s="102"/>
      <c r="L19" s="31"/>
      <c r="M19" s="31"/>
      <c r="N19" s="31"/>
    </row>
    <row r="20" spans="1:14" s="69" customFormat="1" ht="8.1" customHeight="1">
      <c r="A20" s="497"/>
      <c r="B20" s="498"/>
      <c r="C20" s="498"/>
      <c r="D20" s="498"/>
      <c r="E20" s="498"/>
      <c r="F20" s="498"/>
      <c r="G20" s="498"/>
      <c r="H20" s="498"/>
      <c r="I20" s="498"/>
      <c r="J20" s="498"/>
      <c r="K20" s="499"/>
      <c r="L20" s="31"/>
      <c r="M20" s="31"/>
      <c r="N20" s="31"/>
    </row>
    <row r="21" spans="1:14" s="69" customFormat="1" ht="18.95" customHeight="1">
      <c r="A21" s="422" t="s">
        <v>8</v>
      </c>
      <c r="B21" s="500"/>
      <c r="C21" s="424"/>
      <c r="D21" s="425"/>
      <c r="E21" s="425"/>
      <c r="F21" s="425"/>
      <c r="G21" s="425"/>
      <c r="H21" s="425"/>
      <c r="I21" s="425"/>
      <c r="J21" s="425"/>
      <c r="K21" s="426"/>
      <c r="L21" s="31"/>
      <c r="M21" s="31"/>
      <c r="N21" s="31"/>
    </row>
    <row r="22" spans="1:14" s="69" customFormat="1" ht="18.95" customHeight="1">
      <c r="A22" s="44" t="s">
        <v>13</v>
      </c>
      <c r="B22" s="20">
        <v>14</v>
      </c>
      <c r="C22" s="96">
        <v>2295</v>
      </c>
      <c r="D22" s="75" t="s">
        <v>10</v>
      </c>
      <c r="E22" s="75" t="s">
        <v>10</v>
      </c>
      <c r="F22" s="75" t="s">
        <v>10</v>
      </c>
      <c r="G22" s="76" t="s">
        <v>11</v>
      </c>
      <c r="H22" s="95" t="s">
        <v>14</v>
      </c>
      <c r="I22" s="94" t="s">
        <v>209</v>
      </c>
      <c r="J22" s="49" t="s">
        <v>236</v>
      </c>
      <c r="K22" s="102"/>
      <c r="L22" s="31"/>
      <c r="M22" s="31"/>
      <c r="N22" s="31"/>
    </row>
    <row r="23" spans="1:14" s="69" customFormat="1" ht="18.95" customHeight="1">
      <c r="A23" s="44" t="s">
        <v>9</v>
      </c>
      <c r="B23" s="18">
        <v>17</v>
      </c>
      <c r="C23" s="97">
        <v>1649</v>
      </c>
      <c r="D23" s="81" t="s">
        <v>10</v>
      </c>
      <c r="E23" s="81" t="s">
        <v>10</v>
      </c>
      <c r="F23" s="81" t="s">
        <v>10</v>
      </c>
      <c r="G23" s="82" t="s">
        <v>11</v>
      </c>
      <c r="H23" s="95" t="s">
        <v>240</v>
      </c>
      <c r="I23" s="94" t="s">
        <v>208</v>
      </c>
      <c r="J23" s="49" t="s">
        <v>12</v>
      </c>
      <c r="K23" s="102"/>
      <c r="L23" s="31"/>
      <c r="M23" s="31"/>
      <c r="N23" s="31"/>
    </row>
    <row r="24" spans="1:14" s="69" customFormat="1" ht="18.95" customHeight="1">
      <c r="A24" s="44" t="s">
        <v>15</v>
      </c>
      <c r="B24" s="20">
        <v>19</v>
      </c>
      <c r="C24" s="97">
        <v>2795</v>
      </c>
      <c r="D24" s="81" t="s">
        <v>10</v>
      </c>
      <c r="E24" s="81" t="s">
        <v>10</v>
      </c>
      <c r="F24" s="81" t="s">
        <v>10</v>
      </c>
      <c r="G24" s="82" t="s">
        <v>11</v>
      </c>
      <c r="H24" s="95" t="s">
        <v>16</v>
      </c>
      <c r="I24" s="94" t="s">
        <v>208</v>
      </c>
      <c r="J24" s="49" t="s">
        <v>17</v>
      </c>
      <c r="K24" s="82"/>
      <c r="L24" s="32"/>
      <c r="M24" s="30"/>
      <c r="N24" s="30"/>
    </row>
    <row r="25" spans="1:14" s="69" customFormat="1" ht="18.95" customHeight="1">
      <c r="A25" s="44" t="s">
        <v>18</v>
      </c>
      <c r="B25" s="20">
        <v>19</v>
      </c>
      <c r="C25" s="97">
        <v>2995</v>
      </c>
      <c r="D25" s="81" t="s">
        <v>10</v>
      </c>
      <c r="E25" s="81" t="s">
        <v>10</v>
      </c>
      <c r="F25" s="81" t="s">
        <v>10</v>
      </c>
      <c r="G25" s="82" t="s">
        <v>11</v>
      </c>
      <c r="H25" s="105" t="s">
        <v>16</v>
      </c>
      <c r="I25" s="106" t="s">
        <v>208</v>
      </c>
      <c r="J25" s="107" t="s">
        <v>17</v>
      </c>
      <c r="K25" s="108"/>
      <c r="L25" s="32"/>
      <c r="M25" s="30"/>
      <c r="N25" s="30"/>
    </row>
    <row r="26" spans="1:14" s="69" customFormat="1" ht="18.95" customHeight="1">
      <c r="A26" s="44"/>
      <c r="B26" s="20"/>
      <c r="C26" s="507" t="s">
        <v>196</v>
      </c>
      <c r="D26" s="508"/>
      <c r="E26" s="508"/>
      <c r="F26" s="508"/>
      <c r="G26" s="508"/>
      <c r="H26" s="109" t="s">
        <v>238</v>
      </c>
      <c r="I26" s="109" t="s">
        <v>202</v>
      </c>
      <c r="J26" s="109" t="s">
        <v>237</v>
      </c>
      <c r="K26" s="104" t="s">
        <v>204</v>
      </c>
      <c r="L26" s="30"/>
      <c r="M26" s="30"/>
      <c r="N26" s="30"/>
    </row>
    <row r="27" spans="1:14" s="69" customFormat="1" ht="18.95" customHeight="1">
      <c r="A27" s="44"/>
      <c r="B27" s="20"/>
      <c r="C27" s="507" t="s">
        <v>239</v>
      </c>
      <c r="D27" s="508"/>
      <c r="E27" s="508"/>
      <c r="F27" s="508"/>
      <c r="G27" s="508"/>
      <c r="H27" s="109" t="s">
        <v>238</v>
      </c>
      <c r="I27" s="109" t="s">
        <v>203</v>
      </c>
      <c r="J27" s="109" t="s">
        <v>237</v>
      </c>
      <c r="K27" s="104" t="s">
        <v>205</v>
      </c>
      <c r="L27" s="30"/>
      <c r="M27" s="30"/>
      <c r="N27" s="30"/>
    </row>
    <row r="28" spans="1:14" s="69" customFormat="1" ht="8.1" customHeight="1">
      <c r="A28" s="427"/>
      <c r="B28" s="428"/>
      <c r="C28" s="428"/>
      <c r="D28" s="428"/>
      <c r="E28" s="428"/>
      <c r="F28" s="428"/>
      <c r="G28" s="428"/>
      <c r="H28" s="428"/>
      <c r="I28" s="428"/>
      <c r="J28" s="428"/>
      <c r="K28" s="429"/>
      <c r="L28" s="32"/>
      <c r="M28" s="30"/>
      <c r="N28" s="30"/>
    </row>
    <row r="29" spans="1:14" s="69" customFormat="1" ht="20.100000000000001" customHeight="1">
      <c r="A29" s="422" t="s">
        <v>37</v>
      </c>
      <c r="B29" s="500"/>
      <c r="C29" s="424"/>
      <c r="D29" s="425"/>
      <c r="E29" s="425"/>
      <c r="F29" s="425"/>
      <c r="G29" s="425"/>
      <c r="H29" s="425"/>
      <c r="I29" s="425"/>
      <c r="J29" s="425"/>
      <c r="K29" s="426"/>
      <c r="L29" s="30"/>
      <c r="M29" s="30"/>
      <c r="N29" s="30"/>
    </row>
    <row r="30" spans="1:14" s="69" customFormat="1" ht="20.100000000000001" customHeight="1">
      <c r="A30" s="44" t="s">
        <v>38</v>
      </c>
      <c r="B30" s="20">
        <v>11</v>
      </c>
      <c r="C30" s="4">
        <v>1199</v>
      </c>
      <c r="D30" s="7"/>
      <c r="E30" s="4" t="s">
        <v>10</v>
      </c>
      <c r="F30" s="4" t="s">
        <v>10</v>
      </c>
      <c r="G30" s="6" t="s">
        <v>11</v>
      </c>
      <c r="H30" s="5" t="s">
        <v>39</v>
      </c>
      <c r="I30" s="26" t="s">
        <v>206</v>
      </c>
      <c r="J30" s="45"/>
      <c r="K30" s="83" t="s">
        <v>210</v>
      </c>
      <c r="L30" s="30"/>
      <c r="M30" s="30"/>
      <c r="N30" s="30"/>
    </row>
    <row r="31" spans="1:14" s="69" customFormat="1" ht="20.100000000000001" customHeight="1">
      <c r="A31" s="44" t="s">
        <v>40</v>
      </c>
      <c r="B31" s="20">
        <v>11</v>
      </c>
      <c r="C31" s="4">
        <v>1399</v>
      </c>
      <c r="D31" s="7"/>
      <c r="E31" s="4" t="s">
        <v>10</v>
      </c>
      <c r="F31" s="4" t="s">
        <v>10</v>
      </c>
      <c r="G31" s="6" t="s">
        <v>11</v>
      </c>
      <c r="H31" s="5" t="s">
        <v>41</v>
      </c>
      <c r="I31" s="26" t="s">
        <v>206</v>
      </c>
      <c r="J31" s="45" t="s">
        <v>42</v>
      </c>
      <c r="K31" s="83" t="s">
        <v>210</v>
      </c>
      <c r="L31" s="32"/>
      <c r="M31" s="30"/>
      <c r="N31" s="30"/>
    </row>
    <row r="32" spans="1:14" s="69" customFormat="1" ht="20.100000000000001" customHeight="1">
      <c r="A32" s="44" t="s">
        <v>43</v>
      </c>
      <c r="B32" s="20">
        <v>15</v>
      </c>
      <c r="C32" s="4">
        <v>1349</v>
      </c>
      <c r="D32" s="7"/>
      <c r="E32" s="4" t="s">
        <v>10</v>
      </c>
      <c r="F32" s="4" t="s">
        <v>10</v>
      </c>
      <c r="G32" s="6" t="s">
        <v>11</v>
      </c>
      <c r="H32" s="5" t="s">
        <v>44</v>
      </c>
      <c r="I32" s="26" t="s">
        <v>207</v>
      </c>
      <c r="J32" s="45"/>
      <c r="K32" s="82" t="s">
        <v>213</v>
      </c>
      <c r="L32" s="32"/>
      <c r="M32" s="30"/>
      <c r="N32" s="30"/>
    </row>
    <row r="33" spans="1:258" ht="20.100000000000001" customHeight="1">
      <c r="A33" s="44" t="s">
        <v>47</v>
      </c>
      <c r="B33" s="20">
        <v>15</v>
      </c>
      <c r="C33" s="4">
        <v>1699</v>
      </c>
      <c r="D33" s="7">
        <v>2034</v>
      </c>
      <c r="E33" s="4" t="s">
        <v>10</v>
      </c>
      <c r="F33" s="4" t="s">
        <v>10</v>
      </c>
      <c r="G33" s="6" t="s">
        <v>11</v>
      </c>
      <c r="H33" s="6" t="s">
        <v>48</v>
      </c>
      <c r="I33" s="27" t="s">
        <v>207</v>
      </c>
      <c r="J33" s="45" t="s">
        <v>49</v>
      </c>
      <c r="K33" s="83" t="s">
        <v>212</v>
      </c>
      <c r="L33" s="32"/>
      <c r="M33" s="30"/>
      <c r="N33" s="30"/>
    </row>
    <row r="34" spans="1:258" ht="20.100000000000001" customHeight="1">
      <c r="A34" s="44" t="s">
        <v>50</v>
      </c>
      <c r="B34" s="20">
        <v>15</v>
      </c>
      <c r="C34" s="4">
        <v>1699</v>
      </c>
      <c r="D34" s="7">
        <v>2034</v>
      </c>
      <c r="E34" s="4"/>
      <c r="F34" s="4"/>
      <c r="G34" s="6" t="s">
        <v>11</v>
      </c>
      <c r="H34" s="6" t="s">
        <v>48</v>
      </c>
      <c r="I34" s="27" t="s">
        <v>208</v>
      </c>
      <c r="J34" s="45" t="s">
        <v>49</v>
      </c>
      <c r="K34" s="82" t="s">
        <v>211</v>
      </c>
      <c r="L34" s="32"/>
      <c r="M34" s="30"/>
      <c r="N34" s="30"/>
    </row>
    <row r="35" spans="1:258" ht="20.100000000000001" customHeight="1">
      <c r="A35" s="44" t="s">
        <v>51</v>
      </c>
      <c r="B35" s="20">
        <v>15</v>
      </c>
      <c r="C35" s="4">
        <v>1699</v>
      </c>
      <c r="D35" s="7"/>
      <c r="E35" s="4" t="s">
        <v>10</v>
      </c>
      <c r="F35" s="4" t="s">
        <v>10</v>
      </c>
      <c r="G35" s="6" t="s">
        <v>11</v>
      </c>
      <c r="H35" s="5" t="s">
        <v>52</v>
      </c>
      <c r="I35" s="27" t="s">
        <v>208</v>
      </c>
      <c r="J35" s="45"/>
      <c r="K35" s="82" t="s">
        <v>211</v>
      </c>
      <c r="L35" s="32"/>
      <c r="M35" s="30"/>
      <c r="N35" s="30"/>
    </row>
    <row r="36" spans="1:258" ht="20.100000000000001" customHeight="1">
      <c r="A36" s="50" t="s">
        <v>53</v>
      </c>
      <c r="B36" s="9">
        <v>15</v>
      </c>
      <c r="C36" s="4">
        <v>1899</v>
      </c>
      <c r="D36" s="7"/>
      <c r="E36" s="4" t="s">
        <v>10</v>
      </c>
      <c r="F36" s="4" t="s">
        <v>10</v>
      </c>
      <c r="G36" s="6" t="s">
        <v>11</v>
      </c>
      <c r="H36" s="5" t="s">
        <v>52</v>
      </c>
      <c r="I36" s="27" t="s">
        <v>208</v>
      </c>
      <c r="J36" s="49"/>
      <c r="K36" s="82" t="s">
        <v>211</v>
      </c>
      <c r="L36" s="32"/>
      <c r="M36" s="30"/>
      <c r="N36" s="30"/>
    </row>
    <row r="37" spans="1:258" ht="20.100000000000001" customHeight="1">
      <c r="A37" s="50" t="s">
        <v>216</v>
      </c>
      <c r="B37" s="9">
        <v>15</v>
      </c>
      <c r="C37" s="4" t="s">
        <v>10</v>
      </c>
      <c r="D37" s="4" t="s">
        <v>10</v>
      </c>
      <c r="E37" s="17">
        <v>1699</v>
      </c>
      <c r="F37" s="1"/>
      <c r="G37" s="6" t="s">
        <v>11</v>
      </c>
      <c r="H37" s="6"/>
      <c r="I37" s="27" t="s">
        <v>208</v>
      </c>
      <c r="J37" s="49"/>
      <c r="K37" s="82" t="s">
        <v>211</v>
      </c>
      <c r="L37" s="30"/>
      <c r="M37" s="30"/>
      <c r="N37" s="30"/>
    </row>
    <row r="38" spans="1:258" ht="20.100000000000001" customHeight="1">
      <c r="A38" s="50" t="s">
        <v>217</v>
      </c>
      <c r="B38" s="9">
        <v>15</v>
      </c>
      <c r="C38" s="4" t="s">
        <v>10</v>
      </c>
      <c r="D38" s="4" t="s">
        <v>10</v>
      </c>
      <c r="E38" s="17">
        <v>1699</v>
      </c>
      <c r="F38" s="1"/>
      <c r="G38" s="6" t="s">
        <v>11</v>
      </c>
      <c r="H38" s="6"/>
      <c r="I38" s="27" t="s">
        <v>208</v>
      </c>
      <c r="J38" s="49"/>
      <c r="K38" s="82" t="s">
        <v>211</v>
      </c>
      <c r="L38" s="30"/>
      <c r="M38" s="30"/>
      <c r="N38" s="30"/>
    </row>
    <row r="39" spans="1:258" ht="20.100000000000001" customHeight="1">
      <c r="A39" s="50" t="s">
        <v>55</v>
      </c>
      <c r="B39" s="9">
        <v>15</v>
      </c>
      <c r="C39" s="4">
        <v>2349</v>
      </c>
      <c r="D39" s="7"/>
      <c r="E39" s="4" t="s">
        <v>10</v>
      </c>
      <c r="F39" s="4" t="s">
        <v>10</v>
      </c>
      <c r="G39" s="6" t="s">
        <v>11</v>
      </c>
      <c r="H39" s="6"/>
      <c r="I39" s="27" t="s">
        <v>208</v>
      </c>
      <c r="J39" s="49"/>
      <c r="K39" s="83" t="s">
        <v>210</v>
      </c>
      <c r="L39" s="30"/>
      <c r="M39" s="30"/>
      <c r="N39" s="30"/>
    </row>
    <row r="40" spans="1:258" ht="20.100000000000001" customHeight="1">
      <c r="A40" s="50" t="s">
        <v>54</v>
      </c>
      <c r="B40" s="9">
        <v>17</v>
      </c>
      <c r="C40" s="4">
        <v>2299</v>
      </c>
      <c r="D40" s="7"/>
      <c r="E40" s="4" t="s">
        <v>10</v>
      </c>
      <c r="F40" s="4" t="s">
        <v>10</v>
      </c>
      <c r="G40" s="6" t="s">
        <v>11</v>
      </c>
      <c r="H40" s="6"/>
      <c r="I40" s="27" t="s">
        <v>209</v>
      </c>
      <c r="J40" s="49"/>
      <c r="K40" s="82" t="s">
        <v>221</v>
      </c>
      <c r="L40" s="32"/>
      <c r="M40" s="30"/>
      <c r="N40" s="30"/>
    </row>
    <row r="41" spans="1:258" ht="20.100000000000001" customHeight="1">
      <c r="A41" s="44" t="s">
        <v>45</v>
      </c>
      <c r="B41" s="20">
        <v>20</v>
      </c>
      <c r="C41" s="4">
        <v>2199</v>
      </c>
      <c r="D41" s="7"/>
      <c r="E41" s="4" t="s">
        <v>10</v>
      </c>
      <c r="F41" s="4" t="s">
        <v>10</v>
      </c>
      <c r="G41" s="6" t="s">
        <v>11</v>
      </c>
      <c r="H41" s="5" t="s">
        <v>46</v>
      </c>
      <c r="I41" s="27" t="s">
        <v>208</v>
      </c>
      <c r="J41" s="45"/>
      <c r="K41" s="82" t="s">
        <v>213</v>
      </c>
      <c r="L41" s="32"/>
      <c r="M41" s="30"/>
      <c r="N41" s="30"/>
    </row>
    <row r="42" spans="1:258" ht="20.100000000000001" customHeight="1">
      <c r="A42" s="50" t="s">
        <v>57</v>
      </c>
      <c r="B42" s="9">
        <v>20</v>
      </c>
      <c r="C42" s="4">
        <v>2499</v>
      </c>
      <c r="D42" s="7"/>
      <c r="E42" s="4" t="s">
        <v>10</v>
      </c>
      <c r="F42" s="4" t="s">
        <v>10</v>
      </c>
      <c r="G42" s="6" t="s">
        <v>11</v>
      </c>
      <c r="H42" s="6"/>
      <c r="I42" s="27" t="s">
        <v>208</v>
      </c>
      <c r="J42" s="49"/>
      <c r="K42" s="82" t="s">
        <v>211</v>
      </c>
      <c r="L42" s="30"/>
      <c r="M42" s="30"/>
      <c r="N42" s="30"/>
    </row>
    <row r="43" spans="1:258" ht="20.100000000000001" customHeight="1">
      <c r="A43" s="50" t="s">
        <v>58</v>
      </c>
      <c r="B43" s="9">
        <v>20</v>
      </c>
      <c r="C43" s="4">
        <v>2699</v>
      </c>
      <c r="D43" s="7"/>
      <c r="E43" s="4" t="s">
        <v>10</v>
      </c>
      <c r="F43" s="4" t="s">
        <v>10</v>
      </c>
      <c r="G43" s="6" t="s">
        <v>11</v>
      </c>
      <c r="H43" s="6"/>
      <c r="I43" s="27" t="s">
        <v>208</v>
      </c>
      <c r="J43" s="49"/>
      <c r="K43" s="82" t="s">
        <v>211</v>
      </c>
      <c r="L43" s="34"/>
      <c r="M43" s="34"/>
      <c r="N43" s="34"/>
      <c r="O43" s="70"/>
      <c r="P43" s="70"/>
      <c r="Q43" s="70"/>
      <c r="R43" s="70"/>
      <c r="S43" s="70"/>
      <c r="T43" s="70"/>
      <c r="U43" s="70"/>
      <c r="V43" s="70"/>
      <c r="W43" s="70"/>
      <c r="X43" s="70"/>
    </row>
    <row r="44" spans="1:258" ht="20.100000000000001" customHeight="1">
      <c r="A44" s="50" t="s">
        <v>59</v>
      </c>
      <c r="B44" s="9">
        <v>20</v>
      </c>
      <c r="C44" s="4">
        <v>2849</v>
      </c>
      <c r="D44" s="7"/>
      <c r="E44" s="4" t="s">
        <v>10</v>
      </c>
      <c r="F44" s="4" t="s">
        <v>10</v>
      </c>
      <c r="G44" s="6" t="s">
        <v>11</v>
      </c>
      <c r="H44" s="6"/>
      <c r="I44" s="27" t="s">
        <v>208</v>
      </c>
      <c r="J44" s="49"/>
      <c r="K44" s="82" t="s">
        <v>211</v>
      </c>
      <c r="L44" s="34"/>
      <c r="M44" s="34"/>
      <c r="N44" s="34"/>
      <c r="O44" s="70"/>
      <c r="P44" s="70"/>
      <c r="Q44" s="70"/>
      <c r="R44" s="70"/>
      <c r="S44" s="70"/>
      <c r="T44" s="70"/>
      <c r="U44" s="70"/>
      <c r="V44" s="70"/>
      <c r="W44" s="70"/>
      <c r="X44" s="70"/>
    </row>
    <row r="45" spans="1:258" ht="20.100000000000001" customHeight="1">
      <c r="A45" s="50" t="s">
        <v>218</v>
      </c>
      <c r="B45" s="9">
        <v>20</v>
      </c>
      <c r="C45" s="4">
        <v>2699</v>
      </c>
      <c r="D45" s="7"/>
      <c r="E45" s="4" t="s">
        <v>10</v>
      </c>
      <c r="F45" s="4" t="s">
        <v>10</v>
      </c>
      <c r="G45" s="6" t="s">
        <v>11</v>
      </c>
      <c r="H45" s="6"/>
      <c r="I45" s="27" t="s">
        <v>208</v>
      </c>
      <c r="J45" s="49"/>
      <c r="K45" s="82" t="s">
        <v>211</v>
      </c>
      <c r="L45" s="30"/>
      <c r="M45" s="30"/>
      <c r="N45" s="30"/>
    </row>
    <row r="46" spans="1:258" ht="20.100000000000001" customHeight="1">
      <c r="A46" s="50" t="s">
        <v>219</v>
      </c>
      <c r="B46" s="9">
        <v>20</v>
      </c>
      <c r="C46" s="4">
        <v>2699</v>
      </c>
      <c r="D46" s="7"/>
      <c r="E46" s="4" t="s">
        <v>10</v>
      </c>
      <c r="F46" s="4" t="s">
        <v>10</v>
      </c>
      <c r="G46" s="6" t="s">
        <v>11</v>
      </c>
      <c r="H46" s="6"/>
      <c r="I46" s="27" t="s">
        <v>208</v>
      </c>
      <c r="J46" s="49"/>
      <c r="K46" s="82" t="s">
        <v>211</v>
      </c>
      <c r="L46" s="30"/>
      <c r="M46" s="30"/>
      <c r="N46" s="30"/>
    </row>
    <row r="47" spans="1:258" ht="20.100000000000001" customHeight="1">
      <c r="A47" s="50" t="s">
        <v>60</v>
      </c>
      <c r="B47" s="9">
        <v>20</v>
      </c>
      <c r="C47" s="4" t="s">
        <v>10</v>
      </c>
      <c r="D47" s="4" t="s">
        <v>10</v>
      </c>
      <c r="E47" s="17">
        <v>2699</v>
      </c>
      <c r="F47" s="1"/>
      <c r="G47" s="6" t="s">
        <v>11</v>
      </c>
      <c r="H47" s="6"/>
      <c r="I47" s="27" t="s">
        <v>208</v>
      </c>
      <c r="J47" s="49"/>
      <c r="K47" s="82" t="s">
        <v>211</v>
      </c>
      <c r="L47" s="30"/>
      <c r="M47" s="30"/>
      <c r="N47" s="30"/>
    </row>
    <row r="48" spans="1:258" s="71" customFormat="1" ht="20.100000000000001" customHeight="1">
      <c r="A48" s="50" t="s">
        <v>61</v>
      </c>
      <c r="B48" s="9">
        <v>20</v>
      </c>
      <c r="C48" s="4" t="s">
        <v>10</v>
      </c>
      <c r="D48" s="4" t="s">
        <v>10</v>
      </c>
      <c r="E48" s="17">
        <v>2699</v>
      </c>
      <c r="F48" s="1"/>
      <c r="G48" s="6" t="s">
        <v>11</v>
      </c>
      <c r="H48" s="6"/>
      <c r="I48" s="27" t="s">
        <v>208</v>
      </c>
      <c r="J48" s="49"/>
      <c r="K48" s="82" t="s">
        <v>211</v>
      </c>
      <c r="L48" s="30"/>
      <c r="M48" s="30"/>
      <c r="N48" s="30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/>
      <c r="DU48" s="70"/>
      <c r="DV48" s="70"/>
      <c r="DW48" s="70"/>
      <c r="DX48" s="70"/>
      <c r="DY48" s="70"/>
      <c r="DZ48" s="70"/>
      <c r="EA48" s="70"/>
      <c r="EB48" s="70"/>
      <c r="EC48" s="70"/>
      <c r="ED48" s="70"/>
      <c r="EE48" s="70"/>
      <c r="EF48" s="70"/>
      <c r="EG48" s="70"/>
      <c r="EH48" s="70"/>
      <c r="EI48" s="70"/>
      <c r="EJ48" s="70"/>
      <c r="EK48" s="70"/>
      <c r="EL48" s="70"/>
      <c r="EM48" s="70"/>
      <c r="EN48" s="70"/>
      <c r="EO48" s="70"/>
      <c r="EP48" s="70"/>
      <c r="EQ48" s="70"/>
      <c r="ER48" s="70"/>
      <c r="ES48" s="70"/>
      <c r="ET48" s="70"/>
      <c r="EU48" s="70"/>
      <c r="EV48" s="70"/>
      <c r="EW48" s="70"/>
      <c r="EX48" s="70"/>
      <c r="EY48" s="70"/>
      <c r="EZ48" s="70"/>
      <c r="FA48" s="70"/>
      <c r="FB48" s="70"/>
      <c r="FC48" s="70"/>
      <c r="FD48" s="70"/>
      <c r="FE48" s="70"/>
      <c r="FF48" s="70"/>
      <c r="FG48" s="70"/>
      <c r="FH48" s="70"/>
      <c r="FI48" s="70"/>
      <c r="FJ48" s="70"/>
      <c r="FK48" s="70"/>
      <c r="FL48" s="70"/>
      <c r="FM48" s="70"/>
      <c r="FN48" s="70"/>
      <c r="FO48" s="70"/>
      <c r="FP48" s="70"/>
      <c r="FQ48" s="70"/>
      <c r="FR48" s="70"/>
      <c r="FS48" s="70"/>
      <c r="FT48" s="70"/>
      <c r="FU48" s="70"/>
      <c r="FV48" s="70"/>
      <c r="FW48" s="70"/>
      <c r="FX48" s="70"/>
      <c r="FY48" s="70"/>
      <c r="FZ48" s="70"/>
      <c r="GA48" s="70"/>
      <c r="GB48" s="70"/>
      <c r="GC48" s="70"/>
      <c r="GD48" s="70"/>
      <c r="GE48" s="70"/>
      <c r="GF48" s="70"/>
      <c r="GG48" s="70"/>
      <c r="GH48" s="70"/>
      <c r="GI48" s="70"/>
      <c r="GJ48" s="70"/>
      <c r="GK48" s="70"/>
      <c r="GL48" s="70"/>
      <c r="GM48" s="70"/>
      <c r="GN48" s="70"/>
      <c r="GO48" s="70"/>
      <c r="GP48" s="70"/>
      <c r="GQ48" s="70"/>
      <c r="GR48" s="70"/>
      <c r="GS48" s="70"/>
      <c r="GT48" s="70"/>
      <c r="GU48" s="70"/>
      <c r="GV48" s="70"/>
      <c r="GW48" s="70"/>
      <c r="GX48" s="70"/>
      <c r="GY48" s="70"/>
      <c r="GZ48" s="70"/>
      <c r="HA48" s="70"/>
      <c r="HB48" s="70"/>
      <c r="HC48" s="70"/>
      <c r="HD48" s="70"/>
      <c r="HE48" s="70"/>
      <c r="HF48" s="70"/>
      <c r="HG48" s="70"/>
      <c r="HH48" s="70"/>
      <c r="HI48" s="70"/>
      <c r="HJ48" s="70"/>
      <c r="HK48" s="70"/>
      <c r="HL48" s="70"/>
      <c r="HM48" s="70"/>
      <c r="HN48" s="70"/>
      <c r="HO48" s="70"/>
      <c r="HP48" s="70"/>
      <c r="HQ48" s="70"/>
      <c r="HR48" s="70"/>
      <c r="HS48" s="70"/>
      <c r="HT48" s="70"/>
      <c r="HU48" s="70"/>
      <c r="HV48" s="70"/>
      <c r="HW48" s="70"/>
      <c r="HX48" s="70"/>
      <c r="HY48" s="70"/>
      <c r="HZ48" s="70"/>
      <c r="IA48" s="70"/>
      <c r="IB48" s="70"/>
      <c r="IC48" s="70"/>
      <c r="ID48" s="70"/>
      <c r="IE48" s="70"/>
      <c r="IF48" s="70"/>
      <c r="IG48" s="70"/>
      <c r="IH48" s="70"/>
      <c r="II48" s="70"/>
      <c r="IJ48" s="70"/>
      <c r="IK48" s="70"/>
      <c r="IL48" s="70"/>
      <c r="IM48" s="70"/>
      <c r="IN48" s="70"/>
      <c r="IO48" s="70"/>
      <c r="IP48" s="70"/>
      <c r="IQ48" s="70"/>
      <c r="IR48" s="70"/>
      <c r="IS48" s="70"/>
      <c r="IT48" s="70"/>
      <c r="IU48" s="70"/>
      <c r="IV48" s="70"/>
      <c r="IW48" s="70"/>
      <c r="IX48" s="70"/>
    </row>
    <row r="49" spans="1:258" s="71" customFormat="1" ht="20.100000000000001" customHeight="1">
      <c r="A49" s="50" t="s">
        <v>214</v>
      </c>
      <c r="B49" s="9">
        <v>20</v>
      </c>
      <c r="C49" s="4">
        <v>3099</v>
      </c>
      <c r="D49" s="7"/>
      <c r="E49" s="4" t="s">
        <v>10</v>
      </c>
      <c r="F49" s="4" t="s">
        <v>10</v>
      </c>
      <c r="G49" s="6" t="s">
        <v>11</v>
      </c>
      <c r="H49" s="6"/>
      <c r="I49" s="27" t="s">
        <v>208</v>
      </c>
      <c r="J49" s="49"/>
      <c r="K49" s="82" t="s">
        <v>211</v>
      </c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  <c r="CX49" s="70"/>
      <c r="CY49" s="70"/>
      <c r="CZ49" s="70"/>
      <c r="DA49" s="70"/>
      <c r="DB49" s="70"/>
      <c r="DC49" s="70"/>
      <c r="DD49" s="70"/>
      <c r="DE49" s="70"/>
      <c r="DF49" s="70"/>
      <c r="DG49" s="70"/>
      <c r="DH49" s="70"/>
      <c r="DI49" s="70"/>
      <c r="DJ49" s="70"/>
      <c r="DK49" s="70"/>
      <c r="DL49" s="70"/>
      <c r="DM49" s="70"/>
      <c r="DN49" s="70"/>
      <c r="DO49" s="70"/>
      <c r="DP49" s="70"/>
      <c r="DQ49" s="70"/>
      <c r="DR49" s="70"/>
      <c r="DS49" s="70"/>
      <c r="DT49" s="70"/>
      <c r="DU49" s="70"/>
      <c r="DV49" s="70"/>
      <c r="DW49" s="70"/>
      <c r="DX49" s="70"/>
      <c r="DY49" s="70"/>
      <c r="DZ49" s="70"/>
      <c r="EA49" s="70"/>
      <c r="EB49" s="70"/>
      <c r="EC49" s="70"/>
      <c r="ED49" s="70"/>
      <c r="EE49" s="70"/>
      <c r="EF49" s="70"/>
      <c r="EG49" s="70"/>
      <c r="EH49" s="70"/>
      <c r="EI49" s="70"/>
      <c r="EJ49" s="70"/>
      <c r="EK49" s="70"/>
      <c r="EL49" s="70"/>
      <c r="EM49" s="70"/>
      <c r="EN49" s="70"/>
      <c r="EO49" s="70"/>
      <c r="EP49" s="70"/>
      <c r="EQ49" s="70"/>
      <c r="ER49" s="70"/>
      <c r="ES49" s="70"/>
      <c r="ET49" s="70"/>
      <c r="EU49" s="70"/>
      <c r="EV49" s="70"/>
      <c r="EW49" s="70"/>
      <c r="EX49" s="70"/>
      <c r="EY49" s="70"/>
      <c r="EZ49" s="70"/>
      <c r="FA49" s="70"/>
      <c r="FB49" s="70"/>
      <c r="FC49" s="70"/>
      <c r="FD49" s="70"/>
      <c r="FE49" s="70"/>
      <c r="FF49" s="70"/>
      <c r="FG49" s="70"/>
      <c r="FH49" s="70"/>
      <c r="FI49" s="70"/>
      <c r="FJ49" s="70"/>
      <c r="FK49" s="70"/>
      <c r="FL49" s="70"/>
      <c r="FM49" s="70"/>
      <c r="FN49" s="70"/>
      <c r="FO49" s="70"/>
      <c r="FP49" s="70"/>
      <c r="FQ49" s="70"/>
      <c r="FR49" s="70"/>
      <c r="FS49" s="70"/>
      <c r="FT49" s="70"/>
      <c r="FU49" s="70"/>
      <c r="FV49" s="70"/>
      <c r="FW49" s="70"/>
      <c r="FX49" s="70"/>
      <c r="FY49" s="70"/>
      <c r="FZ49" s="70"/>
      <c r="GA49" s="70"/>
      <c r="GB49" s="70"/>
      <c r="GC49" s="70"/>
      <c r="GD49" s="70"/>
      <c r="GE49" s="70"/>
      <c r="GF49" s="70"/>
      <c r="GG49" s="70"/>
      <c r="GH49" s="70"/>
      <c r="GI49" s="70"/>
      <c r="GJ49" s="70"/>
      <c r="GK49" s="70"/>
      <c r="GL49" s="70"/>
      <c r="GM49" s="70"/>
      <c r="GN49" s="70"/>
      <c r="GO49" s="70"/>
      <c r="GP49" s="70"/>
      <c r="GQ49" s="70"/>
      <c r="GR49" s="70"/>
      <c r="GS49" s="70"/>
      <c r="GT49" s="70"/>
      <c r="GU49" s="70"/>
      <c r="GV49" s="70"/>
      <c r="GW49" s="70"/>
      <c r="GX49" s="70"/>
      <c r="GY49" s="70"/>
      <c r="GZ49" s="70"/>
      <c r="HA49" s="70"/>
      <c r="HB49" s="70"/>
      <c r="HC49" s="70"/>
      <c r="HD49" s="70"/>
      <c r="HE49" s="70"/>
      <c r="HF49" s="70"/>
      <c r="HG49" s="70"/>
      <c r="HH49" s="70"/>
      <c r="HI49" s="70"/>
      <c r="HJ49" s="70"/>
      <c r="HK49" s="70"/>
      <c r="HL49" s="70"/>
      <c r="HM49" s="70"/>
      <c r="HN49" s="70"/>
      <c r="HO49" s="70"/>
      <c r="HP49" s="70"/>
      <c r="HQ49" s="70"/>
      <c r="HR49" s="70"/>
      <c r="HS49" s="70"/>
      <c r="HT49" s="70"/>
      <c r="HU49" s="70"/>
      <c r="HV49" s="70"/>
      <c r="HW49" s="70"/>
      <c r="HX49" s="70"/>
      <c r="HY49" s="70"/>
      <c r="HZ49" s="70"/>
      <c r="IA49" s="70"/>
      <c r="IB49" s="70"/>
      <c r="IC49" s="70"/>
      <c r="ID49" s="70"/>
      <c r="IE49" s="70"/>
      <c r="IF49" s="70"/>
      <c r="IG49" s="70"/>
      <c r="IH49" s="70"/>
      <c r="II49" s="70"/>
      <c r="IJ49" s="70"/>
      <c r="IK49" s="70"/>
      <c r="IL49" s="70"/>
      <c r="IM49" s="70"/>
      <c r="IN49" s="70"/>
      <c r="IO49" s="70"/>
      <c r="IP49" s="70"/>
      <c r="IQ49" s="70"/>
      <c r="IR49" s="70"/>
      <c r="IS49" s="70"/>
      <c r="IT49" s="70"/>
      <c r="IU49" s="70"/>
      <c r="IV49" s="70"/>
      <c r="IW49" s="70"/>
      <c r="IX49" s="70"/>
    </row>
    <row r="50" spans="1:258" ht="20.100000000000001" customHeight="1">
      <c r="A50" s="50" t="s">
        <v>215</v>
      </c>
      <c r="B50" s="9">
        <v>20</v>
      </c>
      <c r="C50" s="4">
        <v>3099</v>
      </c>
      <c r="D50" s="7"/>
      <c r="E50" s="4" t="s">
        <v>10</v>
      </c>
      <c r="F50" s="4" t="s">
        <v>10</v>
      </c>
      <c r="G50" s="6" t="s">
        <v>11</v>
      </c>
      <c r="H50" s="6"/>
      <c r="I50" s="27" t="s">
        <v>208</v>
      </c>
      <c r="J50" s="49"/>
      <c r="K50" s="82" t="s">
        <v>220</v>
      </c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58" ht="20.100000000000001" customHeight="1">
      <c r="A51" s="50" t="s">
        <v>56</v>
      </c>
      <c r="B51" s="9">
        <v>20</v>
      </c>
      <c r="C51" s="4">
        <v>3399</v>
      </c>
      <c r="D51" s="127"/>
      <c r="E51" s="4" t="s">
        <v>10</v>
      </c>
      <c r="F51" s="4" t="s">
        <v>10</v>
      </c>
      <c r="G51" s="6" t="s">
        <v>11</v>
      </c>
      <c r="H51" s="6"/>
      <c r="I51" s="27" t="s">
        <v>208</v>
      </c>
      <c r="J51" s="49"/>
      <c r="K51" s="82" t="s">
        <v>213</v>
      </c>
      <c r="L51" s="30"/>
      <c r="M51" s="30"/>
      <c r="N51" s="30"/>
    </row>
    <row r="52" spans="1:258" ht="20.100000000000001" customHeight="1">
      <c r="A52" s="50" t="s">
        <v>62</v>
      </c>
      <c r="B52" s="9">
        <v>24</v>
      </c>
      <c r="C52" s="4">
        <v>2999</v>
      </c>
      <c r="D52" s="7"/>
      <c r="E52" s="4"/>
      <c r="F52" s="4"/>
      <c r="G52" s="6" t="s">
        <v>11</v>
      </c>
      <c r="H52" s="6"/>
      <c r="I52" s="27" t="s">
        <v>208</v>
      </c>
      <c r="J52" s="49"/>
      <c r="K52" s="82" t="s">
        <v>213</v>
      </c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58" ht="20.100000000000001" customHeight="1">
      <c r="A53" s="50" t="s">
        <v>63</v>
      </c>
      <c r="B53" s="9">
        <v>24</v>
      </c>
      <c r="C53" s="4" t="s">
        <v>10</v>
      </c>
      <c r="D53" s="4" t="s">
        <v>10</v>
      </c>
      <c r="E53" s="17">
        <v>3399</v>
      </c>
      <c r="F53" s="1"/>
      <c r="G53" s="6" t="s">
        <v>11</v>
      </c>
      <c r="H53" s="6"/>
      <c r="I53" s="27" t="s">
        <v>208</v>
      </c>
      <c r="J53" s="49"/>
      <c r="K53" s="82" t="s">
        <v>213</v>
      </c>
      <c r="L53" s="30"/>
      <c r="M53" s="30"/>
      <c r="N53" s="30"/>
    </row>
    <row r="54" spans="1:258" ht="20.100000000000001" customHeight="1">
      <c r="A54" s="50" t="s">
        <v>64</v>
      </c>
      <c r="B54" s="9">
        <v>24</v>
      </c>
      <c r="C54" s="4" t="s">
        <v>10</v>
      </c>
      <c r="D54" s="4" t="s">
        <v>10</v>
      </c>
      <c r="E54" s="17">
        <v>3399</v>
      </c>
      <c r="F54" s="1"/>
      <c r="G54" s="6" t="s">
        <v>11</v>
      </c>
      <c r="H54" s="6"/>
      <c r="I54" s="27" t="s">
        <v>208</v>
      </c>
      <c r="J54" s="49"/>
      <c r="K54" s="82" t="s">
        <v>213</v>
      </c>
      <c r="L54" s="30"/>
      <c r="M54" s="30"/>
      <c r="N54" s="30"/>
    </row>
    <row r="55" spans="1:258" ht="9" customHeight="1">
      <c r="A55" s="427"/>
      <c r="B55" s="428"/>
      <c r="C55" s="428"/>
      <c r="D55" s="428"/>
      <c r="E55" s="428"/>
      <c r="F55" s="428"/>
      <c r="G55" s="428"/>
      <c r="H55" s="428"/>
      <c r="I55" s="428"/>
      <c r="J55" s="428"/>
      <c r="K55" s="429"/>
      <c r="L55" s="30"/>
      <c r="M55" s="30"/>
      <c r="N55" s="30"/>
    </row>
    <row r="56" spans="1:258" ht="20.25" customHeight="1">
      <c r="A56" s="422" t="s">
        <v>19</v>
      </c>
      <c r="B56" s="500"/>
      <c r="C56" s="424"/>
      <c r="D56" s="425"/>
      <c r="E56" s="425"/>
      <c r="F56" s="425"/>
      <c r="G56" s="425"/>
      <c r="H56" s="425"/>
      <c r="I56" s="425"/>
      <c r="J56" s="425"/>
      <c r="K56" s="426"/>
      <c r="L56" s="30"/>
      <c r="M56" s="30"/>
      <c r="N56" s="30"/>
    </row>
    <row r="57" spans="1:258" ht="20.25" customHeight="1">
      <c r="A57" s="44" t="s">
        <v>20</v>
      </c>
      <c r="B57" s="20">
        <v>17</v>
      </c>
      <c r="C57" s="4">
        <v>3080</v>
      </c>
      <c r="D57" s="4" t="s">
        <v>10</v>
      </c>
      <c r="E57" s="17">
        <v>2970</v>
      </c>
      <c r="F57" s="1">
        <v>303</v>
      </c>
      <c r="G57" s="72" t="s">
        <v>67</v>
      </c>
      <c r="H57" s="74" t="s">
        <v>21</v>
      </c>
      <c r="I57" s="115" t="s">
        <v>225</v>
      </c>
      <c r="J57" s="116"/>
      <c r="K57" s="115" t="s">
        <v>225</v>
      </c>
      <c r="L57" s="30"/>
      <c r="M57" s="30"/>
      <c r="N57" s="30"/>
    </row>
    <row r="58" spans="1:258" ht="20.25" customHeight="1">
      <c r="A58" s="44" t="s">
        <v>26</v>
      </c>
      <c r="B58" s="20">
        <v>17</v>
      </c>
      <c r="C58" s="4" t="s">
        <v>10</v>
      </c>
      <c r="D58" s="7">
        <v>3874</v>
      </c>
      <c r="E58" s="4" t="s">
        <v>10</v>
      </c>
      <c r="F58" s="4" t="s">
        <v>10</v>
      </c>
      <c r="G58" s="6" t="s">
        <v>11</v>
      </c>
      <c r="H58" s="6" t="s">
        <v>27</v>
      </c>
      <c r="I58" s="27"/>
      <c r="J58" s="49" t="s">
        <v>28</v>
      </c>
      <c r="K58" s="83"/>
      <c r="L58" s="30"/>
      <c r="M58" s="30"/>
      <c r="N58" s="30"/>
    </row>
    <row r="59" spans="1:258" ht="20.25" customHeight="1">
      <c r="A59" s="44" t="s">
        <v>29</v>
      </c>
      <c r="B59" s="20">
        <v>17</v>
      </c>
      <c r="C59" s="4">
        <v>3550</v>
      </c>
      <c r="D59" s="4" t="s">
        <v>10</v>
      </c>
      <c r="E59" s="17">
        <v>3550</v>
      </c>
      <c r="F59" s="4"/>
      <c r="G59" s="6" t="s">
        <v>11</v>
      </c>
      <c r="H59" s="6" t="s">
        <v>27</v>
      </c>
      <c r="I59" s="27"/>
      <c r="J59" s="49" t="s">
        <v>28</v>
      </c>
      <c r="K59" s="83"/>
      <c r="L59" s="30"/>
      <c r="M59" s="30"/>
      <c r="N59" s="30"/>
    </row>
    <row r="60" spans="1:258" ht="20.25" customHeight="1">
      <c r="A60" s="44" t="s">
        <v>33</v>
      </c>
      <c r="B60" s="20">
        <v>20</v>
      </c>
      <c r="C60" s="4">
        <v>4205</v>
      </c>
      <c r="D60" s="4" t="s">
        <v>10</v>
      </c>
      <c r="E60" s="17">
        <v>4205</v>
      </c>
      <c r="F60" s="4" t="s">
        <v>10</v>
      </c>
      <c r="G60" s="6" t="s">
        <v>11</v>
      </c>
      <c r="H60" s="6"/>
      <c r="I60" s="27"/>
      <c r="J60" s="49"/>
      <c r="K60" s="82"/>
      <c r="L60" s="32"/>
      <c r="M60" s="30"/>
      <c r="N60" s="30"/>
    </row>
    <row r="61" spans="1:258" ht="20.25" customHeight="1">
      <c r="A61" s="44" t="s">
        <v>23</v>
      </c>
      <c r="B61" s="20">
        <v>23</v>
      </c>
      <c r="C61" s="4" t="s">
        <v>10</v>
      </c>
      <c r="D61" s="7">
        <v>4310</v>
      </c>
      <c r="E61" s="4" t="s">
        <v>10</v>
      </c>
      <c r="F61" s="4" t="s">
        <v>10</v>
      </c>
      <c r="G61" s="6" t="s">
        <v>11</v>
      </c>
      <c r="H61" s="6" t="s">
        <v>201</v>
      </c>
      <c r="I61" s="27"/>
      <c r="J61" s="49" t="s">
        <v>222</v>
      </c>
      <c r="K61" s="83"/>
      <c r="L61" s="30"/>
      <c r="M61" s="30"/>
      <c r="N61" s="30"/>
    </row>
    <row r="62" spans="1:258" ht="20.25" customHeight="1">
      <c r="A62" s="44"/>
      <c r="B62" s="20"/>
      <c r="C62" s="486" t="s">
        <v>200</v>
      </c>
      <c r="D62" s="487"/>
      <c r="E62" s="487"/>
      <c r="F62" s="488"/>
      <c r="G62" s="113" t="s">
        <v>67</v>
      </c>
      <c r="H62" s="114"/>
      <c r="I62" s="115" t="s">
        <v>225</v>
      </c>
      <c r="J62" s="116"/>
      <c r="K62" s="115" t="s">
        <v>225</v>
      </c>
      <c r="L62" s="30"/>
      <c r="M62" s="30"/>
      <c r="N62" s="30"/>
    </row>
    <row r="63" spans="1:258" ht="20.25" customHeight="1">
      <c r="A63" s="44" t="s">
        <v>24</v>
      </c>
      <c r="B63" s="20">
        <v>23</v>
      </c>
      <c r="C63" s="4">
        <v>3985</v>
      </c>
      <c r="D63" s="4" t="s">
        <v>10</v>
      </c>
      <c r="E63" s="4" t="s">
        <v>10</v>
      </c>
      <c r="F63" s="4" t="s">
        <v>10</v>
      </c>
      <c r="G63" s="6" t="s">
        <v>11</v>
      </c>
      <c r="H63" s="6" t="s">
        <v>201</v>
      </c>
      <c r="I63" s="27"/>
      <c r="J63" s="49" t="s">
        <v>222</v>
      </c>
      <c r="K63" s="83"/>
      <c r="L63" s="30"/>
      <c r="M63" s="30"/>
      <c r="N63" s="30"/>
    </row>
    <row r="64" spans="1:258" ht="20.25" customHeight="1">
      <c r="A64" s="44"/>
      <c r="B64" s="20"/>
      <c r="C64" s="486" t="s">
        <v>200</v>
      </c>
      <c r="D64" s="487"/>
      <c r="E64" s="487"/>
      <c r="F64" s="488"/>
      <c r="G64" s="113" t="s">
        <v>67</v>
      </c>
      <c r="H64" s="114"/>
      <c r="I64" s="115" t="s">
        <v>225</v>
      </c>
      <c r="J64" s="116"/>
      <c r="K64" s="115" t="s">
        <v>225</v>
      </c>
      <c r="L64" s="30"/>
      <c r="M64" s="30"/>
      <c r="N64" s="30"/>
    </row>
    <row r="65" spans="1:14" s="69" customFormat="1" ht="12">
      <c r="A65" s="44" t="s">
        <v>25</v>
      </c>
      <c r="B65" s="20">
        <v>23</v>
      </c>
      <c r="C65" s="4">
        <v>3580</v>
      </c>
      <c r="D65" s="4" t="s">
        <v>10</v>
      </c>
      <c r="E65" s="17">
        <v>3580</v>
      </c>
      <c r="F65" s="4" t="s">
        <v>10</v>
      </c>
      <c r="G65" s="6" t="s">
        <v>11</v>
      </c>
      <c r="H65" s="6" t="s">
        <v>201</v>
      </c>
      <c r="I65" s="27"/>
      <c r="J65" s="49" t="s">
        <v>222</v>
      </c>
      <c r="K65" s="83"/>
      <c r="L65" s="30"/>
      <c r="M65" s="30"/>
      <c r="N65" s="30"/>
    </row>
    <row r="66" spans="1:14" s="69" customFormat="1" ht="12">
      <c r="A66" s="44"/>
      <c r="B66" s="20"/>
      <c r="C66" s="486" t="s">
        <v>200</v>
      </c>
      <c r="D66" s="487"/>
      <c r="E66" s="487"/>
      <c r="F66" s="488"/>
      <c r="G66" s="113" t="s">
        <v>67</v>
      </c>
      <c r="H66" s="114"/>
      <c r="I66" s="115" t="s">
        <v>225</v>
      </c>
      <c r="J66" s="116"/>
      <c r="K66" s="115" t="s">
        <v>225</v>
      </c>
      <c r="L66" s="30"/>
      <c r="M66" s="30"/>
      <c r="N66" s="30"/>
    </row>
    <row r="67" spans="1:14" s="69" customFormat="1" ht="12">
      <c r="A67" s="44" t="s">
        <v>30</v>
      </c>
      <c r="B67" s="20">
        <v>23</v>
      </c>
      <c r="C67" s="4" t="s">
        <v>10</v>
      </c>
      <c r="D67" s="7">
        <v>4310</v>
      </c>
      <c r="E67" s="4" t="s">
        <v>10</v>
      </c>
      <c r="F67" s="4" t="s">
        <v>10</v>
      </c>
      <c r="G67" s="6" t="s">
        <v>11</v>
      </c>
      <c r="H67" s="6"/>
      <c r="I67" s="27"/>
      <c r="J67" s="49"/>
      <c r="K67" s="83"/>
      <c r="L67" s="30"/>
      <c r="M67" s="30"/>
      <c r="N67" s="30"/>
    </row>
    <row r="68" spans="1:14" s="69" customFormat="1" ht="12">
      <c r="A68" s="44"/>
      <c r="B68" s="20"/>
      <c r="C68" s="486" t="s">
        <v>200</v>
      </c>
      <c r="D68" s="487"/>
      <c r="E68" s="487"/>
      <c r="F68" s="488"/>
      <c r="G68" s="113" t="s">
        <v>67</v>
      </c>
      <c r="H68" s="114"/>
      <c r="I68" s="115" t="s">
        <v>225</v>
      </c>
      <c r="J68" s="116"/>
      <c r="K68" s="115" t="s">
        <v>225</v>
      </c>
      <c r="L68" s="30"/>
      <c r="M68" s="30"/>
      <c r="N68" s="30"/>
    </row>
    <row r="69" spans="1:14" s="69" customFormat="1" ht="12">
      <c r="A69" s="44" t="s">
        <v>31</v>
      </c>
      <c r="B69" s="20">
        <v>23</v>
      </c>
      <c r="C69" s="4">
        <v>3985</v>
      </c>
      <c r="D69" s="4" t="s">
        <v>10</v>
      </c>
      <c r="E69" s="4" t="s">
        <v>10</v>
      </c>
      <c r="F69" s="4" t="s">
        <v>10</v>
      </c>
      <c r="G69" s="6" t="s">
        <v>11</v>
      </c>
      <c r="H69" s="6"/>
      <c r="I69" s="27"/>
      <c r="J69" s="49"/>
      <c r="K69" s="82"/>
      <c r="L69" s="32"/>
      <c r="M69" s="30"/>
      <c r="N69" s="30"/>
    </row>
    <row r="70" spans="1:14" s="69" customFormat="1" ht="12">
      <c r="A70" s="44"/>
      <c r="B70" s="20"/>
      <c r="C70" s="486" t="s">
        <v>200</v>
      </c>
      <c r="D70" s="487"/>
      <c r="E70" s="487"/>
      <c r="F70" s="488"/>
      <c r="G70" s="113" t="s">
        <v>67</v>
      </c>
      <c r="H70" s="114"/>
      <c r="I70" s="115" t="s">
        <v>225</v>
      </c>
      <c r="J70" s="116"/>
      <c r="K70" s="115" t="s">
        <v>225</v>
      </c>
      <c r="L70" s="32"/>
      <c r="M70" s="30"/>
      <c r="N70" s="30"/>
    </row>
    <row r="71" spans="1:14" s="69" customFormat="1" ht="12">
      <c r="A71" s="44" t="s">
        <v>32</v>
      </c>
      <c r="B71" s="20">
        <v>23</v>
      </c>
      <c r="C71" s="4">
        <v>3580</v>
      </c>
      <c r="D71" s="7">
        <v>310</v>
      </c>
      <c r="E71" s="17">
        <v>3580</v>
      </c>
      <c r="F71" s="1" t="s">
        <v>22</v>
      </c>
      <c r="G71" s="6" t="s">
        <v>11</v>
      </c>
      <c r="H71" s="6"/>
      <c r="I71" s="27"/>
      <c r="J71" s="49"/>
      <c r="K71" s="82"/>
      <c r="L71" s="32"/>
      <c r="M71" s="30"/>
      <c r="N71" s="30"/>
    </row>
    <row r="72" spans="1:14" s="69" customFormat="1" ht="12">
      <c r="A72" s="44"/>
      <c r="B72" s="20"/>
      <c r="C72" s="486" t="s">
        <v>200</v>
      </c>
      <c r="D72" s="487"/>
      <c r="E72" s="487"/>
      <c r="F72" s="488"/>
      <c r="G72" s="113" t="s">
        <v>67</v>
      </c>
      <c r="H72" s="114"/>
      <c r="I72" s="115" t="s">
        <v>225</v>
      </c>
      <c r="J72" s="116"/>
      <c r="K72" s="115" t="s">
        <v>225</v>
      </c>
      <c r="L72" s="32"/>
      <c r="M72" s="30"/>
      <c r="N72" s="30"/>
    </row>
    <row r="73" spans="1:14" s="69" customFormat="1" ht="12">
      <c r="A73" s="44" t="s">
        <v>34</v>
      </c>
      <c r="B73" s="20">
        <v>23</v>
      </c>
      <c r="C73" s="4">
        <v>4020</v>
      </c>
      <c r="D73" s="7">
        <v>310</v>
      </c>
      <c r="E73" s="17">
        <v>4020</v>
      </c>
      <c r="F73" s="1" t="s">
        <v>22</v>
      </c>
      <c r="G73" s="6" t="s">
        <v>11</v>
      </c>
      <c r="H73" s="6" t="s">
        <v>35</v>
      </c>
      <c r="I73" s="27" t="s">
        <v>209</v>
      </c>
      <c r="J73" s="49" t="s">
        <v>36</v>
      </c>
      <c r="K73" s="82" t="s">
        <v>211</v>
      </c>
      <c r="L73" s="32"/>
      <c r="M73" s="30"/>
      <c r="N73" s="30"/>
    </row>
    <row r="74" spans="1:14" s="69" customFormat="1" ht="12">
      <c r="A74" s="427"/>
      <c r="B74" s="428"/>
      <c r="C74" s="428"/>
      <c r="D74" s="428"/>
      <c r="E74" s="428"/>
      <c r="F74" s="428"/>
      <c r="G74" s="428"/>
      <c r="H74" s="428"/>
      <c r="I74" s="428"/>
      <c r="J74" s="428"/>
      <c r="K74" s="429"/>
      <c r="L74" s="32"/>
      <c r="M74" s="30"/>
      <c r="N74" s="30"/>
    </row>
    <row r="75" spans="1:14" s="69" customFormat="1" ht="15.95">
      <c r="A75" s="422" t="s">
        <v>65</v>
      </c>
      <c r="B75" s="423"/>
      <c r="C75" s="424"/>
      <c r="D75" s="425"/>
      <c r="E75" s="425"/>
      <c r="F75" s="425"/>
      <c r="G75" s="425"/>
      <c r="H75" s="425"/>
      <c r="I75" s="425"/>
      <c r="J75" s="425"/>
      <c r="K75" s="426"/>
      <c r="L75" s="30"/>
      <c r="M75" s="30"/>
      <c r="N75" s="30"/>
    </row>
    <row r="76" spans="1:14" s="69" customFormat="1" ht="12">
      <c r="A76" s="110" t="s">
        <v>66</v>
      </c>
      <c r="B76" s="111">
        <v>15</v>
      </c>
      <c r="C76" s="16">
        <v>3589</v>
      </c>
      <c r="D76" s="112">
        <v>399</v>
      </c>
      <c r="E76" s="16" t="s">
        <v>10</v>
      </c>
      <c r="F76" s="16" t="s">
        <v>10</v>
      </c>
      <c r="G76" s="113" t="s">
        <v>67</v>
      </c>
      <c r="H76" s="114"/>
      <c r="I76" s="115" t="s">
        <v>225</v>
      </c>
      <c r="J76" s="116"/>
      <c r="K76" s="115" t="s">
        <v>225</v>
      </c>
      <c r="L76" s="32"/>
      <c r="M76" s="30"/>
      <c r="N76" s="30"/>
    </row>
    <row r="77" spans="1:14" s="69" customFormat="1" ht="12">
      <c r="A77" s="117"/>
      <c r="B77" s="120"/>
      <c r="C77" s="424"/>
      <c r="D77" s="425"/>
      <c r="E77" s="425"/>
      <c r="F77" s="425"/>
      <c r="G77" s="426"/>
      <c r="H77" s="80" t="s">
        <v>230</v>
      </c>
      <c r="I77" s="83"/>
      <c r="J77" s="83" t="s">
        <v>231</v>
      </c>
      <c r="K77" s="82"/>
      <c r="L77" s="32"/>
      <c r="M77" s="30"/>
      <c r="N77" s="30"/>
    </row>
    <row r="78" spans="1:14" s="69" customFormat="1" ht="12">
      <c r="A78" s="490"/>
      <c r="B78" s="491"/>
      <c r="C78" s="492"/>
      <c r="D78" s="492"/>
      <c r="E78" s="492"/>
      <c r="F78" s="492"/>
      <c r="G78" s="492"/>
      <c r="H78" s="491"/>
      <c r="I78" s="491"/>
      <c r="J78" s="491"/>
      <c r="K78" s="493"/>
      <c r="L78" s="30"/>
      <c r="M78" s="30"/>
      <c r="N78" s="30"/>
    </row>
    <row r="79" spans="1:14" s="69" customFormat="1" ht="15.95">
      <c r="A79" s="422" t="s">
        <v>123</v>
      </c>
      <c r="B79" s="423"/>
      <c r="C79" s="424"/>
      <c r="D79" s="425"/>
      <c r="E79" s="425"/>
      <c r="F79" s="425"/>
      <c r="G79" s="425"/>
      <c r="H79" s="425"/>
      <c r="I79" s="425"/>
      <c r="J79" s="425"/>
      <c r="K79" s="426"/>
      <c r="L79" s="32"/>
      <c r="M79" s="30"/>
      <c r="N79" s="30"/>
    </row>
    <row r="80" spans="1:14" s="69" customFormat="1" ht="12">
      <c r="A80" s="50" t="s">
        <v>124</v>
      </c>
      <c r="B80" s="9">
        <v>15.6</v>
      </c>
      <c r="C80" s="4">
        <v>1999</v>
      </c>
      <c r="D80" s="4"/>
      <c r="E80" s="17">
        <v>150</v>
      </c>
      <c r="F80" s="4"/>
      <c r="G80" s="6" t="s">
        <v>11</v>
      </c>
      <c r="H80" s="5" t="s">
        <v>125</v>
      </c>
      <c r="I80" s="26"/>
      <c r="J80" s="45" t="s">
        <v>126</v>
      </c>
      <c r="K80" s="82"/>
      <c r="L80" s="32"/>
      <c r="M80" s="30"/>
      <c r="N80" s="30"/>
    </row>
    <row r="81" spans="1:14" s="69" customFormat="1" ht="12">
      <c r="A81" s="50"/>
      <c r="B81" s="9"/>
      <c r="C81" s="474" t="s">
        <v>195</v>
      </c>
      <c r="D81" s="475"/>
      <c r="E81" s="475"/>
      <c r="F81" s="475"/>
      <c r="G81" s="476"/>
      <c r="H81" s="5"/>
      <c r="I81" s="26"/>
      <c r="J81" s="45"/>
      <c r="K81" s="82"/>
      <c r="L81" s="32"/>
      <c r="M81" s="30"/>
      <c r="N81" s="30"/>
    </row>
    <row r="82" spans="1:14" s="69" customFormat="1" ht="12">
      <c r="A82" s="50" t="s">
        <v>194</v>
      </c>
      <c r="B82" s="9">
        <v>17</v>
      </c>
      <c r="C82" s="4">
        <v>2299</v>
      </c>
      <c r="D82" s="2">
        <v>299</v>
      </c>
      <c r="E82" s="17">
        <v>399</v>
      </c>
      <c r="F82" s="1">
        <v>299</v>
      </c>
      <c r="G82" s="6" t="s">
        <v>11</v>
      </c>
      <c r="H82" s="5" t="s">
        <v>131</v>
      </c>
      <c r="I82" s="26"/>
      <c r="J82" s="45" t="s">
        <v>132</v>
      </c>
      <c r="K82" s="83"/>
      <c r="L82" s="30"/>
      <c r="M82" s="30"/>
      <c r="N82" s="30"/>
    </row>
    <row r="83" spans="1:14" s="69" customFormat="1" ht="12">
      <c r="A83" s="50"/>
      <c r="B83" s="9"/>
      <c r="C83" s="474" t="s">
        <v>195</v>
      </c>
      <c r="D83" s="475"/>
      <c r="E83" s="475"/>
      <c r="F83" s="475"/>
      <c r="G83" s="476"/>
      <c r="H83" s="5"/>
      <c r="I83" s="26"/>
      <c r="J83" s="45"/>
      <c r="K83" s="83"/>
      <c r="L83" s="30"/>
      <c r="M83" s="30"/>
      <c r="N83" s="30"/>
    </row>
    <row r="84" spans="1:14" s="69" customFormat="1" ht="12">
      <c r="A84" s="50" t="s">
        <v>127</v>
      </c>
      <c r="B84" s="9"/>
      <c r="C84" s="4">
        <v>2499</v>
      </c>
      <c r="D84" s="2">
        <v>299</v>
      </c>
      <c r="E84" s="17">
        <v>399</v>
      </c>
      <c r="F84" s="1">
        <v>299</v>
      </c>
      <c r="G84" s="6" t="s">
        <v>11</v>
      </c>
      <c r="H84" s="5"/>
      <c r="I84" s="26"/>
      <c r="J84" s="45" t="s">
        <v>128</v>
      </c>
      <c r="K84" s="82"/>
      <c r="L84" s="32"/>
      <c r="M84" s="30"/>
      <c r="N84" s="30"/>
    </row>
    <row r="85" spans="1:14" s="69" customFormat="1" ht="12">
      <c r="A85" s="50" t="s">
        <v>129</v>
      </c>
      <c r="B85" s="9"/>
      <c r="C85" s="4">
        <v>2599</v>
      </c>
      <c r="D85" s="2">
        <v>299</v>
      </c>
      <c r="E85" s="17">
        <v>399</v>
      </c>
      <c r="F85" s="1">
        <v>299</v>
      </c>
      <c r="G85" s="6" t="s">
        <v>11</v>
      </c>
      <c r="H85" s="5"/>
      <c r="I85" s="26"/>
      <c r="J85" s="45" t="s">
        <v>130</v>
      </c>
      <c r="K85" s="82"/>
      <c r="L85" s="32"/>
      <c r="M85" s="30"/>
      <c r="N85" s="30"/>
    </row>
    <row r="86" spans="1:14" s="69" customFormat="1" ht="12">
      <c r="A86" s="50" t="s">
        <v>133</v>
      </c>
      <c r="B86" s="9"/>
      <c r="C86" s="4">
        <v>2499</v>
      </c>
      <c r="D86" s="2">
        <v>299</v>
      </c>
      <c r="E86" s="17">
        <v>150</v>
      </c>
      <c r="F86" s="1">
        <v>299</v>
      </c>
      <c r="G86" s="6" t="s">
        <v>11</v>
      </c>
      <c r="H86" s="5" t="s">
        <v>134</v>
      </c>
      <c r="I86" s="26"/>
      <c r="J86" s="45" t="s">
        <v>135</v>
      </c>
      <c r="K86" s="83"/>
      <c r="L86" s="30"/>
      <c r="M86" s="30"/>
      <c r="N86" s="30"/>
    </row>
    <row r="87" spans="1:14" s="69" customFormat="1" ht="12">
      <c r="A87" s="427"/>
      <c r="B87" s="428"/>
      <c r="C87" s="428"/>
      <c r="D87" s="428"/>
      <c r="E87" s="428"/>
      <c r="F87" s="428"/>
      <c r="G87" s="428"/>
      <c r="H87" s="428"/>
      <c r="I87" s="428"/>
      <c r="J87" s="428"/>
      <c r="K87" s="429"/>
      <c r="L87" s="33"/>
      <c r="M87" s="33"/>
      <c r="N87" s="33"/>
    </row>
    <row r="88" spans="1:14" s="69" customFormat="1" ht="15.95">
      <c r="A88" s="512" t="s">
        <v>136</v>
      </c>
      <c r="B88" s="513"/>
      <c r="C88" s="424"/>
      <c r="D88" s="425"/>
      <c r="E88" s="425"/>
      <c r="F88" s="425"/>
      <c r="G88" s="425"/>
      <c r="H88" s="425"/>
      <c r="I88" s="425"/>
      <c r="J88" s="425"/>
      <c r="K88" s="426"/>
      <c r="L88" s="32"/>
      <c r="M88" s="30"/>
      <c r="N88" s="30"/>
    </row>
    <row r="89" spans="1:14" s="69" customFormat="1" ht="12">
      <c r="A89" s="50" t="s">
        <v>197</v>
      </c>
      <c r="B89" s="9"/>
      <c r="C89" s="4">
        <v>1480</v>
      </c>
      <c r="D89" s="4"/>
      <c r="E89" s="4"/>
      <c r="F89" s="4"/>
      <c r="G89" s="6" t="s">
        <v>11</v>
      </c>
      <c r="H89" s="5" t="s">
        <v>137</v>
      </c>
      <c r="I89" s="26"/>
      <c r="J89" s="45" t="s">
        <v>138</v>
      </c>
      <c r="K89" s="82"/>
      <c r="L89" s="32"/>
      <c r="M89" s="30"/>
      <c r="N89" s="30"/>
    </row>
    <row r="90" spans="1:14" s="69" customFormat="1" ht="12">
      <c r="A90" s="52" t="s">
        <v>198</v>
      </c>
      <c r="B90" s="9"/>
      <c r="C90" s="4"/>
      <c r="D90" s="4"/>
      <c r="E90" s="4"/>
      <c r="F90" s="4"/>
      <c r="G90" s="6"/>
      <c r="H90" s="5"/>
      <c r="I90" s="26"/>
      <c r="J90" s="45"/>
      <c r="K90" s="82"/>
      <c r="L90" s="32"/>
      <c r="M90" s="30"/>
      <c r="N90" s="30"/>
    </row>
    <row r="91" spans="1:14" s="69" customFormat="1" ht="12">
      <c r="A91" s="52" t="s">
        <v>199</v>
      </c>
      <c r="B91" s="9"/>
      <c r="C91" s="4"/>
      <c r="D91" s="4"/>
      <c r="E91" s="4"/>
      <c r="F91" s="4"/>
      <c r="G91" s="6"/>
      <c r="H91" s="5"/>
      <c r="I91" s="26"/>
      <c r="J91" s="45"/>
      <c r="K91" s="82"/>
      <c r="L91" s="32"/>
      <c r="M91" s="30"/>
      <c r="N91" s="30"/>
    </row>
    <row r="92" spans="1:14" s="69" customFormat="1" ht="12">
      <c r="A92" s="50" t="s">
        <v>139</v>
      </c>
      <c r="B92" s="9">
        <v>20</v>
      </c>
      <c r="C92" s="4">
        <v>1575</v>
      </c>
      <c r="D92" s="4"/>
      <c r="E92" s="4"/>
      <c r="F92" s="4"/>
      <c r="G92" s="6" t="s">
        <v>11</v>
      </c>
      <c r="H92" s="5" t="s">
        <v>140</v>
      </c>
      <c r="I92" s="26"/>
      <c r="J92" s="45" t="s">
        <v>141</v>
      </c>
      <c r="K92" s="82"/>
      <c r="L92" s="32"/>
      <c r="M92" s="30"/>
      <c r="N92" s="30"/>
    </row>
    <row r="93" spans="1:14" s="69" customFormat="1" ht="12">
      <c r="A93" s="52" t="s">
        <v>198</v>
      </c>
      <c r="B93" s="9"/>
      <c r="C93" s="4"/>
      <c r="D93" s="4"/>
      <c r="E93" s="4"/>
      <c r="F93" s="4"/>
      <c r="G93" s="6"/>
      <c r="H93" s="5"/>
      <c r="I93" s="26"/>
      <c r="J93" s="45"/>
      <c r="K93" s="82"/>
      <c r="L93" s="32"/>
      <c r="M93" s="30"/>
      <c r="N93" s="30"/>
    </row>
    <row r="94" spans="1:14" s="69" customFormat="1" ht="12">
      <c r="A94" s="52" t="s">
        <v>199</v>
      </c>
      <c r="B94" s="9"/>
      <c r="C94" s="4"/>
      <c r="D94" s="4"/>
      <c r="E94" s="4"/>
      <c r="F94" s="4"/>
      <c r="G94" s="6"/>
      <c r="H94" s="5"/>
      <c r="I94" s="26"/>
      <c r="J94" s="45"/>
      <c r="K94" s="82"/>
      <c r="L94" s="32"/>
      <c r="M94" s="30"/>
      <c r="N94" s="30"/>
    </row>
    <row r="95" spans="1:14" s="69" customFormat="1" ht="12">
      <c r="A95" s="50" t="s">
        <v>142</v>
      </c>
      <c r="B95" s="9"/>
      <c r="C95" s="4">
        <v>2270</v>
      </c>
      <c r="D95" s="4"/>
      <c r="E95" s="4"/>
      <c r="F95" s="4"/>
      <c r="G95" s="6" t="s">
        <v>11</v>
      </c>
      <c r="H95" s="5" t="s">
        <v>143</v>
      </c>
      <c r="I95" s="26"/>
      <c r="J95" s="45" t="s">
        <v>144</v>
      </c>
      <c r="K95" s="82"/>
      <c r="L95" s="32"/>
      <c r="M95" s="30"/>
      <c r="N95" s="30"/>
    </row>
    <row r="96" spans="1:14" s="69" customFormat="1" ht="12">
      <c r="A96" s="50" t="s">
        <v>147</v>
      </c>
      <c r="B96" s="9"/>
      <c r="C96" s="4">
        <v>2270</v>
      </c>
      <c r="D96" s="10"/>
      <c r="E96" s="10"/>
      <c r="F96" s="10"/>
      <c r="G96" s="6" t="s">
        <v>11</v>
      </c>
      <c r="H96" s="5" t="s">
        <v>143</v>
      </c>
      <c r="I96" s="26"/>
      <c r="J96" s="45" t="s">
        <v>148</v>
      </c>
      <c r="K96" s="82"/>
      <c r="L96" s="32"/>
      <c r="M96" s="30"/>
      <c r="N96" s="30"/>
    </row>
    <row r="97" spans="1:14" s="69" customFormat="1" ht="12">
      <c r="A97" s="50" t="s">
        <v>145</v>
      </c>
      <c r="B97" s="9"/>
      <c r="C97" s="4">
        <v>2270</v>
      </c>
      <c r="D97" s="10"/>
      <c r="E97" s="10"/>
      <c r="F97" s="10"/>
      <c r="G97" s="6" t="s">
        <v>11</v>
      </c>
      <c r="H97" s="5" t="s">
        <v>143</v>
      </c>
      <c r="I97" s="26"/>
      <c r="J97" s="45" t="s">
        <v>146</v>
      </c>
      <c r="K97" s="82"/>
      <c r="L97" s="32"/>
      <c r="M97" s="30"/>
      <c r="N97" s="30"/>
    </row>
    <row r="98" spans="1:14" s="69" customFormat="1" ht="12">
      <c r="A98" s="52" t="s">
        <v>198</v>
      </c>
      <c r="B98" s="9"/>
      <c r="C98" s="10"/>
      <c r="D98" s="10"/>
      <c r="E98" s="10"/>
      <c r="F98" s="10"/>
      <c r="G98" s="6"/>
      <c r="H98" s="5"/>
      <c r="I98" s="26"/>
      <c r="J98" s="45"/>
      <c r="K98" s="82"/>
      <c r="L98" s="32"/>
      <c r="M98" s="30"/>
      <c r="N98" s="30"/>
    </row>
    <row r="99" spans="1:14" s="69" customFormat="1" ht="12">
      <c r="A99" s="52" t="s">
        <v>199</v>
      </c>
      <c r="B99" s="9"/>
      <c r="C99" s="10"/>
      <c r="D99" s="10"/>
      <c r="E99" s="10"/>
      <c r="F99" s="10"/>
      <c r="G99" s="6"/>
      <c r="H99" s="5"/>
      <c r="I99" s="26"/>
      <c r="J99" s="45"/>
      <c r="K99" s="82"/>
      <c r="L99" s="32"/>
      <c r="M99" s="30"/>
      <c r="N99" s="30"/>
    </row>
    <row r="100" spans="1:14" s="69" customFormat="1" ht="12">
      <c r="A100" s="50" t="s">
        <v>149</v>
      </c>
      <c r="B100" s="9"/>
      <c r="C100" s="4">
        <v>3445</v>
      </c>
      <c r="D100" s="4"/>
      <c r="E100" s="4"/>
      <c r="F100" s="4"/>
      <c r="G100" s="6" t="s">
        <v>11</v>
      </c>
      <c r="H100" s="5" t="s">
        <v>150</v>
      </c>
      <c r="I100" s="26"/>
      <c r="J100" s="45" t="s">
        <v>151</v>
      </c>
      <c r="K100" s="82"/>
      <c r="L100" s="32"/>
      <c r="M100" s="30"/>
      <c r="N100" s="30"/>
    </row>
    <row r="101" spans="1:14" s="69" customFormat="1" ht="12">
      <c r="A101" s="52" t="s">
        <v>198</v>
      </c>
      <c r="B101" s="9"/>
      <c r="C101" s="10"/>
      <c r="D101" s="10"/>
      <c r="E101" s="10"/>
      <c r="F101" s="10"/>
      <c r="G101" s="6"/>
      <c r="H101" s="5"/>
      <c r="I101" s="26"/>
      <c r="J101" s="45"/>
      <c r="K101" s="82"/>
      <c r="L101" s="32"/>
      <c r="M101" s="30"/>
      <c r="N101" s="30"/>
    </row>
    <row r="102" spans="1:14" s="69" customFormat="1" ht="12">
      <c r="A102" s="52" t="s">
        <v>199</v>
      </c>
      <c r="B102" s="9"/>
      <c r="C102" s="10"/>
      <c r="D102" s="10"/>
      <c r="E102" s="10"/>
      <c r="F102" s="10"/>
      <c r="G102" s="6"/>
      <c r="H102" s="5"/>
      <c r="I102" s="26"/>
      <c r="J102" s="45"/>
      <c r="K102" s="82"/>
      <c r="L102" s="32"/>
      <c r="M102" s="30"/>
      <c r="N102" s="30"/>
    </row>
    <row r="103" spans="1:14" s="69" customFormat="1" ht="12">
      <c r="A103" s="427"/>
      <c r="B103" s="428"/>
      <c r="C103" s="428"/>
      <c r="D103" s="428"/>
      <c r="E103" s="428"/>
      <c r="F103" s="428"/>
      <c r="G103" s="428"/>
      <c r="H103" s="428"/>
      <c r="I103" s="428"/>
      <c r="J103" s="428"/>
      <c r="K103" s="429"/>
      <c r="L103" s="32"/>
      <c r="M103" s="30"/>
      <c r="N103" s="30"/>
    </row>
    <row r="104" spans="1:14" s="69" customFormat="1" ht="15.95">
      <c r="A104" s="453" t="s">
        <v>68</v>
      </c>
      <c r="B104" s="454"/>
      <c r="C104" s="494"/>
      <c r="D104" s="495"/>
      <c r="E104" s="495"/>
      <c r="F104" s="495"/>
      <c r="G104" s="495"/>
      <c r="H104" s="495"/>
      <c r="I104" s="495"/>
      <c r="J104" s="495"/>
      <c r="K104" s="496"/>
      <c r="L104" s="32"/>
      <c r="M104" s="30"/>
      <c r="N104" s="30"/>
    </row>
    <row r="105" spans="1:14" s="69" customFormat="1" ht="12">
      <c r="A105" s="51" t="s">
        <v>69</v>
      </c>
      <c r="B105" s="21"/>
      <c r="C105" s="4"/>
      <c r="D105" s="4"/>
      <c r="E105" s="4"/>
      <c r="F105" s="4"/>
      <c r="G105" s="5"/>
      <c r="H105" s="5"/>
      <c r="I105" s="26"/>
      <c r="J105" s="45"/>
      <c r="K105" s="82"/>
      <c r="L105" s="32"/>
      <c r="M105" s="30"/>
      <c r="N105" s="30"/>
    </row>
    <row r="106" spans="1:14" s="69" customFormat="1" ht="12">
      <c r="A106" s="44" t="s">
        <v>70</v>
      </c>
      <c r="B106" s="20"/>
      <c r="C106" s="4">
        <v>2277</v>
      </c>
      <c r="D106" s="4" t="s">
        <v>10</v>
      </c>
      <c r="E106" s="4" t="s">
        <v>10</v>
      </c>
      <c r="F106" s="1">
        <v>368</v>
      </c>
      <c r="G106" s="6" t="s">
        <v>11</v>
      </c>
      <c r="H106" s="6" t="s">
        <v>71</v>
      </c>
      <c r="I106" s="27"/>
      <c r="J106" s="49" t="s">
        <v>72</v>
      </c>
      <c r="K106" s="82"/>
      <c r="L106" s="32"/>
      <c r="M106" s="30"/>
      <c r="N106" s="30"/>
    </row>
    <row r="107" spans="1:14" s="69" customFormat="1" ht="12">
      <c r="A107" s="44" t="s">
        <v>73</v>
      </c>
      <c r="B107" s="20"/>
      <c r="C107" s="4">
        <v>2817.5</v>
      </c>
      <c r="D107" s="4" t="s">
        <v>10</v>
      </c>
      <c r="E107" s="4" t="s">
        <v>10</v>
      </c>
      <c r="F107" s="1">
        <v>368</v>
      </c>
      <c r="G107" s="6" t="s">
        <v>11</v>
      </c>
      <c r="H107" s="6" t="s">
        <v>71</v>
      </c>
      <c r="I107" s="27"/>
      <c r="J107" s="49" t="s">
        <v>72</v>
      </c>
      <c r="K107" s="83"/>
      <c r="L107" s="30"/>
      <c r="M107" s="30"/>
      <c r="N107" s="30"/>
    </row>
    <row r="108" spans="1:14" s="69" customFormat="1" ht="12">
      <c r="A108" s="44" t="s">
        <v>75</v>
      </c>
      <c r="B108" s="20"/>
      <c r="C108" s="4">
        <v>3168.2</v>
      </c>
      <c r="D108" s="4" t="s">
        <v>10</v>
      </c>
      <c r="E108" s="4" t="s">
        <v>10</v>
      </c>
      <c r="F108" s="1">
        <v>368</v>
      </c>
      <c r="G108" s="6" t="s">
        <v>11</v>
      </c>
      <c r="H108" s="6" t="s">
        <v>71</v>
      </c>
      <c r="I108" s="27"/>
      <c r="J108" s="49" t="s">
        <v>72</v>
      </c>
      <c r="K108" s="83"/>
      <c r="L108" s="30"/>
      <c r="M108" s="30"/>
      <c r="N108" s="30"/>
    </row>
    <row r="109" spans="1:14" s="69" customFormat="1" ht="12">
      <c r="A109" s="44" t="s">
        <v>76</v>
      </c>
      <c r="B109" s="20"/>
      <c r="C109" s="4">
        <v>3750</v>
      </c>
      <c r="D109" s="4" t="s">
        <v>10</v>
      </c>
      <c r="E109" s="4" t="s">
        <v>10</v>
      </c>
      <c r="F109" s="1">
        <v>368</v>
      </c>
      <c r="G109" s="6" t="s">
        <v>11</v>
      </c>
      <c r="H109" s="6" t="s">
        <v>71</v>
      </c>
      <c r="I109" s="27"/>
      <c r="J109" s="49" t="s">
        <v>72</v>
      </c>
      <c r="K109" s="83"/>
      <c r="L109" s="30"/>
      <c r="M109" s="30"/>
      <c r="N109" s="30"/>
    </row>
    <row r="110" spans="1:14" s="69" customFormat="1" ht="12">
      <c r="A110" s="44" t="s">
        <v>77</v>
      </c>
      <c r="B110" s="20"/>
      <c r="C110" s="4">
        <v>4807</v>
      </c>
      <c r="D110" s="4" t="s">
        <v>10</v>
      </c>
      <c r="E110" s="4" t="s">
        <v>10</v>
      </c>
      <c r="F110" s="1">
        <v>598</v>
      </c>
      <c r="G110" s="72" t="s">
        <v>67</v>
      </c>
      <c r="H110" s="72" t="s">
        <v>71</v>
      </c>
      <c r="I110" s="101"/>
      <c r="J110" s="73" t="s">
        <v>72</v>
      </c>
      <c r="K110" s="83"/>
      <c r="L110" s="30"/>
      <c r="M110" s="30"/>
      <c r="N110" s="30"/>
    </row>
    <row r="111" spans="1:14" s="69" customFormat="1" ht="12">
      <c r="A111" s="50"/>
      <c r="B111" s="9"/>
      <c r="C111" s="4"/>
      <c r="D111" s="4"/>
      <c r="E111" s="4"/>
      <c r="F111" s="1">
        <v>403</v>
      </c>
      <c r="G111" s="5"/>
      <c r="H111" s="5"/>
      <c r="I111" s="26" t="s">
        <v>223</v>
      </c>
      <c r="J111" s="45"/>
      <c r="K111" s="83"/>
      <c r="L111" s="30"/>
      <c r="M111" s="30"/>
      <c r="N111" s="30"/>
    </row>
    <row r="112" spans="1:14" s="69" customFormat="1" ht="12">
      <c r="A112" s="50"/>
      <c r="B112" s="9"/>
      <c r="C112" s="4"/>
      <c r="D112" s="4"/>
      <c r="E112" s="4"/>
      <c r="F112" s="4"/>
      <c r="G112" s="5"/>
      <c r="H112" s="5"/>
      <c r="I112" s="26" t="s">
        <v>74</v>
      </c>
      <c r="J112" s="45"/>
      <c r="K112" s="83"/>
      <c r="L112" s="30"/>
      <c r="M112" s="30"/>
      <c r="N112" s="30"/>
    </row>
    <row r="113" spans="1:258" ht="20.25" customHeight="1">
      <c r="A113" s="44" t="s">
        <v>78</v>
      </c>
      <c r="B113" s="20"/>
      <c r="C113" s="4">
        <v>2214.9</v>
      </c>
      <c r="D113" s="4" t="s">
        <v>10</v>
      </c>
      <c r="E113" s="4" t="s">
        <v>10</v>
      </c>
      <c r="F113" s="1">
        <v>253</v>
      </c>
      <c r="G113" s="6" t="s">
        <v>11</v>
      </c>
      <c r="H113" s="6" t="s">
        <v>79</v>
      </c>
      <c r="I113" s="27"/>
      <c r="J113" s="49" t="s">
        <v>80</v>
      </c>
      <c r="K113" s="82"/>
      <c r="L113" s="32"/>
      <c r="M113" s="30"/>
      <c r="N113" s="30"/>
    </row>
    <row r="114" spans="1:258" ht="20.25" customHeight="1">
      <c r="A114" s="50"/>
      <c r="B114" s="9"/>
      <c r="C114" s="4"/>
      <c r="D114" s="4"/>
      <c r="E114" s="4"/>
      <c r="F114" s="1">
        <v>322</v>
      </c>
      <c r="G114" s="5"/>
      <c r="H114" s="5"/>
      <c r="I114" s="26"/>
      <c r="J114" s="45"/>
      <c r="K114" s="83"/>
      <c r="L114" s="30"/>
      <c r="M114" s="30"/>
      <c r="N114" s="30"/>
    </row>
    <row r="115" spans="1:258" ht="20.25" customHeight="1">
      <c r="A115" s="50"/>
      <c r="B115" s="9"/>
      <c r="C115" s="4"/>
      <c r="D115" s="4"/>
      <c r="E115" s="4"/>
      <c r="F115" s="1">
        <v>345</v>
      </c>
      <c r="G115" s="5"/>
      <c r="H115" s="5"/>
      <c r="I115" s="26"/>
      <c r="J115" s="45"/>
      <c r="K115" s="82"/>
      <c r="L115" s="32"/>
      <c r="M115" s="30"/>
      <c r="N115" s="30"/>
    </row>
    <row r="116" spans="1:258" ht="20.25" customHeight="1">
      <c r="A116" s="51" t="s">
        <v>81</v>
      </c>
      <c r="B116" s="21"/>
      <c r="C116" s="4"/>
      <c r="D116" s="4"/>
      <c r="E116" s="4"/>
      <c r="F116" s="4"/>
      <c r="G116" s="5"/>
      <c r="H116" s="5"/>
      <c r="I116" s="26"/>
      <c r="J116" s="45"/>
      <c r="K116" s="83"/>
      <c r="L116" s="30"/>
      <c r="M116" s="30"/>
      <c r="N116" s="30"/>
    </row>
    <row r="117" spans="1:258" ht="20.25" customHeight="1">
      <c r="A117" s="44" t="s">
        <v>82</v>
      </c>
      <c r="B117" s="20"/>
      <c r="C117" s="4">
        <v>3730.1</v>
      </c>
      <c r="D117" s="4" t="s">
        <v>10</v>
      </c>
      <c r="E117" s="4" t="s">
        <v>10</v>
      </c>
      <c r="F117" s="1">
        <v>393</v>
      </c>
      <c r="G117" s="6" t="s">
        <v>11</v>
      </c>
      <c r="H117" s="6" t="s">
        <v>83</v>
      </c>
      <c r="I117" s="27"/>
      <c r="J117" s="49" t="s">
        <v>84</v>
      </c>
      <c r="K117" s="82"/>
      <c r="L117" s="32"/>
      <c r="M117" s="30"/>
      <c r="N117" s="30"/>
    </row>
    <row r="118" spans="1:258" ht="20.25" customHeight="1">
      <c r="A118" s="50"/>
      <c r="B118" s="9"/>
      <c r="C118" s="4"/>
      <c r="D118" s="4"/>
      <c r="E118" s="4"/>
      <c r="F118" s="1">
        <v>771</v>
      </c>
      <c r="G118" s="5"/>
      <c r="H118" s="5"/>
      <c r="I118" s="26"/>
      <c r="J118" s="45"/>
      <c r="K118" s="83"/>
      <c r="L118" s="30"/>
      <c r="M118" s="30"/>
      <c r="N118" s="30"/>
    </row>
    <row r="119" spans="1:258" ht="20.25" customHeight="1">
      <c r="A119" s="44" t="s">
        <v>85</v>
      </c>
      <c r="B119" s="20"/>
      <c r="C119" s="4">
        <v>3876.4</v>
      </c>
      <c r="D119" s="4" t="s">
        <v>10</v>
      </c>
      <c r="E119" s="4" t="s">
        <v>10</v>
      </c>
      <c r="F119" s="1">
        <v>393</v>
      </c>
      <c r="G119" s="6" t="s">
        <v>11</v>
      </c>
      <c r="H119" s="6" t="s">
        <v>86</v>
      </c>
      <c r="I119" s="27"/>
      <c r="J119" s="49" t="s">
        <v>87</v>
      </c>
      <c r="K119" s="82"/>
      <c r="L119" s="32"/>
      <c r="M119" s="30"/>
      <c r="N119" s="30"/>
    </row>
    <row r="120" spans="1:258" ht="20.25" customHeight="1">
      <c r="A120" s="50"/>
      <c r="B120" s="9"/>
      <c r="C120" s="4"/>
      <c r="D120" s="4"/>
      <c r="E120" s="4"/>
      <c r="F120" s="1">
        <v>771</v>
      </c>
      <c r="G120" s="5"/>
      <c r="H120" s="5"/>
      <c r="I120" s="26"/>
      <c r="J120" s="45"/>
      <c r="K120" s="83"/>
      <c r="L120" s="30"/>
      <c r="M120" s="30"/>
      <c r="N120" s="30"/>
    </row>
    <row r="121" spans="1:258" ht="20.25" customHeight="1">
      <c r="A121" s="44" t="s">
        <v>88</v>
      </c>
      <c r="B121" s="20"/>
      <c r="C121" s="4">
        <v>4142.2</v>
      </c>
      <c r="D121" s="4" t="s">
        <v>10</v>
      </c>
      <c r="E121" s="4" t="s">
        <v>10</v>
      </c>
      <c r="F121" s="1">
        <v>393</v>
      </c>
      <c r="G121" s="6" t="s">
        <v>11</v>
      </c>
      <c r="H121" s="6" t="s">
        <v>89</v>
      </c>
      <c r="I121" s="27"/>
      <c r="J121" s="49" t="s">
        <v>90</v>
      </c>
      <c r="K121" s="83"/>
      <c r="L121" s="30"/>
      <c r="M121" s="30"/>
      <c r="N121" s="30"/>
    </row>
    <row r="122" spans="1:258" ht="20.25" customHeight="1">
      <c r="A122" s="50"/>
      <c r="B122" s="9"/>
      <c r="C122" s="4"/>
      <c r="D122" s="4"/>
      <c r="E122" s="4"/>
      <c r="F122" s="1">
        <v>771</v>
      </c>
      <c r="G122" s="5"/>
      <c r="H122" s="5"/>
      <c r="I122" s="26"/>
      <c r="J122" s="45"/>
      <c r="K122" s="83"/>
      <c r="L122" s="30"/>
      <c r="M122" s="30"/>
      <c r="N122" s="30"/>
    </row>
    <row r="123" spans="1:258" ht="20.25" customHeight="1">
      <c r="A123" s="44" t="s">
        <v>91</v>
      </c>
      <c r="B123" s="20"/>
      <c r="C123" s="4">
        <v>5980</v>
      </c>
      <c r="D123" s="4" t="s">
        <v>10</v>
      </c>
      <c r="E123" s="4" t="s">
        <v>10</v>
      </c>
      <c r="F123" s="1">
        <v>656</v>
      </c>
      <c r="G123" s="72" t="s">
        <v>67</v>
      </c>
      <c r="H123" s="72" t="s">
        <v>92</v>
      </c>
      <c r="I123" s="101"/>
      <c r="J123" s="73" t="s">
        <v>93</v>
      </c>
      <c r="K123" s="82"/>
      <c r="L123" s="32"/>
      <c r="M123" s="30"/>
      <c r="N123" s="30"/>
    </row>
    <row r="124" spans="1:258" ht="21" customHeight="1">
      <c r="A124" s="50"/>
      <c r="B124" s="9"/>
      <c r="C124" s="4"/>
      <c r="D124" s="4"/>
      <c r="E124" s="4"/>
      <c r="F124" s="1">
        <v>644</v>
      </c>
      <c r="G124" s="5"/>
      <c r="H124" s="5"/>
      <c r="I124" s="26"/>
      <c r="J124" s="45"/>
      <c r="K124" s="82"/>
      <c r="L124" s="32"/>
      <c r="M124" s="30"/>
      <c r="N124" s="30"/>
    </row>
    <row r="125" spans="1:258" ht="8.1" customHeight="1">
      <c r="A125" s="427"/>
      <c r="B125" s="428"/>
      <c r="C125" s="428"/>
      <c r="D125" s="428"/>
      <c r="E125" s="428"/>
      <c r="F125" s="428"/>
      <c r="G125" s="428"/>
      <c r="H125" s="428"/>
      <c r="I125" s="428"/>
      <c r="J125" s="428"/>
      <c r="K125" s="429"/>
      <c r="L125" s="32"/>
      <c r="M125" s="30"/>
      <c r="N125" s="30"/>
    </row>
    <row r="126" spans="1:258" ht="18" customHeight="1">
      <c r="A126" s="463" t="s">
        <v>165</v>
      </c>
      <c r="B126" s="464"/>
      <c r="C126" s="465"/>
      <c r="D126" s="466"/>
      <c r="E126" s="466"/>
      <c r="F126" s="466"/>
      <c r="G126" s="466"/>
      <c r="H126" s="466"/>
      <c r="I126" s="466"/>
      <c r="J126" s="466"/>
      <c r="K126" s="467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/>
      <c r="DY126" s="35"/>
      <c r="DZ126" s="35"/>
      <c r="EA126" s="35"/>
      <c r="EB126" s="35"/>
      <c r="EC126" s="35"/>
      <c r="ED126" s="35"/>
      <c r="EE126" s="35"/>
      <c r="EF126" s="35"/>
      <c r="EG126" s="35"/>
      <c r="EH126" s="35"/>
      <c r="EI126" s="35"/>
      <c r="EJ126" s="35"/>
      <c r="EK126" s="35"/>
      <c r="EL126" s="35"/>
      <c r="EM126" s="35"/>
      <c r="EN126" s="35"/>
      <c r="EO126" s="35"/>
      <c r="EP126" s="35"/>
      <c r="EQ126" s="35"/>
      <c r="ER126" s="35"/>
      <c r="ES126" s="35"/>
      <c r="ET126" s="35"/>
      <c r="EU126" s="35"/>
      <c r="EV126" s="35"/>
      <c r="EW126" s="35"/>
      <c r="EX126" s="35"/>
      <c r="EY126" s="35"/>
      <c r="EZ126" s="35"/>
      <c r="FA126" s="35"/>
      <c r="FB126" s="35"/>
      <c r="FC126" s="35"/>
      <c r="FD126" s="35"/>
      <c r="FE126" s="35"/>
      <c r="FF126" s="35"/>
      <c r="FG126" s="35"/>
      <c r="FH126" s="35"/>
      <c r="FI126" s="35"/>
      <c r="FJ126" s="35"/>
      <c r="FK126" s="35"/>
      <c r="FL126" s="35"/>
      <c r="FM126" s="35"/>
      <c r="FN126" s="35"/>
      <c r="FO126" s="35"/>
      <c r="FP126" s="35"/>
      <c r="FQ126" s="35"/>
      <c r="FR126" s="35"/>
      <c r="FS126" s="35"/>
      <c r="FT126" s="35"/>
      <c r="FU126" s="35"/>
      <c r="FV126" s="35"/>
      <c r="FW126" s="35"/>
      <c r="FX126" s="35"/>
      <c r="FY126" s="35"/>
      <c r="FZ126" s="35"/>
      <c r="GA126" s="35"/>
      <c r="GB126" s="35"/>
      <c r="GC126" s="35"/>
      <c r="GD126" s="35"/>
      <c r="GE126" s="35"/>
      <c r="GF126" s="35"/>
      <c r="GG126" s="35"/>
      <c r="GH126" s="35"/>
      <c r="GI126" s="35"/>
      <c r="GJ126" s="35"/>
      <c r="GK126" s="35"/>
      <c r="GL126" s="35"/>
      <c r="GM126" s="35"/>
      <c r="GN126" s="35"/>
      <c r="GO126" s="35"/>
      <c r="GP126" s="35"/>
      <c r="GQ126" s="35"/>
      <c r="GR126" s="35"/>
      <c r="GS126" s="35"/>
      <c r="GT126" s="35"/>
      <c r="GU126" s="35"/>
      <c r="GV126" s="35"/>
      <c r="GW126" s="35"/>
      <c r="GX126" s="35"/>
      <c r="GY126" s="35"/>
      <c r="GZ126" s="35"/>
      <c r="HA126" s="35"/>
      <c r="HB126" s="35"/>
      <c r="HC126" s="35"/>
      <c r="HD126" s="35"/>
      <c r="HE126" s="35"/>
      <c r="HF126" s="35"/>
      <c r="HG126" s="35"/>
      <c r="HH126" s="35"/>
      <c r="HI126" s="35"/>
      <c r="HJ126" s="35"/>
      <c r="HK126" s="35"/>
      <c r="HL126" s="35"/>
      <c r="HM126" s="35"/>
      <c r="HN126" s="35"/>
      <c r="HO126" s="35"/>
      <c r="HP126" s="35"/>
      <c r="HQ126" s="35"/>
      <c r="HR126" s="35"/>
      <c r="HS126" s="35"/>
      <c r="HT126" s="35"/>
      <c r="HU126" s="35"/>
      <c r="HV126" s="35"/>
      <c r="HW126" s="35"/>
      <c r="HX126" s="35"/>
      <c r="HY126" s="35"/>
      <c r="HZ126" s="35"/>
      <c r="IA126" s="35"/>
      <c r="IB126" s="35"/>
      <c r="IC126" s="35"/>
      <c r="ID126" s="35"/>
      <c r="IE126" s="35"/>
      <c r="IF126" s="35"/>
      <c r="IG126" s="35"/>
      <c r="IH126" s="35"/>
      <c r="II126" s="35"/>
      <c r="IJ126" s="35"/>
      <c r="IK126" s="35"/>
      <c r="IL126" s="35"/>
      <c r="IM126" s="35"/>
      <c r="IN126" s="35"/>
      <c r="IO126" s="35"/>
      <c r="IP126" s="35"/>
      <c r="IQ126" s="35"/>
      <c r="IR126" s="35"/>
      <c r="IS126" s="35"/>
      <c r="IT126" s="35"/>
      <c r="IU126" s="35"/>
      <c r="IV126" s="35"/>
      <c r="IW126" s="35"/>
      <c r="IX126" s="35"/>
    </row>
    <row r="127" spans="1:258" ht="18" customHeight="1">
      <c r="A127" s="58" t="s">
        <v>158</v>
      </c>
      <c r="B127" s="24"/>
      <c r="C127" s="13"/>
      <c r="D127" s="13"/>
      <c r="E127" s="13"/>
      <c r="F127" s="13"/>
      <c r="G127" s="14"/>
      <c r="H127" s="14"/>
      <c r="I127" s="29"/>
      <c r="J127" s="57"/>
      <c r="K127" s="89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  <c r="EK127" s="35"/>
      <c r="EL127" s="35"/>
      <c r="EM127" s="35"/>
      <c r="EN127" s="35"/>
      <c r="EO127" s="35"/>
      <c r="EP127" s="35"/>
      <c r="EQ127" s="35"/>
      <c r="ER127" s="35"/>
      <c r="ES127" s="35"/>
      <c r="ET127" s="35"/>
      <c r="EU127" s="35"/>
      <c r="EV127" s="35"/>
      <c r="EW127" s="35"/>
      <c r="EX127" s="35"/>
      <c r="EY127" s="35"/>
      <c r="EZ127" s="35"/>
      <c r="FA127" s="35"/>
      <c r="FB127" s="35"/>
      <c r="FC127" s="35"/>
      <c r="FD127" s="35"/>
      <c r="FE127" s="35"/>
      <c r="FF127" s="35"/>
      <c r="FG127" s="35"/>
      <c r="FH127" s="35"/>
      <c r="FI127" s="35"/>
      <c r="FJ127" s="35"/>
      <c r="FK127" s="35"/>
      <c r="FL127" s="35"/>
      <c r="FM127" s="35"/>
      <c r="FN127" s="35"/>
      <c r="FO127" s="35"/>
      <c r="FP127" s="35"/>
      <c r="FQ127" s="35"/>
      <c r="FR127" s="35"/>
      <c r="FS127" s="35"/>
      <c r="FT127" s="35"/>
      <c r="FU127" s="35"/>
      <c r="FV127" s="35"/>
      <c r="FW127" s="35"/>
      <c r="FX127" s="35"/>
      <c r="FY127" s="35"/>
      <c r="FZ127" s="35"/>
      <c r="GA127" s="35"/>
      <c r="GB127" s="35"/>
      <c r="GC127" s="35"/>
      <c r="GD127" s="35"/>
      <c r="GE127" s="35"/>
      <c r="GF127" s="35"/>
      <c r="GG127" s="35"/>
      <c r="GH127" s="35"/>
      <c r="GI127" s="35"/>
      <c r="GJ127" s="35"/>
      <c r="GK127" s="35"/>
      <c r="GL127" s="35"/>
      <c r="GM127" s="35"/>
      <c r="GN127" s="35"/>
      <c r="GO127" s="35"/>
      <c r="GP127" s="35"/>
      <c r="GQ127" s="35"/>
      <c r="GR127" s="35"/>
      <c r="GS127" s="35"/>
      <c r="GT127" s="35"/>
      <c r="GU127" s="35"/>
      <c r="GV127" s="35"/>
      <c r="GW127" s="35"/>
      <c r="GX127" s="35"/>
      <c r="GY127" s="35"/>
      <c r="GZ127" s="35"/>
      <c r="HA127" s="35"/>
      <c r="HB127" s="35"/>
      <c r="HC127" s="35"/>
      <c r="HD127" s="35"/>
      <c r="HE127" s="35"/>
      <c r="HF127" s="35"/>
      <c r="HG127" s="35"/>
      <c r="HH127" s="35"/>
      <c r="HI127" s="35"/>
      <c r="HJ127" s="35"/>
      <c r="HK127" s="35"/>
      <c r="HL127" s="35"/>
      <c r="HM127" s="35"/>
      <c r="HN127" s="35"/>
      <c r="HO127" s="35"/>
      <c r="HP127" s="35"/>
      <c r="HQ127" s="35"/>
      <c r="HR127" s="35"/>
      <c r="HS127" s="35"/>
      <c r="HT127" s="35"/>
      <c r="HU127" s="35"/>
      <c r="HV127" s="35"/>
      <c r="HW127" s="35"/>
      <c r="HX127" s="35"/>
      <c r="HY127" s="35"/>
      <c r="HZ127" s="35"/>
      <c r="IA127" s="35"/>
      <c r="IB127" s="35"/>
      <c r="IC127" s="35"/>
      <c r="ID127" s="35"/>
      <c r="IE127" s="35"/>
      <c r="IF127" s="35"/>
      <c r="IG127" s="35"/>
      <c r="IH127" s="35"/>
      <c r="II127" s="35"/>
      <c r="IJ127" s="35"/>
      <c r="IK127" s="35"/>
      <c r="IL127" s="35"/>
      <c r="IM127" s="35"/>
      <c r="IN127" s="35"/>
      <c r="IO127" s="35"/>
      <c r="IP127" s="35"/>
      <c r="IQ127" s="35"/>
      <c r="IR127" s="35"/>
      <c r="IS127" s="35"/>
      <c r="IT127" s="35"/>
      <c r="IU127" s="35"/>
      <c r="IV127" s="35"/>
      <c r="IW127" s="35"/>
      <c r="IX127" s="35"/>
    </row>
    <row r="128" spans="1:258" ht="18" customHeight="1">
      <c r="A128" s="58" t="s">
        <v>159</v>
      </c>
      <c r="B128" s="25"/>
      <c r="C128" s="8"/>
      <c r="D128" s="8"/>
      <c r="E128" s="8"/>
      <c r="F128" s="8"/>
      <c r="G128" s="12"/>
      <c r="H128" s="12" t="s">
        <v>160</v>
      </c>
      <c r="I128" s="28"/>
      <c r="J128" s="54"/>
      <c r="K128" s="89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W128" s="35"/>
      <c r="DX128" s="35"/>
      <c r="DY128" s="35"/>
      <c r="DZ128" s="35"/>
      <c r="EA128" s="35"/>
      <c r="EB128" s="35"/>
      <c r="EC128" s="35"/>
      <c r="ED128" s="35"/>
      <c r="EE128" s="35"/>
      <c r="EF128" s="35"/>
      <c r="EG128" s="35"/>
      <c r="EH128" s="35"/>
      <c r="EI128" s="35"/>
      <c r="EJ128" s="35"/>
      <c r="EK128" s="35"/>
      <c r="EL128" s="35"/>
      <c r="EM128" s="35"/>
      <c r="EN128" s="35"/>
      <c r="EO128" s="35"/>
      <c r="EP128" s="35"/>
      <c r="EQ128" s="35"/>
      <c r="ER128" s="35"/>
      <c r="ES128" s="35"/>
      <c r="ET128" s="35"/>
      <c r="EU128" s="35"/>
      <c r="EV128" s="35"/>
      <c r="EW128" s="35"/>
      <c r="EX128" s="35"/>
      <c r="EY128" s="35"/>
      <c r="EZ128" s="35"/>
      <c r="FA128" s="35"/>
      <c r="FB128" s="35"/>
      <c r="FC128" s="35"/>
      <c r="FD128" s="35"/>
      <c r="FE128" s="35"/>
      <c r="FF128" s="35"/>
      <c r="FG128" s="35"/>
      <c r="FH128" s="35"/>
      <c r="FI128" s="35"/>
      <c r="FJ128" s="35"/>
      <c r="FK128" s="35"/>
      <c r="FL128" s="35"/>
      <c r="FM128" s="35"/>
      <c r="FN128" s="35"/>
      <c r="FO128" s="35"/>
      <c r="FP128" s="35"/>
      <c r="FQ128" s="35"/>
      <c r="FR128" s="35"/>
      <c r="FS128" s="35"/>
      <c r="FT128" s="35"/>
      <c r="FU128" s="35"/>
      <c r="FV128" s="35"/>
      <c r="FW128" s="35"/>
      <c r="FX128" s="35"/>
      <c r="FY128" s="35"/>
      <c r="FZ128" s="35"/>
      <c r="GA128" s="35"/>
      <c r="GB128" s="35"/>
      <c r="GC128" s="35"/>
      <c r="GD128" s="35"/>
      <c r="GE128" s="35"/>
      <c r="GF128" s="35"/>
      <c r="GG128" s="35"/>
      <c r="GH128" s="35"/>
      <c r="GI128" s="35"/>
      <c r="GJ128" s="35"/>
      <c r="GK128" s="35"/>
      <c r="GL128" s="35"/>
      <c r="GM128" s="35"/>
      <c r="GN128" s="35"/>
      <c r="GO128" s="35"/>
      <c r="GP128" s="35"/>
      <c r="GQ128" s="35"/>
      <c r="GR128" s="35"/>
      <c r="GS128" s="35"/>
      <c r="GT128" s="35"/>
      <c r="GU128" s="35"/>
      <c r="GV128" s="35"/>
      <c r="GW128" s="35"/>
      <c r="GX128" s="35"/>
      <c r="GY128" s="35"/>
      <c r="GZ128" s="35"/>
      <c r="HA128" s="35"/>
      <c r="HB128" s="35"/>
      <c r="HC128" s="35"/>
      <c r="HD128" s="35"/>
      <c r="HE128" s="35"/>
      <c r="HF128" s="35"/>
      <c r="HG128" s="35"/>
      <c r="HH128" s="35"/>
      <c r="HI128" s="35"/>
      <c r="HJ128" s="35"/>
      <c r="HK128" s="35"/>
      <c r="HL128" s="35"/>
      <c r="HM128" s="35"/>
      <c r="HN128" s="35"/>
      <c r="HO128" s="35"/>
      <c r="HP128" s="35"/>
      <c r="HQ128" s="35"/>
      <c r="HR128" s="35"/>
      <c r="HS128" s="35"/>
      <c r="HT128" s="35"/>
      <c r="HU128" s="35"/>
      <c r="HV128" s="35"/>
      <c r="HW128" s="35"/>
      <c r="HX128" s="35"/>
      <c r="HY128" s="35"/>
      <c r="HZ128" s="35"/>
      <c r="IA128" s="35"/>
      <c r="IB128" s="35"/>
      <c r="IC128" s="35"/>
      <c r="ID128" s="35"/>
      <c r="IE128" s="35"/>
      <c r="IF128" s="35"/>
      <c r="IG128" s="35"/>
      <c r="IH128" s="35"/>
      <c r="II128" s="35"/>
      <c r="IJ128" s="35"/>
      <c r="IK128" s="35"/>
      <c r="IL128" s="35"/>
      <c r="IM128" s="35"/>
      <c r="IN128" s="35"/>
      <c r="IO128" s="35"/>
      <c r="IP128" s="35"/>
      <c r="IQ128" s="35"/>
      <c r="IR128" s="35"/>
      <c r="IS128" s="35"/>
      <c r="IT128" s="35"/>
      <c r="IU128" s="35"/>
      <c r="IV128" s="35"/>
      <c r="IW128" s="35"/>
      <c r="IX128" s="35"/>
    </row>
    <row r="129" spans="1:258" ht="18" customHeight="1">
      <c r="A129" s="59" t="s">
        <v>161</v>
      </c>
      <c r="B129" s="24"/>
      <c r="C129" s="13"/>
      <c r="D129" s="13"/>
      <c r="E129" s="13"/>
      <c r="F129" s="13"/>
      <c r="G129" s="14"/>
      <c r="H129" s="14" t="s">
        <v>160</v>
      </c>
      <c r="I129" s="29"/>
      <c r="J129" s="57"/>
      <c r="K129" s="89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  <c r="DW129" s="35"/>
      <c r="DX129" s="35"/>
      <c r="DY129" s="35"/>
      <c r="DZ129" s="35"/>
      <c r="EA129" s="35"/>
      <c r="EB129" s="35"/>
      <c r="EC129" s="35"/>
      <c r="ED129" s="35"/>
      <c r="EE129" s="35"/>
      <c r="EF129" s="35"/>
      <c r="EG129" s="35"/>
      <c r="EH129" s="35"/>
      <c r="EI129" s="35"/>
      <c r="EJ129" s="35"/>
      <c r="EK129" s="35"/>
      <c r="EL129" s="35"/>
      <c r="EM129" s="35"/>
      <c r="EN129" s="35"/>
      <c r="EO129" s="35"/>
      <c r="EP129" s="35"/>
      <c r="EQ129" s="35"/>
      <c r="ER129" s="35"/>
      <c r="ES129" s="35"/>
      <c r="ET129" s="35"/>
      <c r="EU129" s="35"/>
      <c r="EV129" s="35"/>
      <c r="EW129" s="35"/>
      <c r="EX129" s="35"/>
      <c r="EY129" s="35"/>
      <c r="EZ129" s="35"/>
      <c r="FA129" s="35"/>
      <c r="FB129" s="35"/>
      <c r="FC129" s="35"/>
      <c r="FD129" s="35"/>
      <c r="FE129" s="35"/>
      <c r="FF129" s="35"/>
      <c r="FG129" s="35"/>
      <c r="FH129" s="35"/>
      <c r="FI129" s="35"/>
      <c r="FJ129" s="35"/>
      <c r="FK129" s="35"/>
      <c r="FL129" s="35"/>
      <c r="FM129" s="35"/>
      <c r="FN129" s="35"/>
      <c r="FO129" s="35"/>
      <c r="FP129" s="35"/>
      <c r="FQ129" s="35"/>
      <c r="FR129" s="35"/>
      <c r="FS129" s="35"/>
      <c r="FT129" s="35"/>
      <c r="FU129" s="35"/>
      <c r="FV129" s="35"/>
      <c r="FW129" s="35"/>
      <c r="FX129" s="35"/>
      <c r="FY129" s="35"/>
      <c r="FZ129" s="35"/>
      <c r="GA129" s="35"/>
      <c r="GB129" s="35"/>
      <c r="GC129" s="35"/>
      <c r="GD129" s="35"/>
      <c r="GE129" s="35"/>
      <c r="GF129" s="35"/>
      <c r="GG129" s="35"/>
      <c r="GH129" s="35"/>
      <c r="GI129" s="35"/>
      <c r="GJ129" s="35"/>
      <c r="GK129" s="35"/>
      <c r="GL129" s="35"/>
      <c r="GM129" s="35"/>
      <c r="GN129" s="35"/>
      <c r="GO129" s="35"/>
      <c r="GP129" s="35"/>
      <c r="GQ129" s="35"/>
      <c r="GR129" s="35"/>
      <c r="GS129" s="35"/>
      <c r="GT129" s="35"/>
      <c r="GU129" s="35"/>
      <c r="GV129" s="35"/>
      <c r="GW129" s="35"/>
      <c r="GX129" s="35"/>
      <c r="GY129" s="35"/>
      <c r="GZ129" s="35"/>
      <c r="HA129" s="35"/>
      <c r="HB129" s="35"/>
      <c r="HC129" s="35"/>
      <c r="HD129" s="35"/>
      <c r="HE129" s="35"/>
      <c r="HF129" s="35"/>
      <c r="HG129" s="35"/>
      <c r="HH129" s="35"/>
      <c r="HI129" s="35"/>
      <c r="HJ129" s="35"/>
      <c r="HK129" s="35"/>
      <c r="HL129" s="35"/>
      <c r="HM129" s="35"/>
      <c r="HN129" s="35"/>
      <c r="HO129" s="35"/>
      <c r="HP129" s="35"/>
      <c r="HQ129" s="35"/>
      <c r="HR129" s="35"/>
      <c r="HS129" s="35"/>
      <c r="HT129" s="35"/>
      <c r="HU129" s="35"/>
      <c r="HV129" s="35"/>
      <c r="HW129" s="35"/>
      <c r="HX129" s="35"/>
      <c r="HY129" s="35"/>
      <c r="HZ129" s="35"/>
      <c r="IA129" s="35"/>
      <c r="IB129" s="35"/>
      <c r="IC129" s="35"/>
      <c r="ID129" s="35"/>
      <c r="IE129" s="35"/>
      <c r="IF129" s="35"/>
      <c r="IG129" s="35"/>
      <c r="IH129" s="35"/>
      <c r="II129" s="35"/>
      <c r="IJ129" s="35"/>
      <c r="IK129" s="35"/>
      <c r="IL129" s="35"/>
      <c r="IM129" s="35"/>
      <c r="IN129" s="35"/>
      <c r="IO129" s="35"/>
      <c r="IP129" s="35"/>
      <c r="IQ129" s="35"/>
      <c r="IR129" s="35"/>
      <c r="IS129" s="35"/>
      <c r="IT129" s="35"/>
      <c r="IU129" s="35"/>
      <c r="IV129" s="35"/>
      <c r="IW129" s="35"/>
      <c r="IX129" s="35"/>
    </row>
    <row r="130" spans="1:258" ht="18" customHeight="1">
      <c r="A130" s="59" t="s">
        <v>162</v>
      </c>
      <c r="B130" s="24"/>
      <c r="C130" s="13"/>
      <c r="D130" s="13"/>
      <c r="E130" s="13"/>
      <c r="F130" s="13"/>
      <c r="G130" s="14"/>
      <c r="H130" s="14" t="s">
        <v>163</v>
      </c>
      <c r="I130" s="29"/>
      <c r="J130" s="57"/>
      <c r="K130" s="89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W130" s="35"/>
      <c r="DX130" s="35"/>
      <c r="DY130" s="35"/>
      <c r="DZ130" s="35"/>
      <c r="EA130" s="35"/>
      <c r="EB130" s="35"/>
      <c r="EC130" s="35"/>
      <c r="ED130" s="35"/>
      <c r="EE130" s="35"/>
      <c r="EF130" s="35"/>
      <c r="EG130" s="35"/>
      <c r="EH130" s="35"/>
      <c r="EI130" s="35"/>
      <c r="EJ130" s="35"/>
      <c r="EK130" s="35"/>
      <c r="EL130" s="35"/>
      <c r="EM130" s="35"/>
      <c r="EN130" s="35"/>
      <c r="EO130" s="35"/>
      <c r="EP130" s="35"/>
      <c r="EQ130" s="35"/>
      <c r="ER130" s="35"/>
      <c r="ES130" s="35"/>
      <c r="ET130" s="35"/>
      <c r="EU130" s="35"/>
      <c r="EV130" s="35"/>
      <c r="EW130" s="35"/>
      <c r="EX130" s="35"/>
      <c r="EY130" s="35"/>
      <c r="EZ130" s="35"/>
      <c r="FA130" s="35"/>
      <c r="FB130" s="35"/>
      <c r="FC130" s="35"/>
      <c r="FD130" s="35"/>
      <c r="FE130" s="35"/>
      <c r="FF130" s="35"/>
      <c r="FG130" s="35"/>
      <c r="FH130" s="35"/>
      <c r="FI130" s="35"/>
      <c r="FJ130" s="35"/>
      <c r="FK130" s="35"/>
      <c r="FL130" s="35"/>
      <c r="FM130" s="35"/>
      <c r="FN130" s="35"/>
      <c r="FO130" s="35"/>
      <c r="FP130" s="35"/>
      <c r="FQ130" s="35"/>
      <c r="FR130" s="35"/>
      <c r="FS130" s="35"/>
      <c r="FT130" s="35"/>
      <c r="FU130" s="35"/>
      <c r="FV130" s="35"/>
      <c r="FW130" s="35"/>
      <c r="FX130" s="35"/>
      <c r="FY130" s="35"/>
      <c r="FZ130" s="35"/>
      <c r="GA130" s="35"/>
      <c r="GB130" s="35"/>
      <c r="GC130" s="35"/>
      <c r="GD130" s="35"/>
      <c r="GE130" s="35"/>
      <c r="GF130" s="35"/>
      <c r="GG130" s="35"/>
      <c r="GH130" s="35"/>
      <c r="GI130" s="35"/>
      <c r="GJ130" s="35"/>
      <c r="GK130" s="35"/>
      <c r="GL130" s="35"/>
      <c r="GM130" s="35"/>
      <c r="GN130" s="35"/>
      <c r="GO130" s="35"/>
      <c r="GP130" s="35"/>
      <c r="GQ130" s="35"/>
      <c r="GR130" s="35"/>
      <c r="GS130" s="35"/>
      <c r="GT130" s="35"/>
      <c r="GU130" s="35"/>
      <c r="GV130" s="35"/>
      <c r="GW130" s="35"/>
      <c r="GX130" s="35"/>
      <c r="GY130" s="35"/>
      <c r="GZ130" s="35"/>
      <c r="HA130" s="35"/>
      <c r="HB130" s="35"/>
      <c r="HC130" s="35"/>
      <c r="HD130" s="35"/>
      <c r="HE130" s="35"/>
      <c r="HF130" s="35"/>
      <c r="HG130" s="35"/>
      <c r="HH130" s="35"/>
      <c r="HI130" s="35"/>
      <c r="HJ130" s="35"/>
      <c r="HK130" s="35"/>
      <c r="HL130" s="35"/>
      <c r="HM130" s="35"/>
      <c r="HN130" s="35"/>
      <c r="HO130" s="35"/>
      <c r="HP130" s="35"/>
      <c r="HQ130" s="35"/>
      <c r="HR130" s="35"/>
      <c r="HS130" s="35"/>
      <c r="HT130" s="35"/>
      <c r="HU130" s="35"/>
      <c r="HV130" s="35"/>
      <c r="HW130" s="35"/>
      <c r="HX130" s="35"/>
      <c r="HY130" s="35"/>
      <c r="HZ130" s="35"/>
      <c r="IA130" s="35"/>
      <c r="IB130" s="35"/>
      <c r="IC130" s="35"/>
      <c r="ID130" s="35"/>
      <c r="IE130" s="35"/>
      <c r="IF130" s="35"/>
      <c r="IG130" s="35"/>
      <c r="IH130" s="35"/>
      <c r="II130" s="35"/>
      <c r="IJ130" s="35"/>
      <c r="IK130" s="35"/>
      <c r="IL130" s="35"/>
      <c r="IM130" s="35"/>
      <c r="IN130" s="35"/>
      <c r="IO130" s="35"/>
      <c r="IP130" s="35"/>
      <c r="IQ130" s="35"/>
      <c r="IR130" s="35"/>
      <c r="IS130" s="35"/>
      <c r="IT130" s="35"/>
      <c r="IU130" s="35"/>
      <c r="IV130" s="35"/>
      <c r="IW130" s="35"/>
      <c r="IX130" s="35"/>
    </row>
    <row r="131" spans="1:258" ht="8.1" customHeight="1">
      <c r="A131" s="59"/>
      <c r="B131" s="24"/>
      <c r="C131" s="13"/>
      <c r="D131" s="13"/>
      <c r="E131" s="13"/>
      <c r="F131" s="13"/>
      <c r="G131" s="14"/>
      <c r="H131" s="14"/>
      <c r="I131" s="29"/>
      <c r="J131" s="57"/>
      <c r="K131" s="89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W131" s="35"/>
      <c r="DX131" s="35"/>
      <c r="DY131" s="35"/>
      <c r="DZ131" s="35"/>
      <c r="EA131" s="35"/>
      <c r="EB131" s="35"/>
      <c r="EC131" s="35"/>
      <c r="ED131" s="35"/>
      <c r="EE131" s="35"/>
      <c r="EF131" s="35"/>
      <c r="EG131" s="35"/>
      <c r="EH131" s="35"/>
      <c r="EI131" s="35"/>
      <c r="EJ131" s="35"/>
      <c r="EK131" s="35"/>
      <c r="EL131" s="35"/>
      <c r="EM131" s="35"/>
      <c r="EN131" s="35"/>
      <c r="EO131" s="35"/>
      <c r="EP131" s="35"/>
      <c r="EQ131" s="35"/>
      <c r="ER131" s="35"/>
      <c r="ES131" s="35"/>
      <c r="ET131" s="35"/>
      <c r="EU131" s="35"/>
      <c r="EV131" s="35"/>
      <c r="EW131" s="35"/>
      <c r="EX131" s="35"/>
      <c r="EY131" s="35"/>
      <c r="EZ131" s="35"/>
      <c r="FA131" s="35"/>
      <c r="FB131" s="35"/>
      <c r="FC131" s="35"/>
      <c r="FD131" s="35"/>
      <c r="FE131" s="35"/>
      <c r="FF131" s="35"/>
      <c r="FG131" s="35"/>
      <c r="FH131" s="35"/>
      <c r="FI131" s="35"/>
      <c r="FJ131" s="35"/>
      <c r="FK131" s="35"/>
      <c r="FL131" s="35"/>
      <c r="FM131" s="35"/>
      <c r="FN131" s="35"/>
      <c r="FO131" s="35"/>
      <c r="FP131" s="35"/>
      <c r="FQ131" s="35"/>
      <c r="FR131" s="35"/>
      <c r="FS131" s="35"/>
      <c r="FT131" s="35"/>
      <c r="FU131" s="35"/>
      <c r="FV131" s="35"/>
      <c r="FW131" s="35"/>
      <c r="FX131" s="35"/>
      <c r="FY131" s="35"/>
      <c r="FZ131" s="35"/>
      <c r="GA131" s="35"/>
      <c r="GB131" s="35"/>
      <c r="GC131" s="35"/>
      <c r="GD131" s="35"/>
      <c r="GE131" s="35"/>
      <c r="GF131" s="35"/>
      <c r="GG131" s="35"/>
      <c r="GH131" s="35"/>
      <c r="GI131" s="35"/>
      <c r="GJ131" s="35"/>
      <c r="GK131" s="35"/>
      <c r="GL131" s="35"/>
      <c r="GM131" s="35"/>
      <c r="GN131" s="35"/>
      <c r="GO131" s="35"/>
      <c r="GP131" s="35"/>
      <c r="GQ131" s="35"/>
      <c r="GR131" s="35"/>
      <c r="GS131" s="35"/>
      <c r="GT131" s="35"/>
      <c r="GU131" s="35"/>
      <c r="GV131" s="35"/>
      <c r="GW131" s="35"/>
      <c r="GX131" s="35"/>
      <c r="GY131" s="35"/>
      <c r="GZ131" s="35"/>
      <c r="HA131" s="35"/>
      <c r="HB131" s="35"/>
      <c r="HC131" s="35"/>
      <c r="HD131" s="35"/>
      <c r="HE131" s="35"/>
      <c r="HF131" s="35"/>
      <c r="HG131" s="35"/>
      <c r="HH131" s="35"/>
      <c r="HI131" s="35"/>
      <c r="HJ131" s="35"/>
      <c r="HK131" s="35"/>
      <c r="HL131" s="35"/>
      <c r="HM131" s="35"/>
      <c r="HN131" s="35"/>
      <c r="HO131" s="35"/>
      <c r="HP131" s="35"/>
      <c r="HQ131" s="35"/>
      <c r="HR131" s="35"/>
      <c r="HS131" s="35"/>
      <c r="HT131" s="35"/>
      <c r="HU131" s="35"/>
      <c r="HV131" s="35"/>
      <c r="HW131" s="35"/>
      <c r="HX131" s="35"/>
      <c r="HY131" s="35"/>
      <c r="HZ131" s="35"/>
      <c r="IA131" s="35"/>
      <c r="IB131" s="35"/>
      <c r="IC131" s="35"/>
      <c r="ID131" s="35"/>
      <c r="IE131" s="35"/>
      <c r="IF131" s="35"/>
      <c r="IG131" s="35"/>
      <c r="IH131" s="35"/>
      <c r="II131" s="35"/>
      <c r="IJ131" s="35"/>
      <c r="IK131" s="35"/>
      <c r="IL131" s="35"/>
      <c r="IM131" s="35"/>
      <c r="IN131" s="35"/>
      <c r="IO131" s="35"/>
      <c r="IP131" s="35"/>
      <c r="IQ131" s="35"/>
      <c r="IR131" s="35"/>
      <c r="IS131" s="35"/>
      <c r="IT131" s="35"/>
      <c r="IU131" s="35"/>
      <c r="IV131" s="35"/>
      <c r="IW131" s="35"/>
      <c r="IX131" s="35"/>
    </row>
    <row r="132" spans="1:258" ht="18" customHeight="1">
      <c r="A132" s="451" t="s">
        <v>184</v>
      </c>
      <c r="B132" s="452"/>
      <c r="C132" s="13"/>
      <c r="D132" s="13"/>
      <c r="E132" s="13"/>
      <c r="F132" s="13"/>
      <c r="G132" s="14"/>
      <c r="H132" s="14"/>
      <c r="I132" s="29"/>
      <c r="J132" s="57"/>
      <c r="K132" s="89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W132" s="35"/>
      <c r="DX132" s="35"/>
      <c r="DY132" s="35"/>
      <c r="DZ132" s="35"/>
      <c r="EA132" s="35"/>
      <c r="EB132" s="35"/>
      <c r="EC132" s="35"/>
      <c r="ED132" s="35"/>
      <c r="EE132" s="35"/>
      <c r="EF132" s="35"/>
      <c r="EG132" s="35"/>
      <c r="EH132" s="35"/>
      <c r="EI132" s="35"/>
      <c r="EJ132" s="35"/>
      <c r="EK132" s="35"/>
      <c r="EL132" s="35"/>
      <c r="EM132" s="35"/>
      <c r="EN132" s="35"/>
      <c r="EO132" s="35"/>
      <c r="EP132" s="35"/>
      <c r="EQ132" s="35"/>
      <c r="ER132" s="35"/>
      <c r="ES132" s="35"/>
      <c r="ET132" s="35"/>
      <c r="EU132" s="35"/>
      <c r="EV132" s="35"/>
      <c r="EW132" s="35"/>
      <c r="EX132" s="35"/>
      <c r="EY132" s="35"/>
      <c r="EZ132" s="35"/>
      <c r="FA132" s="35"/>
      <c r="FB132" s="35"/>
      <c r="FC132" s="35"/>
      <c r="FD132" s="35"/>
      <c r="FE132" s="35"/>
      <c r="FF132" s="35"/>
      <c r="FG132" s="35"/>
      <c r="FH132" s="35"/>
      <c r="FI132" s="35"/>
      <c r="FJ132" s="35"/>
      <c r="FK132" s="35"/>
      <c r="FL132" s="35"/>
      <c r="FM132" s="35"/>
      <c r="FN132" s="35"/>
      <c r="FO132" s="35"/>
      <c r="FP132" s="35"/>
      <c r="FQ132" s="35"/>
      <c r="FR132" s="35"/>
      <c r="FS132" s="35"/>
      <c r="FT132" s="35"/>
      <c r="FU132" s="35"/>
      <c r="FV132" s="35"/>
      <c r="FW132" s="35"/>
      <c r="FX132" s="35"/>
      <c r="FY132" s="35"/>
      <c r="FZ132" s="35"/>
      <c r="GA132" s="35"/>
      <c r="GB132" s="35"/>
      <c r="GC132" s="35"/>
      <c r="GD132" s="35"/>
      <c r="GE132" s="35"/>
      <c r="GF132" s="35"/>
      <c r="GG132" s="35"/>
      <c r="GH132" s="35"/>
      <c r="GI132" s="35"/>
      <c r="GJ132" s="35"/>
      <c r="GK132" s="35"/>
      <c r="GL132" s="35"/>
      <c r="GM132" s="35"/>
      <c r="GN132" s="35"/>
      <c r="GO132" s="35"/>
      <c r="GP132" s="35"/>
      <c r="GQ132" s="35"/>
      <c r="GR132" s="35"/>
      <c r="GS132" s="35"/>
      <c r="GT132" s="35"/>
      <c r="GU132" s="35"/>
      <c r="GV132" s="35"/>
      <c r="GW132" s="35"/>
      <c r="GX132" s="35"/>
      <c r="GY132" s="35"/>
      <c r="GZ132" s="35"/>
      <c r="HA132" s="35"/>
      <c r="HB132" s="35"/>
      <c r="HC132" s="35"/>
      <c r="HD132" s="35"/>
      <c r="HE132" s="35"/>
      <c r="HF132" s="35"/>
      <c r="HG132" s="35"/>
      <c r="HH132" s="35"/>
      <c r="HI132" s="35"/>
      <c r="HJ132" s="35"/>
      <c r="HK132" s="35"/>
      <c r="HL132" s="35"/>
      <c r="HM132" s="35"/>
      <c r="HN132" s="35"/>
      <c r="HO132" s="35"/>
      <c r="HP132" s="35"/>
      <c r="HQ132" s="35"/>
      <c r="HR132" s="35"/>
      <c r="HS132" s="35"/>
      <c r="HT132" s="35"/>
      <c r="HU132" s="35"/>
      <c r="HV132" s="35"/>
      <c r="HW132" s="35"/>
      <c r="HX132" s="35"/>
      <c r="HY132" s="35"/>
      <c r="HZ132" s="35"/>
      <c r="IA132" s="35"/>
      <c r="IB132" s="35"/>
      <c r="IC132" s="35"/>
      <c r="ID132" s="35"/>
      <c r="IE132" s="35"/>
      <c r="IF132" s="35"/>
      <c r="IG132" s="35"/>
      <c r="IH132" s="35"/>
      <c r="II132" s="35"/>
      <c r="IJ132" s="35"/>
      <c r="IK132" s="35"/>
      <c r="IL132" s="35"/>
      <c r="IM132" s="35"/>
      <c r="IN132" s="35"/>
      <c r="IO132" s="35"/>
      <c r="IP132" s="35"/>
      <c r="IQ132" s="35"/>
      <c r="IR132" s="35"/>
      <c r="IS132" s="35"/>
      <c r="IT132" s="35"/>
      <c r="IU132" s="35"/>
      <c r="IV132" s="35"/>
      <c r="IW132" s="35"/>
      <c r="IX132" s="35"/>
    </row>
    <row r="133" spans="1:258" ht="18" customHeight="1">
      <c r="A133" s="124" t="s">
        <v>232</v>
      </c>
      <c r="B133" s="84">
        <v>18</v>
      </c>
      <c r="C133" s="85">
        <v>2999</v>
      </c>
      <c r="D133" s="85" t="s">
        <v>10</v>
      </c>
      <c r="E133" s="85" t="s">
        <v>10</v>
      </c>
      <c r="F133" s="85" t="s">
        <v>10</v>
      </c>
      <c r="G133" s="86"/>
      <c r="H133" s="86"/>
      <c r="I133" s="86"/>
      <c r="J133" s="86"/>
      <c r="K133" s="89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W133" s="35"/>
      <c r="DX133" s="35"/>
      <c r="DY133" s="35"/>
      <c r="DZ133" s="35"/>
      <c r="EA133" s="35"/>
      <c r="EB133" s="35"/>
      <c r="EC133" s="35"/>
      <c r="ED133" s="35"/>
      <c r="EE133" s="35"/>
      <c r="EF133" s="35"/>
      <c r="EG133" s="35"/>
      <c r="EH133" s="35"/>
      <c r="EI133" s="35"/>
      <c r="EJ133" s="35"/>
      <c r="EK133" s="35"/>
      <c r="EL133" s="35"/>
      <c r="EM133" s="35"/>
      <c r="EN133" s="35"/>
      <c r="EO133" s="35"/>
      <c r="EP133" s="35"/>
      <c r="EQ133" s="35"/>
      <c r="ER133" s="35"/>
      <c r="ES133" s="35"/>
      <c r="ET133" s="35"/>
      <c r="EU133" s="35"/>
      <c r="EV133" s="35"/>
      <c r="EW133" s="35"/>
      <c r="EX133" s="35"/>
      <c r="EY133" s="35"/>
      <c r="EZ133" s="35"/>
      <c r="FA133" s="35"/>
      <c r="FB133" s="35"/>
      <c r="FC133" s="35"/>
      <c r="FD133" s="35"/>
      <c r="FE133" s="35"/>
      <c r="FF133" s="35"/>
      <c r="FG133" s="35"/>
      <c r="FH133" s="35"/>
      <c r="FI133" s="35"/>
      <c r="FJ133" s="35"/>
      <c r="FK133" s="35"/>
      <c r="FL133" s="35"/>
      <c r="FM133" s="35"/>
      <c r="FN133" s="35"/>
      <c r="FO133" s="35"/>
      <c r="FP133" s="35"/>
      <c r="FQ133" s="35"/>
      <c r="FR133" s="35"/>
      <c r="FS133" s="35"/>
      <c r="FT133" s="35"/>
      <c r="FU133" s="35"/>
      <c r="FV133" s="35"/>
      <c r="FW133" s="35"/>
      <c r="FX133" s="35"/>
      <c r="FY133" s="35"/>
      <c r="FZ133" s="35"/>
      <c r="GA133" s="35"/>
      <c r="GB133" s="35"/>
      <c r="GC133" s="35"/>
      <c r="GD133" s="35"/>
      <c r="GE133" s="35"/>
      <c r="GF133" s="35"/>
      <c r="GG133" s="35"/>
      <c r="GH133" s="35"/>
      <c r="GI133" s="35"/>
      <c r="GJ133" s="35"/>
      <c r="GK133" s="35"/>
      <c r="GL133" s="35"/>
      <c r="GM133" s="35"/>
      <c r="GN133" s="35"/>
      <c r="GO133" s="35"/>
      <c r="GP133" s="35"/>
      <c r="GQ133" s="35"/>
      <c r="GR133" s="35"/>
      <c r="GS133" s="35"/>
      <c r="GT133" s="35"/>
      <c r="GU133" s="35"/>
      <c r="GV133" s="35"/>
      <c r="GW133" s="35"/>
      <c r="GX133" s="35"/>
      <c r="GY133" s="35"/>
      <c r="GZ133" s="35"/>
      <c r="HA133" s="35"/>
      <c r="HB133" s="35"/>
      <c r="HC133" s="35"/>
      <c r="HD133" s="35"/>
      <c r="HE133" s="35"/>
      <c r="HF133" s="35"/>
      <c r="HG133" s="35"/>
      <c r="HH133" s="35"/>
      <c r="HI133" s="35"/>
      <c r="HJ133" s="35"/>
      <c r="HK133" s="35"/>
      <c r="HL133" s="35"/>
      <c r="HM133" s="35"/>
      <c r="HN133" s="35"/>
      <c r="HO133" s="35"/>
      <c r="HP133" s="35"/>
      <c r="HQ133" s="35"/>
      <c r="HR133" s="35"/>
      <c r="HS133" s="35"/>
      <c r="HT133" s="35"/>
      <c r="HU133" s="35"/>
      <c r="HV133" s="35"/>
      <c r="HW133" s="35"/>
      <c r="HX133" s="35"/>
      <c r="HY133" s="35"/>
      <c r="HZ133" s="35"/>
      <c r="IA133" s="35"/>
      <c r="IB133" s="35"/>
      <c r="IC133" s="35"/>
      <c r="ID133" s="35"/>
      <c r="IE133" s="35"/>
      <c r="IF133" s="35"/>
      <c r="IG133" s="35"/>
      <c r="IH133" s="35"/>
      <c r="II133" s="35"/>
      <c r="IJ133" s="35"/>
      <c r="IK133" s="35"/>
      <c r="IL133" s="35"/>
      <c r="IM133" s="35"/>
      <c r="IN133" s="35"/>
      <c r="IO133" s="35"/>
      <c r="IP133" s="35"/>
      <c r="IQ133" s="35"/>
      <c r="IR133" s="35"/>
      <c r="IS133" s="35"/>
      <c r="IT133" s="35"/>
      <c r="IU133" s="35"/>
      <c r="IV133" s="35"/>
      <c r="IW133" s="35"/>
      <c r="IX133" s="35"/>
    </row>
    <row r="134" spans="1:258" ht="18" customHeight="1">
      <c r="A134" s="125" t="s">
        <v>233</v>
      </c>
      <c r="B134" s="87">
        <v>18</v>
      </c>
      <c r="C134" s="88">
        <v>2999</v>
      </c>
      <c r="D134" s="88" t="s">
        <v>10</v>
      </c>
      <c r="E134" s="85" t="s">
        <v>10</v>
      </c>
      <c r="F134" s="85" t="s">
        <v>10</v>
      </c>
      <c r="G134" s="89"/>
      <c r="H134" s="89"/>
      <c r="I134" s="89"/>
      <c r="J134" s="89"/>
      <c r="K134" s="89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W134" s="35"/>
      <c r="DX134" s="35"/>
      <c r="DY134" s="35"/>
      <c r="DZ134" s="35"/>
      <c r="EA134" s="35"/>
      <c r="EB134" s="35"/>
      <c r="EC134" s="35"/>
      <c r="ED134" s="35"/>
      <c r="EE134" s="35"/>
      <c r="EF134" s="35"/>
      <c r="EG134" s="35"/>
      <c r="EH134" s="35"/>
      <c r="EI134" s="35"/>
      <c r="EJ134" s="35"/>
      <c r="EK134" s="35"/>
      <c r="EL134" s="35"/>
      <c r="EM134" s="35"/>
      <c r="EN134" s="35"/>
      <c r="EO134" s="35"/>
      <c r="EP134" s="35"/>
      <c r="EQ134" s="35"/>
      <c r="ER134" s="35"/>
      <c r="ES134" s="35"/>
      <c r="ET134" s="35"/>
      <c r="EU134" s="35"/>
      <c r="EV134" s="35"/>
      <c r="EW134" s="35"/>
      <c r="EX134" s="35"/>
      <c r="EY134" s="35"/>
      <c r="EZ134" s="35"/>
      <c r="FA134" s="35"/>
      <c r="FB134" s="35"/>
      <c r="FC134" s="35"/>
      <c r="FD134" s="35"/>
      <c r="FE134" s="35"/>
      <c r="FF134" s="35"/>
      <c r="FG134" s="35"/>
      <c r="FH134" s="35"/>
      <c r="FI134" s="35"/>
      <c r="FJ134" s="35"/>
      <c r="FK134" s="35"/>
      <c r="FL134" s="35"/>
      <c r="FM134" s="35"/>
      <c r="FN134" s="35"/>
      <c r="FO134" s="35"/>
      <c r="FP134" s="35"/>
      <c r="FQ134" s="35"/>
      <c r="FR134" s="35"/>
      <c r="FS134" s="35"/>
      <c r="FT134" s="35"/>
      <c r="FU134" s="35"/>
      <c r="FV134" s="35"/>
      <c r="FW134" s="35"/>
      <c r="FX134" s="35"/>
      <c r="FY134" s="35"/>
      <c r="FZ134" s="35"/>
      <c r="GA134" s="35"/>
      <c r="GB134" s="35"/>
      <c r="GC134" s="35"/>
      <c r="GD134" s="35"/>
      <c r="GE134" s="35"/>
      <c r="GF134" s="35"/>
      <c r="GG134" s="35"/>
      <c r="GH134" s="35"/>
      <c r="GI134" s="35"/>
      <c r="GJ134" s="35"/>
      <c r="GK134" s="35"/>
      <c r="GL134" s="35"/>
      <c r="GM134" s="35"/>
      <c r="GN134" s="35"/>
      <c r="GO134" s="35"/>
      <c r="GP134" s="35"/>
      <c r="GQ134" s="35"/>
      <c r="GR134" s="35"/>
      <c r="GS134" s="35"/>
      <c r="GT134" s="35"/>
      <c r="GU134" s="35"/>
      <c r="GV134" s="35"/>
      <c r="GW134" s="35"/>
      <c r="GX134" s="35"/>
      <c r="GY134" s="35"/>
      <c r="GZ134" s="35"/>
      <c r="HA134" s="35"/>
      <c r="HB134" s="35"/>
      <c r="HC134" s="35"/>
      <c r="HD134" s="35"/>
      <c r="HE134" s="35"/>
      <c r="HF134" s="35"/>
      <c r="HG134" s="35"/>
      <c r="HH134" s="35"/>
      <c r="HI134" s="35"/>
      <c r="HJ134" s="35"/>
      <c r="HK134" s="35"/>
      <c r="HL134" s="35"/>
      <c r="HM134" s="35"/>
      <c r="HN134" s="35"/>
      <c r="HO134" s="35"/>
      <c r="HP134" s="35"/>
      <c r="HQ134" s="35"/>
      <c r="HR134" s="35"/>
      <c r="HS134" s="35"/>
      <c r="HT134" s="35"/>
      <c r="HU134" s="35"/>
      <c r="HV134" s="35"/>
      <c r="HW134" s="35"/>
      <c r="HX134" s="35"/>
      <c r="HY134" s="35"/>
      <c r="HZ134" s="35"/>
      <c r="IA134" s="35"/>
      <c r="IB134" s="35"/>
      <c r="IC134" s="35"/>
      <c r="ID134" s="35"/>
      <c r="IE134" s="35"/>
      <c r="IF134" s="35"/>
      <c r="IG134" s="35"/>
      <c r="IH134" s="35"/>
      <c r="II134" s="35"/>
      <c r="IJ134" s="35"/>
      <c r="IK134" s="35"/>
      <c r="IL134" s="35"/>
      <c r="IM134" s="35"/>
      <c r="IN134" s="35"/>
      <c r="IO134" s="35"/>
      <c r="IP134" s="35"/>
      <c r="IQ134" s="35"/>
      <c r="IR134" s="35"/>
      <c r="IS134" s="35"/>
      <c r="IT134" s="35"/>
      <c r="IU134" s="35"/>
      <c r="IV134" s="35"/>
      <c r="IW134" s="35"/>
      <c r="IX134" s="35"/>
    </row>
    <row r="135" spans="1:258" ht="18" customHeight="1">
      <c r="A135" s="126" t="s">
        <v>234</v>
      </c>
      <c r="B135" s="121">
        <v>18</v>
      </c>
      <c r="C135" s="122" t="s">
        <v>10</v>
      </c>
      <c r="D135" s="122">
        <v>3299</v>
      </c>
      <c r="E135" s="85" t="s">
        <v>10</v>
      </c>
      <c r="F135" s="85" t="s">
        <v>10</v>
      </c>
      <c r="G135" s="123"/>
      <c r="H135" s="123"/>
      <c r="I135" s="123"/>
      <c r="J135" s="123"/>
      <c r="K135" s="89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W135" s="35"/>
      <c r="DX135" s="35"/>
      <c r="DY135" s="35"/>
      <c r="DZ135" s="35"/>
      <c r="EA135" s="35"/>
      <c r="EB135" s="35"/>
      <c r="EC135" s="35"/>
      <c r="ED135" s="35"/>
      <c r="EE135" s="35"/>
      <c r="EF135" s="35"/>
      <c r="EG135" s="35"/>
      <c r="EH135" s="35"/>
      <c r="EI135" s="35"/>
      <c r="EJ135" s="35"/>
      <c r="EK135" s="35"/>
      <c r="EL135" s="35"/>
      <c r="EM135" s="35"/>
      <c r="EN135" s="35"/>
      <c r="EO135" s="35"/>
      <c r="EP135" s="35"/>
      <c r="EQ135" s="35"/>
      <c r="ER135" s="35"/>
      <c r="ES135" s="35"/>
      <c r="ET135" s="35"/>
      <c r="EU135" s="35"/>
      <c r="EV135" s="35"/>
      <c r="EW135" s="35"/>
      <c r="EX135" s="35"/>
      <c r="EY135" s="35"/>
      <c r="EZ135" s="35"/>
      <c r="FA135" s="35"/>
      <c r="FB135" s="35"/>
      <c r="FC135" s="35"/>
      <c r="FD135" s="35"/>
      <c r="FE135" s="35"/>
      <c r="FF135" s="35"/>
      <c r="FG135" s="35"/>
      <c r="FH135" s="35"/>
      <c r="FI135" s="35"/>
      <c r="FJ135" s="35"/>
      <c r="FK135" s="35"/>
      <c r="FL135" s="35"/>
      <c r="FM135" s="35"/>
      <c r="FN135" s="35"/>
      <c r="FO135" s="35"/>
      <c r="FP135" s="35"/>
      <c r="FQ135" s="35"/>
      <c r="FR135" s="35"/>
      <c r="FS135" s="35"/>
      <c r="FT135" s="35"/>
      <c r="FU135" s="35"/>
      <c r="FV135" s="35"/>
      <c r="FW135" s="35"/>
      <c r="FX135" s="35"/>
      <c r="FY135" s="35"/>
      <c r="FZ135" s="35"/>
      <c r="GA135" s="35"/>
      <c r="GB135" s="35"/>
      <c r="GC135" s="35"/>
      <c r="GD135" s="35"/>
      <c r="GE135" s="35"/>
      <c r="GF135" s="35"/>
      <c r="GG135" s="35"/>
      <c r="GH135" s="35"/>
      <c r="GI135" s="35"/>
      <c r="GJ135" s="35"/>
      <c r="GK135" s="35"/>
      <c r="GL135" s="35"/>
      <c r="GM135" s="35"/>
      <c r="GN135" s="35"/>
      <c r="GO135" s="35"/>
      <c r="GP135" s="35"/>
      <c r="GQ135" s="35"/>
      <c r="GR135" s="35"/>
      <c r="GS135" s="35"/>
      <c r="GT135" s="35"/>
      <c r="GU135" s="35"/>
      <c r="GV135" s="35"/>
      <c r="GW135" s="35"/>
      <c r="GX135" s="35"/>
      <c r="GY135" s="35"/>
      <c r="GZ135" s="35"/>
      <c r="HA135" s="35"/>
      <c r="HB135" s="35"/>
      <c r="HC135" s="35"/>
      <c r="HD135" s="35"/>
      <c r="HE135" s="35"/>
      <c r="HF135" s="35"/>
      <c r="HG135" s="35"/>
      <c r="HH135" s="35"/>
      <c r="HI135" s="35"/>
      <c r="HJ135" s="35"/>
      <c r="HK135" s="35"/>
      <c r="HL135" s="35"/>
      <c r="HM135" s="35"/>
      <c r="HN135" s="35"/>
      <c r="HO135" s="35"/>
      <c r="HP135" s="35"/>
      <c r="HQ135" s="35"/>
      <c r="HR135" s="35"/>
      <c r="HS135" s="35"/>
      <c r="HT135" s="35"/>
      <c r="HU135" s="35"/>
      <c r="HV135" s="35"/>
      <c r="HW135" s="35"/>
      <c r="HX135" s="35"/>
      <c r="HY135" s="35"/>
      <c r="HZ135" s="35"/>
      <c r="IA135" s="35"/>
      <c r="IB135" s="35"/>
      <c r="IC135" s="35"/>
      <c r="ID135" s="35"/>
      <c r="IE135" s="35"/>
      <c r="IF135" s="35"/>
      <c r="IG135" s="35"/>
      <c r="IH135" s="35"/>
      <c r="II135" s="35"/>
      <c r="IJ135" s="35"/>
      <c r="IK135" s="35"/>
      <c r="IL135" s="35"/>
      <c r="IM135" s="35"/>
      <c r="IN135" s="35"/>
      <c r="IO135" s="35"/>
      <c r="IP135" s="35"/>
      <c r="IQ135" s="35"/>
      <c r="IR135" s="35"/>
      <c r="IS135" s="35"/>
      <c r="IT135" s="35"/>
      <c r="IU135" s="35"/>
      <c r="IV135" s="35"/>
      <c r="IW135" s="35"/>
      <c r="IX135" s="35"/>
    </row>
    <row r="136" spans="1:258" ht="18" customHeight="1">
      <c r="A136" s="126"/>
      <c r="B136" s="121"/>
      <c r="C136" s="590" t="s">
        <v>235</v>
      </c>
      <c r="D136" s="591"/>
      <c r="E136" s="591"/>
      <c r="F136" s="591"/>
      <c r="G136" s="592"/>
      <c r="H136" s="123"/>
      <c r="I136" s="123"/>
      <c r="J136" s="123"/>
      <c r="K136" s="89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  <c r="EK136" s="35"/>
      <c r="EL136" s="35"/>
      <c r="EM136" s="35"/>
      <c r="EN136" s="35"/>
      <c r="EO136" s="35"/>
      <c r="EP136" s="35"/>
      <c r="EQ136" s="35"/>
      <c r="ER136" s="35"/>
      <c r="ES136" s="35"/>
      <c r="ET136" s="35"/>
      <c r="EU136" s="35"/>
      <c r="EV136" s="35"/>
      <c r="EW136" s="35"/>
      <c r="EX136" s="35"/>
      <c r="EY136" s="35"/>
      <c r="EZ136" s="35"/>
      <c r="FA136" s="35"/>
      <c r="FB136" s="35"/>
      <c r="FC136" s="35"/>
      <c r="FD136" s="35"/>
      <c r="FE136" s="35"/>
      <c r="FF136" s="35"/>
      <c r="FG136" s="35"/>
      <c r="FH136" s="35"/>
      <c r="FI136" s="35"/>
      <c r="FJ136" s="35"/>
      <c r="FK136" s="35"/>
      <c r="FL136" s="35"/>
      <c r="FM136" s="35"/>
      <c r="FN136" s="35"/>
      <c r="FO136" s="35"/>
      <c r="FP136" s="35"/>
      <c r="FQ136" s="35"/>
      <c r="FR136" s="35"/>
      <c r="FS136" s="35"/>
      <c r="FT136" s="35"/>
      <c r="FU136" s="35"/>
      <c r="FV136" s="35"/>
      <c r="FW136" s="35"/>
      <c r="FX136" s="35"/>
      <c r="FY136" s="35"/>
      <c r="FZ136" s="35"/>
      <c r="GA136" s="35"/>
      <c r="GB136" s="35"/>
      <c r="GC136" s="35"/>
      <c r="GD136" s="35"/>
      <c r="GE136" s="35"/>
      <c r="GF136" s="35"/>
      <c r="GG136" s="35"/>
      <c r="GH136" s="35"/>
      <c r="GI136" s="35"/>
      <c r="GJ136" s="35"/>
      <c r="GK136" s="35"/>
      <c r="GL136" s="35"/>
      <c r="GM136" s="35"/>
      <c r="GN136" s="35"/>
      <c r="GO136" s="35"/>
      <c r="GP136" s="35"/>
      <c r="GQ136" s="35"/>
      <c r="GR136" s="35"/>
      <c r="GS136" s="35"/>
      <c r="GT136" s="35"/>
      <c r="GU136" s="35"/>
      <c r="GV136" s="35"/>
      <c r="GW136" s="35"/>
      <c r="GX136" s="35"/>
      <c r="GY136" s="35"/>
      <c r="GZ136" s="35"/>
      <c r="HA136" s="35"/>
      <c r="HB136" s="35"/>
      <c r="HC136" s="35"/>
      <c r="HD136" s="35"/>
      <c r="HE136" s="35"/>
      <c r="HF136" s="35"/>
      <c r="HG136" s="35"/>
      <c r="HH136" s="35"/>
      <c r="HI136" s="35"/>
      <c r="HJ136" s="35"/>
      <c r="HK136" s="35"/>
      <c r="HL136" s="35"/>
      <c r="HM136" s="35"/>
      <c r="HN136" s="35"/>
      <c r="HO136" s="35"/>
      <c r="HP136" s="35"/>
      <c r="HQ136" s="35"/>
      <c r="HR136" s="35"/>
      <c r="HS136" s="35"/>
      <c r="HT136" s="35"/>
      <c r="HU136" s="35"/>
      <c r="HV136" s="35"/>
      <c r="HW136" s="35"/>
      <c r="HX136" s="35"/>
      <c r="HY136" s="35"/>
      <c r="HZ136" s="35"/>
      <c r="IA136" s="35"/>
      <c r="IB136" s="35"/>
      <c r="IC136" s="35"/>
      <c r="ID136" s="35"/>
      <c r="IE136" s="35"/>
      <c r="IF136" s="35"/>
      <c r="IG136" s="35"/>
      <c r="IH136" s="35"/>
      <c r="II136" s="35"/>
      <c r="IJ136" s="35"/>
      <c r="IK136" s="35"/>
      <c r="IL136" s="35"/>
      <c r="IM136" s="35"/>
      <c r="IN136" s="35"/>
      <c r="IO136" s="35"/>
      <c r="IP136" s="35"/>
      <c r="IQ136" s="35"/>
      <c r="IR136" s="35"/>
      <c r="IS136" s="35"/>
      <c r="IT136" s="35"/>
      <c r="IU136" s="35"/>
      <c r="IV136" s="35"/>
      <c r="IW136" s="35"/>
      <c r="IX136" s="35"/>
    </row>
    <row r="137" spans="1:258" ht="8.1" customHeight="1">
      <c r="A137" s="90"/>
      <c r="B137" s="91"/>
      <c r="C137" s="92"/>
      <c r="D137" s="92"/>
      <c r="E137" s="92"/>
      <c r="F137" s="92"/>
      <c r="G137" s="93"/>
      <c r="H137" s="93"/>
      <c r="I137" s="93"/>
      <c r="J137" s="93"/>
      <c r="K137" s="89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W137" s="35"/>
      <c r="DX137" s="35"/>
      <c r="DY137" s="35"/>
      <c r="DZ137" s="35"/>
      <c r="EA137" s="35"/>
      <c r="EB137" s="35"/>
      <c r="EC137" s="35"/>
      <c r="ED137" s="35"/>
      <c r="EE137" s="35"/>
      <c r="EF137" s="35"/>
      <c r="EG137" s="35"/>
      <c r="EH137" s="35"/>
      <c r="EI137" s="35"/>
      <c r="EJ137" s="35"/>
      <c r="EK137" s="35"/>
      <c r="EL137" s="35"/>
      <c r="EM137" s="35"/>
      <c r="EN137" s="35"/>
      <c r="EO137" s="35"/>
      <c r="EP137" s="35"/>
      <c r="EQ137" s="35"/>
      <c r="ER137" s="35"/>
      <c r="ES137" s="35"/>
      <c r="ET137" s="35"/>
      <c r="EU137" s="35"/>
      <c r="EV137" s="35"/>
      <c r="EW137" s="35"/>
      <c r="EX137" s="35"/>
      <c r="EY137" s="35"/>
      <c r="EZ137" s="35"/>
      <c r="FA137" s="35"/>
      <c r="FB137" s="35"/>
      <c r="FC137" s="35"/>
      <c r="FD137" s="35"/>
      <c r="FE137" s="35"/>
      <c r="FF137" s="35"/>
      <c r="FG137" s="35"/>
      <c r="FH137" s="35"/>
      <c r="FI137" s="35"/>
      <c r="FJ137" s="35"/>
      <c r="FK137" s="35"/>
      <c r="FL137" s="35"/>
      <c r="FM137" s="35"/>
      <c r="FN137" s="35"/>
      <c r="FO137" s="35"/>
      <c r="FP137" s="35"/>
      <c r="FQ137" s="35"/>
      <c r="FR137" s="35"/>
      <c r="FS137" s="35"/>
      <c r="FT137" s="35"/>
      <c r="FU137" s="35"/>
      <c r="FV137" s="35"/>
      <c r="FW137" s="35"/>
      <c r="FX137" s="35"/>
      <c r="FY137" s="35"/>
      <c r="FZ137" s="35"/>
      <c r="GA137" s="35"/>
      <c r="GB137" s="35"/>
      <c r="GC137" s="35"/>
      <c r="GD137" s="35"/>
      <c r="GE137" s="35"/>
      <c r="GF137" s="35"/>
      <c r="GG137" s="35"/>
      <c r="GH137" s="35"/>
      <c r="GI137" s="35"/>
      <c r="GJ137" s="35"/>
      <c r="GK137" s="35"/>
      <c r="GL137" s="35"/>
      <c r="GM137" s="35"/>
      <c r="GN137" s="35"/>
      <c r="GO137" s="35"/>
      <c r="GP137" s="35"/>
      <c r="GQ137" s="35"/>
      <c r="GR137" s="35"/>
      <c r="GS137" s="35"/>
      <c r="GT137" s="35"/>
      <c r="GU137" s="35"/>
      <c r="GV137" s="35"/>
      <c r="GW137" s="35"/>
      <c r="GX137" s="35"/>
      <c r="GY137" s="35"/>
      <c r="GZ137" s="35"/>
      <c r="HA137" s="35"/>
      <c r="HB137" s="35"/>
      <c r="HC137" s="35"/>
      <c r="HD137" s="35"/>
      <c r="HE137" s="35"/>
      <c r="HF137" s="35"/>
      <c r="HG137" s="35"/>
      <c r="HH137" s="35"/>
      <c r="HI137" s="35"/>
      <c r="HJ137" s="35"/>
      <c r="HK137" s="35"/>
      <c r="HL137" s="35"/>
      <c r="HM137" s="35"/>
      <c r="HN137" s="35"/>
      <c r="HO137" s="35"/>
      <c r="HP137" s="35"/>
      <c r="HQ137" s="35"/>
      <c r="HR137" s="35"/>
      <c r="HS137" s="35"/>
      <c r="HT137" s="35"/>
      <c r="HU137" s="35"/>
      <c r="HV137" s="35"/>
      <c r="HW137" s="35"/>
      <c r="HX137" s="35"/>
      <c r="HY137" s="35"/>
      <c r="HZ137" s="35"/>
      <c r="IA137" s="35"/>
      <c r="IB137" s="35"/>
      <c r="IC137" s="35"/>
      <c r="ID137" s="35"/>
      <c r="IE137" s="35"/>
      <c r="IF137" s="35"/>
      <c r="IG137" s="35"/>
      <c r="IH137" s="35"/>
      <c r="II137" s="35"/>
      <c r="IJ137" s="35"/>
      <c r="IK137" s="35"/>
      <c r="IL137" s="35"/>
      <c r="IM137" s="35"/>
      <c r="IN137" s="35"/>
      <c r="IO137" s="35"/>
      <c r="IP137" s="35"/>
      <c r="IQ137" s="35"/>
      <c r="IR137" s="35"/>
      <c r="IS137" s="35"/>
      <c r="IT137" s="35"/>
      <c r="IU137" s="35"/>
      <c r="IV137" s="35"/>
      <c r="IW137" s="35"/>
      <c r="IX137" s="35"/>
    </row>
    <row r="138" spans="1:258" ht="20.25" customHeight="1">
      <c r="A138" s="46" t="s">
        <v>94</v>
      </c>
      <c r="B138" s="18"/>
      <c r="C138" s="4"/>
      <c r="D138" s="4"/>
      <c r="E138" s="4"/>
      <c r="F138" s="4"/>
      <c r="G138" s="6"/>
      <c r="H138" s="6"/>
      <c r="I138" s="27"/>
      <c r="J138" s="49"/>
      <c r="K138" s="82"/>
      <c r="L138" s="32"/>
      <c r="M138" s="30"/>
      <c r="N138" s="30"/>
    </row>
    <row r="139" spans="1:258" ht="20.25" customHeight="1">
      <c r="A139" s="50" t="s">
        <v>95</v>
      </c>
      <c r="B139" s="9"/>
      <c r="C139" s="4">
        <v>1599</v>
      </c>
      <c r="D139" s="4"/>
      <c r="E139" s="4"/>
      <c r="F139" s="4"/>
      <c r="G139" s="6" t="s">
        <v>11</v>
      </c>
      <c r="H139" s="6" t="s">
        <v>96</v>
      </c>
      <c r="I139" s="27"/>
      <c r="J139" s="49" t="s">
        <v>97</v>
      </c>
      <c r="K139" s="82"/>
      <c r="L139" s="32"/>
      <c r="M139" s="30"/>
      <c r="N139" s="30"/>
    </row>
    <row r="140" spans="1:258" ht="20.25" customHeight="1">
      <c r="A140" s="50" t="s">
        <v>98</v>
      </c>
      <c r="B140" s="9"/>
      <c r="C140" s="4">
        <v>1599</v>
      </c>
      <c r="D140" s="2">
        <v>2299</v>
      </c>
      <c r="E140" s="4"/>
      <c r="F140" s="4"/>
      <c r="G140" s="6" t="s">
        <v>11</v>
      </c>
      <c r="H140" s="6" t="s">
        <v>99</v>
      </c>
      <c r="I140" s="27"/>
      <c r="J140" s="49" t="s">
        <v>100</v>
      </c>
      <c r="K140" s="83"/>
      <c r="L140" s="30"/>
      <c r="M140" s="30"/>
      <c r="N140" s="30"/>
    </row>
    <row r="141" spans="1:258" ht="20.25" customHeight="1">
      <c r="A141" s="50" t="s">
        <v>101</v>
      </c>
      <c r="B141" s="9"/>
      <c r="C141" s="4">
        <v>1699</v>
      </c>
      <c r="D141" s="4"/>
      <c r="E141" s="4"/>
      <c r="F141" s="4"/>
      <c r="G141" s="6" t="s">
        <v>11</v>
      </c>
      <c r="H141" s="6" t="s">
        <v>102</v>
      </c>
      <c r="I141" s="27"/>
      <c r="J141" s="49" t="s">
        <v>103</v>
      </c>
      <c r="K141" s="83"/>
      <c r="L141" s="30"/>
      <c r="M141" s="30"/>
      <c r="N141" s="30"/>
    </row>
    <row r="142" spans="1:258" ht="20.25" customHeight="1">
      <c r="A142" s="50" t="s">
        <v>104</v>
      </c>
      <c r="B142" s="9"/>
      <c r="C142" s="4">
        <v>1899</v>
      </c>
      <c r="D142" s="4"/>
      <c r="E142" s="4"/>
      <c r="F142" s="4"/>
      <c r="G142" s="6" t="s">
        <v>11</v>
      </c>
      <c r="H142" s="6" t="s">
        <v>102</v>
      </c>
      <c r="I142" s="27"/>
      <c r="J142" s="49" t="s">
        <v>103</v>
      </c>
      <c r="K142" s="83"/>
      <c r="L142" s="30"/>
      <c r="M142" s="30"/>
      <c r="N142" s="30"/>
    </row>
    <row r="143" spans="1:258" ht="20.25" customHeight="1">
      <c r="A143" s="50" t="s">
        <v>105</v>
      </c>
      <c r="B143" s="9"/>
      <c r="C143" s="4">
        <v>2299</v>
      </c>
      <c r="D143" s="4"/>
      <c r="E143" s="4"/>
      <c r="F143" s="4"/>
      <c r="G143" s="6" t="s">
        <v>11</v>
      </c>
      <c r="H143" s="5" t="s">
        <v>106</v>
      </c>
      <c r="I143" s="26"/>
      <c r="J143" s="45" t="s">
        <v>107</v>
      </c>
      <c r="K143" s="83"/>
      <c r="L143" s="30"/>
      <c r="M143" s="30"/>
      <c r="N143" s="30"/>
    </row>
    <row r="144" spans="1:258" ht="20.25" customHeight="1">
      <c r="A144" s="50" t="s">
        <v>108</v>
      </c>
      <c r="B144" s="9"/>
      <c r="C144" s="4">
        <v>2299</v>
      </c>
      <c r="D144" s="4"/>
      <c r="E144" s="4"/>
      <c r="F144" s="4"/>
      <c r="G144" s="6" t="s">
        <v>11</v>
      </c>
      <c r="H144" s="5" t="s">
        <v>109</v>
      </c>
      <c r="I144" s="26"/>
      <c r="J144" s="45" t="s">
        <v>110</v>
      </c>
      <c r="K144" s="83"/>
      <c r="L144" s="30"/>
      <c r="M144" s="30"/>
      <c r="N144" s="30"/>
    </row>
    <row r="145" spans="1:258" ht="20.25" customHeight="1">
      <c r="A145" s="50" t="s">
        <v>111</v>
      </c>
      <c r="B145" s="9"/>
      <c r="C145" s="4">
        <v>2299</v>
      </c>
      <c r="D145" s="4"/>
      <c r="E145" s="4"/>
      <c r="F145" s="4"/>
      <c r="G145" s="6" t="s">
        <v>11</v>
      </c>
      <c r="H145" s="5" t="s">
        <v>109</v>
      </c>
      <c r="I145" s="26"/>
      <c r="J145" s="45" t="s">
        <v>110</v>
      </c>
      <c r="K145" s="83"/>
      <c r="L145" s="30"/>
      <c r="M145" s="30"/>
      <c r="N145" s="30"/>
    </row>
    <row r="146" spans="1:258" ht="20.25" customHeight="1">
      <c r="A146" s="50" t="s">
        <v>112</v>
      </c>
      <c r="B146" s="9"/>
      <c r="C146" s="4">
        <v>2299</v>
      </c>
      <c r="D146" s="4"/>
      <c r="E146" s="4"/>
      <c r="F146" s="4"/>
      <c r="G146" s="6" t="s">
        <v>11</v>
      </c>
      <c r="H146" s="5" t="s">
        <v>109</v>
      </c>
      <c r="I146" s="26"/>
      <c r="J146" s="45" t="s">
        <v>110</v>
      </c>
      <c r="K146" s="83"/>
      <c r="L146" s="30"/>
      <c r="M146" s="30"/>
      <c r="N146" s="30"/>
    </row>
    <row r="147" spans="1:258" ht="20.25" customHeight="1">
      <c r="A147" s="50" t="s">
        <v>113</v>
      </c>
      <c r="B147" s="9"/>
      <c r="C147" s="4">
        <v>2699</v>
      </c>
      <c r="D147" s="4"/>
      <c r="E147" s="4"/>
      <c r="F147" s="4"/>
      <c r="G147" s="6" t="s">
        <v>11</v>
      </c>
      <c r="H147" s="5" t="s">
        <v>114</v>
      </c>
      <c r="I147" s="26"/>
      <c r="J147" s="45" t="s">
        <v>115</v>
      </c>
      <c r="K147" s="83"/>
      <c r="L147" s="30"/>
      <c r="M147" s="30"/>
      <c r="N147" s="30"/>
    </row>
    <row r="148" spans="1:258" ht="20.25" customHeight="1">
      <c r="A148" s="50" t="s">
        <v>116</v>
      </c>
      <c r="B148" s="9"/>
      <c r="C148" s="4">
        <v>3299</v>
      </c>
      <c r="D148" s="4"/>
      <c r="E148" s="4"/>
      <c r="F148" s="4"/>
      <c r="G148" s="6" t="s">
        <v>11</v>
      </c>
      <c r="H148" s="5" t="s">
        <v>117</v>
      </c>
      <c r="I148" s="26"/>
      <c r="J148" s="45" t="s">
        <v>118</v>
      </c>
      <c r="K148" s="83"/>
      <c r="L148" s="30"/>
      <c r="M148" s="30"/>
      <c r="N148" s="30"/>
    </row>
    <row r="149" spans="1:258" ht="20.25" customHeight="1">
      <c r="A149" s="50" t="s">
        <v>119</v>
      </c>
      <c r="B149" s="9"/>
      <c r="C149" s="4">
        <v>2699</v>
      </c>
      <c r="D149" s="2">
        <v>3199</v>
      </c>
      <c r="E149" s="4"/>
      <c r="F149" s="4"/>
      <c r="G149" s="6" t="s">
        <v>11</v>
      </c>
      <c r="H149" s="5" t="s">
        <v>120</v>
      </c>
      <c r="I149" s="26"/>
      <c r="J149" s="45" t="s">
        <v>121</v>
      </c>
      <c r="K149" s="83"/>
      <c r="L149" s="30"/>
      <c r="M149" s="30"/>
      <c r="N149" s="30"/>
    </row>
    <row r="150" spans="1:258" ht="8.1" customHeight="1">
      <c r="A150" s="50"/>
      <c r="B150" s="9"/>
      <c r="C150" s="4"/>
      <c r="D150" s="4"/>
      <c r="E150" s="4"/>
      <c r="F150" s="4"/>
      <c r="G150" s="5"/>
      <c r="H150" s="5"/>
      <c r="I150" s="26"/>
      <c r="J150" s="45"/>
      <c r="K150" s="83"/>
      <c r="L150" s="30"/>
      <c r="M150" s="30"/>
      <c r="N150" s="30"/>
    </row>
    <row r="151" spans="1:258" ht="20.25" customHeight="1">
      <c r="A151" s="46" t="s">
        <v>122</v>
      </c>
      <c r="B151" s="18"/>
      <c r="C151" s="4"/>
      <c r="D151" s="4"/>
      <c r="E151" s="4"/>
      <c r="F151" s="4"/>
      <c r="G151" s="5"/>
      <c r="H151" s="5"/>
      <c r="I151" s="26"/>
      <c r="J151" s="45"/>
      <c r="K151" s="83"/>
      <c r="L151" s="30"/>
      <c r="M151" s="30"/>
      <c r="N151" s="30"/>
    </row>
    <row r="152" spans="1:258" ht="20.25" customHeight="1">
      <c r="A152" s="50">
        <v>2100</v>
      </c>
      <c r="B152" s="9"/>
      <c r="C152" s="4"/>
      <c r="D152" s="4"/>
      <c r="E152" s="4"/>
      <c r="F152" s="4"/>
      <c r="G152" s="5"/>
      <c r="H152" s="5"/>
      <c r="I152" s="26"/>
      <c r="J152" s="45"/>
      <c r="K152" s="83"/>
      <c r="L152" s="30"/>
      <c r="M152" s="30"/>
      <c r="N152" s="30"/>
    </row>
    <row r="153" spans="1:258" ht="20.25" customHeight="1">
      <c r="A153" s="50">
        <v>4300</v>
      </c>
      <c r="B153" s="9"/>
      <c r="C153" s="4">
        <v>3399</v>
      </c>
      <c r="D153" s="4"/>
      <c r="E153" s="4"/>
      <c r="F153" s="4"/>
      <c r="G153" s="5"/>
      <c r="H153" s="5"/>
      <c r="I153" s="26"/>
      <c r="J153" s="45"/>
      <c r="K153" s="83"/>
      <c r="L153" s="30"/>
      <c r="M153" s="30"/>
      <c r="N153" s="30"/>
    </row>
    <row r="154" spans="1:258" ht="8.1" customHeight="1">
      <c r="A154" s="50"/>
      <c r="B154" s="9"/>
      <c r="C154" s="4"/>
      <c r="D154" s="4"/>
      <c r="E154" s="4"/>
      <c r="F154" s="4"/>
      <c r="G154" s="5"/>
      <c r="H154" s="5"/>
      <c r="I154" s="26"/>
      <c r="J154" s="45"/>
      <c r="K154" s="83"/>
      <c r="L154" s="30"/>
      <c r="M154" s="30"/>
      <c r="N154" s="30"/>
    </row>
    <row r="155" spans="1:258" ht="20.25" customHeight="1">
      <c r="A155" s="53" t="s">
        <v>152</v>
      </c>
      <c r="B155" s="22"/>
      <c r="C155" s="8"/>
      <c r="D155" s="8"/>
      <c r="E155" s="8"/>
      <c r="F155" s="8"/>
      <c r="G155" s="12"/>
      <c r="H155" s="12"/>
      <c r="I155" s="28"/>
      <c r="J155" s="54"/>
      <c r="K155" s="89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W155" s="35"/>
      <c r="DX155" s="35"/>
      <c r="DY155" s="35"/>
      <c r="DZ155" s="35"/>
      <c r="EA155" s="35"/>
      <c r="EB155" s="35"/>
      <c r="EC155" s="35"/>
      <c r="ED155" s="35"/>
      <c r="EE155" s="35"/>
      <c r="EF155" s="35"/>
      <c r="EG155" s="35"/>
      <c r="EH155" s="35"/>
      <c r="EI155" s="35"/>
      <c r="EJ155" s="35"/>
      <c r="EK155" s="35"/>
      <c r="EL155" s="35"/>
      <c r="EM155" s="35"/>
      <c r="EN155" s="35"/>
      <c r="EO155" s="35"/>
      <c r="EP155" s="35"/>
      <c r="EQ155" s="35"/>
      <c r="ER155" s="35"/>
      <c r="ES155" s="35"/>
      <c r="ET155" s="35"/>
      <c r="EU155" s="35"/>
      <c r="EV155" s="35"/>
      <c r="EW155" s="35"/>
      <c r="EX155" s="35"/>
      <c r="EY155" s="35"/>
      <c r="EZ155" s="35"/>
      <c r="FA155" s="35"/>
      <c r="FB155" s="35"/>
      <c r="FC155" s="35"/>
      <c r="FD155" s="35"/>
      <c r="FE155" s="35"/>
      <c r="FF155" s="35"/>
      <c r="FG155" s="35"/>
      <c r="FH155" s="35"/>
      <c r="FI155" s="35"/>
      <c r="FJ155" s="35"/>
      <c r="FK155" s="35"/>
      <c r="FL155" s="35"/>
      <c r="FM155" s="35"/>
      <c r="FN155" s="35"/>
      <c r="FO155" s="35"/>
      <c r="FP155" s="35"/>
      <c r="FQ155" s="35"/>
      <c r="FR155" s="35"/>
      <c r="FS155" s="35"/>
      <c r="FT155" s="35"/>
      <c r="FU155" s="35"/>
      <c r="FV155" s="35"/>
      <c r="FW155" s="35"/>
      <c r="FX155" s="35"/>
      <c r="FY155" s="35"/>
      <c r="FZ155" s="35"/>
      <c r="GA155" s="35"/>
      <c r="GB155" s="35"/>
      <c r="GC155" s="35"/>
      <c r="GD155" s="35"/>
      <c r="GE155" s="35"/>
      <c r="GF155" s="35"/>
      <c r="GG155" s="35"/>
      <c r="GH155" s="35"/>
      <c r="GI155" s="35"/>
      <c r="GJ155" s="35"/>
      <c r="GK155" s="35"/>
      <c r="GL155" s="35"/>
      <c r="GM155" s="35"/>
      <c r="GN155" s="35"/>
      <c r="GO155" s="35"/>
      <c r="GP155" s="35"/>
      <c r="GQ155" s="35"/>
      <c r="GR155" s="35"/>
      <c r="GS155" s="35"/>
      <c r="GT155" s="35"/>
      <c r="GU155" s="35"/>
      <c r="GV155" s="35"/>
      <c r="GW155" s="35"/>
      <c r="GX155" s="35"/>
      <c r="GY155" s="35"/>
      <c r="GZ155" s="35"/>
      <c r="HA155" s="35"/>
      <c r="HB155" s="35"/>
      <c r="HC155" s="35"/>
      <c r="HD155" s="35"/>
      <c r="HE155" s="35"/>
      <c r="HF155" s="35"/>
      <c r="HG155" s="35"/>
      <c r="HH155" s="35"/>
      <c r="HI155" s="35"/>
      <c r="HJ155" s="35"/>
      <c r="HK155" s="35"/>
      <c r="HL155" s="35"/>
      <c r="HM155" s="35"/>
      <c r="HN155" s="35"/>
      <c r="HO155" s="35"/>
      <c r="HP155" s="35"/>
      <c r="HQ155" s="35"/>
      <c r="HR155" s="35"/>
      <c r="HS155" s="35"/>
      <c r="HT155" s="35"/>
      <c r="HU155" s="35"/>
      <c r="HV155" s="35"/>
      <c r="HW155" s="35"/>
      <c r="HX155" s="35"/>
      <c r="HY155" s="35"/>
      <c r="HZ155" s="35"/>
      <c r="IA155" s="35"/>
      <c r="IB155" s="35"/>
      <c r="IC155" s="35"/>
      <c r="ID155" s="35"/>
      <c r="IE155" s="35"/>
      <c r="IF155" s="35"/>
      <c r="IG155" s="35"/>
      <c r="IH155" s="35"/>
      <c r="II155" s="35"/>
      <c r="IJ155" s="35"/>
      <c r="IK155" s="35"/>
      <c r="IL155" s="35"/>
      <c r="IM155" s="35"/>
      <c r="IN155" s="35"/>
      <c r="IO155" s="35"/>
      <c r="IP155" s="35"/>
      <c r="IQ155" s="35"/>
      <c r="IR155" s="35"/>
      <c r="IS155" s="35"/>
      <c r="IT155" s="35"/>
      <c r="IU155" s="35"/>
      <c r="IV155" s="35"/>
      <c r="IW155" s="35"/>
      <c r="IX155" s="35"/>
    </row>
    <row r="156" spans="1:258" ht="20.25" customHeight="1">
      <c r="A156" s="55">
        <v>1410</v>
      </c>
      <c r="B156" s="22"/>
      <c r="C156" s="8"/>
      <c r="D156" s="8"/>
      <c r="E156" s="8"/>
      <c r="F156" s="8"/>
      <c r="G156" s="12"/>
      <c r="H156" s="12" t="s">
        <v>153</v>
      </c>
      <c r="I156" s="28"/>
      <c r="J156" s="54"/>
      <c r="K156" s="89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W156" s="35"/>
      <c r="DX156" s="35"/>
      <c r="DY156" s="35"/>
      <c r="DZ156" s="35"/>
      <c r="EA156" s="35"/>
      <c r="EB156" s="35"/>
      <c r="EC156" s="35"/>
      <c r="ED156" s="35"/>
      <c r="EE156" s="35"/>
      <c r="EF156" s="35"/>
      <c r="EG156" s="35"/>
      <c r="EH156" s="35"/>
      <c r="EI156" s="35"/>
      <c r="EJ156" s="35"/>
      <c r="EK156" s="35"/>
      <c r="EL156" s="35"/>
      <c r="EM156" s="35"/>
      <c r="EN156" s="35"/>
      <c r="EO156" s="35"/>
      <c r="EP156" s="35"/>
      <c r="EQ156" s="35"/>
      <c r="ER156" s="35"/>
      <c r="ES156" s="35"/>
      <c r="ET156" s="35"/>
      <c r="EU156" s="35"/>
      <c r="EV156" s="35"/>
      <c r="EW156" s="35"/>
      <c r="EX156" s="35"/>
      <c r="EY156" s="35"/>
      <c r="EZ156" s="35"/>
      <c r="FA156" s="35"/>
      <c r="FB156" s="35"/>
      <c r="FC156" s="35"/>
      <c r="FD156" s="35"/>
      <c r="FE156" s="35"/>
      <c r="FF156" s="35"/>
      <c r="FG156" s="35"/>
      <c r="FH156" s="35"/>
      <c r="FI156" s="35"/>
      <c r="FJ156" s="35"/>
      <c r="FK156" s="35"/>
      <c r="FL156" s="35"/>
      <c r="FM156" s="35"/>
      <c r="FN156" s="35"/>
      <c r="FO156" s="35"/>
      <c r="FP156" s="35"/>
      <c r="FQ156" s="35"/>
      <c r="FR156" s="35"/>
      <c r="FS156" s="35"/>
      <c r="FT156" s="35"/>
      <c r="FU156" s="35"/>
      <c r="FV156" s="35"/>
      <c r="FW156" s="35"/>
      <c r="FX156" s="35"/>
      <c r="FY156" s="35"/>
      <c r="FZ156" s="35"/>
      <c r="GA156" s="35"/>
      <c r="GB156" s="35"/>
      <c r="GC156" s="35"/>
      <c r="GD156" s="35"/>
      <c r="GE156" s="35"/>
      <c r="GF156" s="35"/>
      <c r="GG156" s="35"/>
      <c r="GH156" s="35"/>
      <c r="GI156" s="35"/>
      <c r="GJ156" s="35"/>
      <c r="GK156" s="35"/>
      <c r="GL156" s="35"/>
      <c r="GM156" s="35"/>
      <c r="GN156" s="35"/>
      <c r="GO156" s="35"/>
      <c r="GP156" s="35"/>
      <c r="GQ156" s="35"/>
      <c r="GR156" s="35"/>
      <c r="GS156" s="35"/>
      <c r="GT156" s="35"/>
      <c r="GU156" s="35"/>
      <c r="GV156" s="35"/>
      <c r="GW156" s="35"/>
      <c r="GX156" s="35"/>
      <c r="GY156" s="35"/>
      <c r="GZ156" s="35"/>
      <c r="HA156" s="35"/>
      <c r="HB156" s="35"/>
      <c r="HC156" s="35"/>
      <c r="HD156" s="35"/>
      <c r="HE156" s="35"/>
      <c r="HF156" s="35"/>
      <c r="HG156" s="35"/>
      <c r="HH156" s="35"/>
      <c r="HI156" s="35"/>
      <c r="HJ156" s="35"/>
      <c r="HK156" s="35"/>
      <c r="HL156" s="35"/>
      <c r="HM156" s="35"/>
      <c r="HN156" s="35"/>
      <c r="HO156" s="35"/>
      <c r="HP156" s="35"/>
      <c r="HQ156" s="35"/>
      <c r="HR156" s="35"/>
      <c r="HS156" s="35"/>
      <c r="HT156" s="35"/>
      <c r="HU156" s="35"/>
      <c r="HV156" s="35"/>
      <c r="HW156" s="35"/>
      <c r="HX156" s="35"/>
      <c r="HY156" s="35"/>
      <c r="HZ156" s="35"/>
      <c r="IA156" s="35"/>
      <c r="IB156" s="35"/>
      <c r="IC156" s="35"/>
      <c r="ID156" s="35"/>
      <c r="IE156" s="35"/>
      <c r="IF156" s="35"/>
      <c r="IG156" s="35"/>
      <c r="IH156" s="35"/>
      <c r="II156" s="35"/>
      <c r="IJ156" s="35"/>
      <c r="IK156" s="35"/>
      <c r="IL156" s="35"/>
      <c r="IM156" s="35"/>
      <c r="IN156" s="35"/>
      <c r="IO156" s="35"/>
      <c r="IP156" s="35"/>
      <c r="IQ156" s="35"/>
      <c r="IR156" s="35"/>
      <c r="IS156" s="35"/>
      <c r="IT156" s="35"/>
      <c r="IU156" s="35"/>
      <c r="IV156" s="35"/>
      <c r="IW156" s="35"/>
      <c r="IX156" s="35"/>
    </row>
    <row r="157" spans="1:258" ht="20.25" customHeight="1">
      <c r="A157" s="55">
        <v>1440</v>
      </c>
      <c r="B157" s="22"/>
      <c r="C157" s="8">
        <v>3399</v>
      </c>
      <c r="D157" s="8" t="s">
        <v>154</v>
      </c>
      <c r="E157" s="8" t="s">
        <v>154</v>
      </c>
      <c r="F157" s="8" t="s">
        <v>154</v>
      </c>
      <c r="G157" s="12"/>
      <c r="H157" s="12" t="s">
        <v>155</v>
      </c>
      <c r="I157" s="28"/>
      <c r="J157" s="54"/>
      <c r="K157" s="89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  <c r="EK157" s="35"/>
      <c r="EL157" s="35"/>
      <c r="EM157" s="35"/>
      <c r="EN157" s="35"/>
      <c r="EO157" s="35"/>
      <c r="EP157" s="35"/>
      <c r="EQ157" s="35"/>
      <c r="ER157" s="35"/>
      <c r="ES157" s="35"/>
      <c r="ET157" s="35"/>
      <c r="EU157" s="35"/>
      <c r="EV157" s="35"/>
      <c r="EW157" s="35"/>
      <c r="EX157" s="35"/>
      <c r="EY157" s="35"/>
      <c r="EZ157" s="35"/>
      <c r="FA157" s="35"/>
      <c r="FB157" s="35"/>
      <c r="FC157" s="35"/>
      <c r="FD157" s="35"/>
      <c r="FE157" s="35"/>
      <c r="FF157" s="35"/>
      <c r="FG157" s="35"/>
      <c r="FH157" s="35"/>
      <c r="FI157" s="35"/>
      <c r="FJ157" s="35"/>
      <c r="FK157" s="35"/>
      <c r="FL157" s="35"/>
      <c r="FM157" s="35"/>
      <c r="FN157" s="35"/>
      <c r="FO157" s="35"/>
      <c r="FP157" s="35"/>
      <c r="FQ157" s="35"/>
      <c r="FR157" s="35"/>
      <c r="FS157" s="35"/>
      <c r="FT157" s="35"/>
      <c r="FU157" s="35"/>
      <c r="FV157" s="35"/>
      <c r="FW157" s="35"/>
      <c r="FX157" s="35"/>
      <c r="FY157" s="35"/>
      <c r="FZ157" s="35"/>
      <c r="GA157" s="35"/>
      <c r="GB157" s="35"/>
      <c r="GC157" s="35"/>
      <c r="GD157" s="35"/>
      <c r="GE157" s="35"/>
      <c r="GF157" s="35"/>
      <c r="GG157" s="35"/>
      <c r="GH157" s="35"/>
      <c r="GI157" s="35"/>
      <c r="GJ157" s="35"/>
      <c r="GK157" s="35"/>
      <c r="GL157" s="35"/>
      <c r="GM157" s="35"/>
      <c r="GN157" s="35"/>
      <c r="GO157" s="35"/>
      <c r="GP157" s="35"/>
      <c r="GQ157" s="35"/>
      <c r="GR157" s="35"/>
      <c r="GS157" s="35"/>
      <c r="GT157" s="35"/>
      <c r="GU157" s="35"/>
      <c r="GV157" s="35"/>
      <c r="GW157" s="35"/>
      <c r="GX157" s="35"/>
      <c r="GY157" s="35"/>
      <c r="GZ157" s="35"/>
      <c r="HA157" s="35"/>
      <c r="HB157" s="35"/>
      <c r="HC157" s="35"/>
      <c r="HD157" s="35"/>
      <c r="HE157" s="35"/>
      <c r="HF157" s="35"/>
      <c r="HG157" s="35"/>
      <c r="HH157" s="35"/>
      <c r="HI157" s="35"/>
      <c r="HJ157" s="35"/>
      <c r="HK157" s="35"/>
      <c r="HL157" s="35"/>
      <c r="HM157" s="35"/>
      <c r="HN157" s="35"/>
      <c r="HO157" s="35"/>
      <c r="HP157" s="35"/>
      <c r="HQ157" s="35"/>
      <c r="HR157" s="35"/>
      <c r="HS157" s="35"/>
      <c r="HT157" s="35"/>
      <c r="HU157" s="35"/>
      <c r="HV157" s="35"/>
      <c r="HW157" s="35"/>
      <c r="HX157" s="35"/>
      <c r="HY157" s="35"/>
      <c r="HZ157" s="35"/>
      <c r="IA157" s="35"/>
      <c r="IB157" s="35"/>
      <c r="IC157" s="35"/>
      <c r="ID157" s="35"/>
      <c r="IE157" s="35"/>
      <c r="IF157" s="35"/>
      <c r="IG157" s="35"/>
      <c r="IH157" s="35"/>
      <c r="II157" s="35"/>
      <c r="IJ157" s="35"/>
      <c r="IK157" s="35"/>
      <c r="IL157" s="35"/>
      <c r="IM157" s="35"/>
      <c r="IN157" s="35"/>
      <c r="IO157" s="35"/>
      <c r="IP157" s="35"/>
      <c r="IQ157" s="35"/>
      <c r="IR157" s="35"/>
      <c r="IS157" s="35"/>
      <c r="IT157" s="35"/>
      <c r="IU157" s="35"/>
      <c r="IV157" s="35"/>
      <c r="IW157" s="35"/>
      <c r="IX157" s="35"/>
    </row>
    <row r="158" spans="1:258" ht="20.25" customHeight="1">
      <c r="A158" s="56">
        <v>2110</v>
      </c>
      <c r="B158" s="23"/>
      <c r="C158" s="13"/>
      <c r="D158" s="13"/>
      <c r="E158" s="13"/>
      <c r="F158" s="13"/>
      <c r="G158" s="14"/>
      <c r="H158" s="14" t="s">
        <v>156</v>
      </c>
      <c r="I158" s="29"/>
      <c r="J158" s="57"/>
      <c r="K158" s="89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  <c r="EK158" s="35"/>
      <c r="EL158" s="35"/>
      <c r="EM158" s="35"/>
      <c r="EN158" s="35"/>
      <c r="EO158" s="35"/>
      <c r="EP158" s="35"/>
      <c r="EQ158" s="35"/>
      <c r="ER158" s="35"/>
      <c r="ES158" s="35"/>
      <c r="ET158" s="35"/>
      <c r="EU158" s="35"/>
      <c r="EV158" s="35"/>
      <c r="EW158" s="35"/>
      <c r="EX158" s="35"/>
      <c r="EY158" s="35"/>
      <c r="EZ158" s="35"/>
      <c r="FA158" s="35"/>
      <c r="FB158" s="35"/>
      <c r="FC158" s="35"/>
      <c r="FD158" s="35"/>
      <c r="FE158" s="35"/>
      <c r="FF158" s="35"/>
      <c r="FG158" s="35"/>
      <c r="FH158" s="35"/>
      <c r="FI158" s="35"/>
      <c r="FJ158" s="35"/>
      <c r="FK158" s="35"/>
      <c r="FL158" s="35"/>
      <c r="FM158" s="35"/>
      <c r="FN158" s="35"/>
      <c r="FO158" s="35"/>
      <c r="FP158" s="35"/>
      <c r="FQ158" s="35"/>
      <c r="FR158" s="35"/>
      <c r="FS158" s="35"/>
      <c r="FT158" s="35"/>
      <c r="FU158" s="35"/>
      <c r="FV158" s="35"/>
      <c r="FW158" s="35"/>
      <c r="FX158" s="35"/>
      <c r="FY158" s="35"/>
      <c r="FZ158" s="35"/>
      <c r="GA158" s="35"/>
      <c r="GB158" s="35"/>
      <c r="GC158" s="35"/>
      <c r="GD158" s="35"/>
      <c r="GE158" s="35"/>
      <c r="GF158" s="35"/>
      <c r="GG158" s="35"/>
      <c r="GH158" s="35"/>
      <c r="GI158" s="35"/>
      <c r="GJ158" s="35"/>
      <c r="GK158" s="35"/>
      <c r="GL158" s="35"/>
      <c r="GM158" s="35"/>
      <c r="GN158" s="35"/>
      <c r="GO158" s="35"/>
      <c r="GP158" s="35"/>
      <c r="GQ158" s="35"/>
      <c r="GR158" s="35"/>
      <c r="GS158" s="35"/>
      <c r="GT158" s="35"/>
      <c r="GU158" s="35"/>
      <c r="GV158" s="35"/>
      <c r="GW158" s="35"/>
      <c r="GX158" s="35"/>
      <c r="GY158" s="35"/>
      <c r="GZ158" s="35"/>
      <c r="HA158" s="35"/>
      <c r="HB158" s="35"/>
      <c r="HC158" s="35"/>
      <c r="HD158" s="35"/>
      <c r="HE158" s="35"/>
      <c r="HF158" s="35"/>
      <c r="HG158" s="35"/>
      <c r="HH158" s="35"/>
      <c r="HI158" s="35"/>
      <c r="HJ158" s="35"/>
      <c r="HK158" s="35"/>
      <c r="HL158" s="35"/>
      <c r="HM158" s="35"/>
      <c r="HN158" s="35"/>
      <c r="HO158" s="35"/>
      <c r="HP158" s="35"/>
      <c r="HQ158" s="35"/>
      <c r="HR158" s="35"/>
      <c r="HS158" s="35"/>
      <c r="HT158" s="35"/>
      <c r="HU158" s="35"/>
      <c r="HV158" s="35"/>
      <c r="HW158" s="35"/>
      <c r="HX158" s="35"/>
      <c r="HY158" s="35"/>
      <c r="HZ158" s="35"/>
      <c r="IA158" s="35"/>
      <c r="IB158" s="35"/>
      <c r="IC158" s="35"/>
      <c r="ID158" s="35"/>
      <c r="IE158" s="35"/>
      <c r="IF158" s="35"/>
      <c r="IG158" s="35"/>
      <c r="IH158" s="35"/>
      <c r="II158" s="35"/>
      <c r="IJ158" s="35"/>
      <c r="IK158" s="35"/>
      <c r="IL158" s="35"/>
      <c r="IM158" s="35"/>
      <c r="IN158" s="35"/>
      <c r="IO158" s="35"/>
      <c r="IP158" s="35"/>
      <c r="IQ158" s="35"/>
      <c r="IR158" s="35"/>
      <c r="IS158" s="35"/>
      <c r="IT158" s="35"/>
      <c r="IU158" s="35"/>
      <c r="IV158" s="35"/>
      <c r="IW158" s="35"/>
      <c r="IX158" s="35"/>
    </row>
    <row r="159" spans="1:258" ht="20.25" customHeight="1">
      <c r="A159" s="56">
        <v>2140</v>
      </c>
      <c r="B159" s="23"/>
      <c r="C159" s="13">
        <v>4399</v>
      </c>
      <c r="D159" s="13" t="s">
        <v>154</v>
      </c>
      <c r="E159" s="13" t="s">
        <v>154</v>
      </c>
      <c r="F159" s="13" t="s">
        <v>154</v>
      </c>
      <c r="G159" s="14"/>
      <c r="H159" s="14" t="s">
        <v>156</v>
      </c>
      <c r="I159" s="29"/>
      <c r="J159" s="57"/>
      <c r="K159" s="89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W159" s="35"/>
      <c r="DX159" s="35"/>
      <c r="DY159" s="35"/>
      <c r="DZ159" s="35"/>
      <c r="EA159" s="35"/>
      <c r="EB159" s="35"/>
      <c r="EC159" s="35"/>
      <c r="ED159" s="35"/>
      <c r="EE159" s="35"/>
      <c r="EF159" s="35"/>
      <c r="EG159" s="35"/>
      <c r="EH159" s="35"/>
      <c r="EI159" s="35"/>
      <c r="EJ159" s="35"/>
      <c r="EK159" s="35"/>
      <c r="EL159" s="35"/>
      <c r="EM159" s="35"/>
      <c r="EN159" s="35"/>
      <c r="EO159" s="35"/>
      <c r="EP159" s="35"/>
      <c r="EQ159" s="35"/>
      <c r="ER159" s="35"/>
      <c r="ES159" s="35"/>
      <c r="ET159" s="35"/>
      <c r="EU159" s="35"/>
      <c r="EV159" s="35"/>
      <c r="EW159" s="35"/>
      <c r="EX159" s="35"/>
      <c r="EY159" s="35"/>
      <c r="EZ159" s="35"/>
      <c r="FA159" s="35"/>
      <c r="FB159" s="35"/>
      <c r="FC159" s="35"/>
      <c r="FD159" s="35"/>
      <c r="FE159" s="35"/>
      <c r="FF159" s="35"/>
      <c r="FG159" s="35"/>
      <c r="FH159" s="35"/>
      <c r="FI159" s="35"/>
      <c r="FJ159" s="35"/>
      <c r="FK159" s="35"/>
      <c r="FL159" s="35"/>
      <c r="FM159" s="35"/>
      <c r="FN159" s="35"/>
      <c r="FO159" s="35"/>
      <c r="FP159" s="35"/>
      <c r="FQ159" s="35"/>
      <c r="FR159" s="35"/>
      <c r="FS159" s="35"/>
      <c r="FT159" s="35"/>
      <c r="FU159" s="35"/>
      <c r="FV159" s="35"/>
      <c r="FW159" s="35"/>
      <c r="FX159" s="35"/>
      <c r="FY159" s="35"/>
      <c r="FZ159" s="35"/>
      <c r="GA159" s="35"/>
      <c r="GB159" s="35"/>
      <c r="GC159" s="35"/>
      <c r="GD159" s="35"/>
      <c r="GE159" s="35"/>
      <c r="GF159" s="35"/>
      <c r="GG159" s="35"/>
      <c r="GH159" s="35"/>
      <c r="GI159" s="35"/>
      <c r="GJ159" s="35"/>
      <c r="GK159" s="35"/>
      <c r="GL159" s="35"/>
      <c r="GM159" s="35"/>
      <c r="GN159" s="35"/>
      <c r="GO159" s="35"/>
      <c r="GP159" s="35"/>
      <c r="GQ159" s="35"/>
      <c r="GR159" s="35"/>
      <c r="GS159" s="35"/>
      <c r="GT159" s="35"/>
      <c r="GU159" s="35"/>
      <c r="GV159" s="35"/>
      <c r="GW159" s="35"/>
      <c r="GX159" s="35"/>
      <c r="GY159" s="35"/>
      <c r="GZ159" s="35"/>
      <c r="HA159" s="35"/>
      <c r="HB159" s="35"/>
      <c r="HC159" s="35"/>
      <c r="HD159" s="35"/>
      <c r="HE159" s="35"/>
      <c r="HF159" s="35"/>
      <c r="HG159" s="35"/>
      <c r="HH159" s="35"/>
      <c r="HI159" s="35"/>
      <c r="HJ159" s="35"/>
      <c r="HK159" s="35"/>
      <c r="HL159" s="35"/>
      <c r="HM159" s="35"/>
      <c r="HN159" s="35"/>
      <c r="HO159" s="35"/>
      <c r="HP159" s="35"/>
      <c r="HQ159" s="35"/>
      <c r="HR159" s="35"/>
      <c r="HS159" s="35"/>
      <c r="HT159" s="35"/>
      <c r="HU159" s="35"/>
      <c r="HV159" s="35"/>
      <c r="HW159" s="35"/>
      <c r="HX159" s="35"/>
      <c r="HY159" s="35"/>
      <c r="HZ159" s="35"/>
      <c r="IA159" s="35"/>
      <c r="IB159" s="35"/>
      <c r="IC159" s="35"/>
      <c r="ID159" s="35"/>
      <c r="IE159" s="35"/>
      <c r="IF159" s="35"/>
      <c r="IG159" s="35"/>
      <c r="IH159" s="35"/>
      <c r="II159" s="35"/>
      <c r="IJ159" s="35"/>
      <c r="IK159" s="35"/>
      <c r="IL159" s="35"/>
      <c r="IM159" s="35"/>
      <c r="IN159" s="35"/>
      <c r="IO159" s="35"/>
      <c r="IP159" s="35"/>
      <c r="IQ159" s="35"/>
      <c r="IR159" s="35"/>
      <c r="IS159" s="35"/>
      <c r="IT159" s="35"/>
      <c r="IU159" s="35"/>
      <c r="IV159" s="35"/>
      <c r="IW159" s="35"/>
      <c r="IX159" s="35"/>
    </row>
    <row r="160" spans="1:258" ht="18" customHeight="1">
      <c r="A160" s="55">
        <v>3610</v>
      </c>
      <c r="B160" s="22"/>
      <c r="C160" s="8"/>
      <c r="D160" s="8"/>
      <c r="E160" s="8"/>
      <c r="F160" s="8"/>
      <c r="G160" s="12"/>
      <c r="H160" s="12" t="s">
        <v>157</v>
      </c>
      <c r="I160" s="28"/>
      <c r="J160" s="54"/>
      <c r="K160" s="89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  <c r="EK160" s="35"/>
      <c r="EL160" s="35"/>
      <c r="EM160" s="35"/>
      <c r="EN160" s="35"/>
      <c r="EO160" s="35"/>
      <c r="EP160" s="35"/>
      <c r="EQ160" s="35"/>
      <c r="ER160" s="35"/>
      <c r="ES160" s="35"/>
      <c r="ET160" s="35"/>
      <c r="EU160" s="35"/>
      <c r="EV160" s="35"/>
      <c r="EW160" s="35"/>
      <c r="EX160" s="35"/>
      <c r="EY160" s="35"/>
      <c r="EZ160" s="35"/>
      <c r="FA160" s="35"/>
      <c r="FB160" s="35"/>
      <c r="FC160" s="35"/>
      <c r="FD160" s="35"/>
      <c r="FE160" s="35"/>
      <c r="FF160" s="35"/>
      <c r="FG160" s="35"/>
      <c r="FH160" s="35"/>
      <c r="FI160" s="35"/>
      <c r="FJ160" s="35"/>
      <c r="FK160" s="35"/>
      <c r="FL160" s="35"/>
      <c r="FM160" s="35"/>
      <c r="FN160" s="35"/>
      <c r="FO160" s="35"/>
      <c r="FP160" s="35"/>
      <c r="FQ160" s="35"/>
      <c r="FR160" s="35"/>
      <c r="FS160" s="35"/>
      <c r="FT160" s="35"/>
      <c r="FU160" s="35"/>
      <c r="FV160" s="35"/>
      <c r="FW160" s="35"/>
      <c r="FX160" s="35"/>
      <c r="FY160" s="35"/>
      <c r="FZ160" s="35"/>
      <c r="GA160" s="35"/>
      <c r="GB160" s="35"/>
      <c r="GC160" s="35"/>
      <c r="GD160" s="35"/>
      <c r="GE160" s="35"/>
      <c r="GF160" s="35"/>
      <c r="GG160" s="35"/>
      <c r="GH160" s="35"/>
      <c r="GI160" s="35"/>
      <c r="GJ160" s="35"/>
      <c r="GK160" s="35"/>
      <c r="GL160" s="35"/>
      <c r="GM160" s="35"/>
      <c r="GN160" s="35"/>
      <c r="GO160" s="35"/>
      <c r="GP160" s="35"/>
      <c r="GQ160" s="35"/>
      <c r="GR160" s="35"/>
      <c r="GS160" s="35"/>
      <c r="GT160" s="35"/>
      <c r="GU160" s="35"/>
      <c r="GV160" s="35"/>
      <c r="GW160" s="35"/>
      <c r="GX160" s="35"/>
      <c r="GY160" s="35"/>
      <c r="GZ160" s="35"/>
      <c r="HA160" s="35"/>
      <c r="HB160" s="35"/>
      <c r="HC160" s="35"/>
      <c r="HD160" s="35"/>
      <c r="HE160" s="35"/>
      <c r="HF160" s="35"/>
      <c r="HG160" s="35"/>
      <c r="HH160" s="35"/>
      <c r="HI160" s="35"/>
      <c r="HJ160" s="35"/>
      <c r="HK160" s="35"/>
      <c r="HL160" s="35"/>
      <c r="HM160" s="35"/>
      <c r="HN160" s="35"/>
      <c r="HO160" s="35"/>
      <c r="HP160" s="35"/>
      <c r="HQ160" s="35"/>
      <c r="HR160" s="35"/>
      <c r="HS160" s="35"/>
      <c r="HT160" s="35"/>
      <c r="HU160" s="35"/>
      <c r="HV160" s="35"/>
      <c r="HW160" s="35"/>
      <c r="HX160" s="35"/>
      <c r="HY160" s="35"/>
      <c r="HZ160" s="35"/>
      <c r="IA160" s="35"/>
      <c r="IB160" s="35"/>
      <c r="IC160" s="35"/>
      <c r="ID160" s="35"/>
      <c r="IE160" s="35"/>
      <c r="IF160" s="35"/>
      <c r="IG160" s="35"/>
      <c r="IH160" s="35"/>
      <c r="II160" s="35"/>
      <c r="IJ160" s="35"/>
      <c r="IK160" s="35"/>
      <c r="IL160" s="35"/>
      <c r="IM160" s="35"/>
      <c r="IN160" s="35"/>
      <c r="IO160" s="35"/>
      <c r="IP160" s="35"/>
      <c r="IQ160" s="35"/>
      <c r="IR160" s="35"/>
      <c r="IS160" s="35"/>
      <c r="IT160" s="35"/>
      <c r="IU160" s="35"/>
      <c r="IV160" s="35"/>
      <c r="IW160" s="35"/>
      <c r="IX160" s="35"/>
    </row>
    <row r="161" spans="1:258" ht="18" customHeight="1">
      <c r="A161" s="56"/>
      <c r="B161" s="23"/>
      <c r="C161" s="13"/>
      <c r="D161" s="13"/>
      <c r="E161" s="13"/>
      <c r="F161" s="13"/>
      <c r="G161" s="14"/>
      <c r="H161" s="14"/>
      <c r="I161" s="29"/>
      <c r="J161" s="57"/>
      <c r="K161" s="89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W161" s="35"/>
      <c r="DX161" s="35"/>
      <c r="DY161" s="35"/>
      <c r="DZ161" s="35"/>
      <c r="EA161" s="35"/>
      <c r="EB161" s="35"/>
      <c r="EC161" s="35"/>
      <c r="ED161" s="35"/>
      <c r="EE161" s="35"/>
      <c r="EF161" s="35"/>
      <c r="EG161" s="35"/>
      <c r="EH161" s="35"/>
      <c r="EI161" s="35"/>
      <c r="EJ161" s="35"/>
      <c r="EK161" s="35"/>
      <c r="EL161" s="35"/>
      <c r="EM161" s="35"/>
      <c r="EN161" s="35"/>
      <c r="EO161" s="35"/>
      <c r="EP161" s="35"/>
      <c r="EQ161" s="35"/>
      <c r="ER161" s="35"/>
      <c r="ES161" s="35"/>
      <c r="ET161" s="35"/>
      <c r="EU161" s="35"/>
      <c r="EV161" s="35"/>
      <c r="EW161" s="35"/>
      <c r="EX161" s="35"/>
      <c r="EY161" s="35"/>
      <c r="EZ161" s="35"/>
      <c r="FA161" s="35"/>
      <c r="FB161" s="35"/>
      <c r="FC161" s="35"/>
      <c r="FD161" s="35"/>
      <c r="FE161" s="35"/>
      <c r="FF161" s="35"/>
      <c r="FG161" s="35"/>
      <c r="FH161" s="35"/>
      <c r="FI161" s="35"/>
      <c r="FJ161" s="35"/>
      <c r="FK161" s="35"/>
      <c r="FL161" s="35"/>
      <c r="FM161" s="35"/>
      <c r="FN161" s="35"/>
      <c r="FO161" s="35"/>
      <c r="FP161" s="35"/>
      <c r="FQ161" s="35"/>
      <c r="FR161" s="35"/>
      <c r="FS161" s="35"/>
      <c r="FT161" s="35"/>
      <c r="FU161" s="35"/>
      <c r="FV161" s="35"/>
      <c r="FW161" s="35"/>
      <c r="FX161" s="35"/>
      <c r="FY161" s="35"/>
      <c r="FZ161" s="35"/>
      <c r="GA161" s="35"/>
      <c r="GB161" s="35"/>
      <c r="GC161" s="35"/>
      <c r="GD161" s="35"/>
      <c r="GE161" s="35"/>
      <c r="GF161" s="35"/>
      <c r="GG161" s="35"/>
      <c r="GH161" s="35"/>
      <c r="GI161" s="35"/>
      <c r="GJ161" s="35"/>
      <c r="GK161" s="35"/>
      <c r="GL161" s="35"/>
      <c r="GM161" s="35"/>
      <c r="GN161" s="35"/>
      <c r="GO161" s="35"/>
      <c r="GP161" s="35"/>
      <c r="GQ161" s="35"/>
      <c r="GR161" s="35"/>
      <c r="GS161" s="35"/>
      <c r="GT161" s="35"/>
      <c r="GU161" s="35"/>
      <c r="GV161" s="35"/>
      <c r="GW161" s="35"/>
      <c r="GX161" s="35"/>
      <c r="GY161" s="35"/>
      <c r="GZ161" s="35"/>
      <c r="HA161" s="35"/>
      <c r="HB161" s="35"/>
      <c r="HC161" s="35"/>
      <c r="HD161" s="35"/>
      <c r="HE161" s="35"/>
      <c r="HF161" s="35"/>
      <c r="HG161" s="35"/>
      <c r="HH161" s="35"/>
      <c r="HI161" s="35"/>
      <c r="HJ161" s="35"/>
      <c r="HK161" s="35"/>
      <c r="HL161" s="35"/>
      <c r="HM161" s="35"/>
      <c r="HN161" s="35"/>
      <c r="HO161" s="35"/>
      <c r="HP161" s="35"/>
      <c r="HQ161" s="35"/>
      <c r="HR161" s="35"/>
      <c r="HS161" s="35"/>
      <c r="HT161" s="35"/>
      <c r="HU161" s="35"/>
      <c r="HV161" s="35"/>
      <c r="HW161" s="35"/>
      <c r="HX161" s="35"/>
      <c r="HY161" s="35"/>
      <c r="HZ161" s="35"/>
      <c r="IA161" s="35"/>
      <c r="IB161" s="35"/>
      <c r="IC161" s="35"/>
      <c r="ID161" s="35"/>
      <c r="IE161" s="35"/>
      <c r="IF161" s="35"/>
      <c r="IG161" s="35"/>
      <c r="IH161" s="35"/>
      <c r="II161" s="35"/>
      <c r="IJ161" s="35"/>
      <c r="IK161" s="35"/>
      <c r="IL161" s="35"/>
      <c r="IM161" s="35"/>
      <c r="IN161" s="35"/>
      <c r="IO161" s="35"/>
      <c r="IP161" s="35"/>
      <c r="IQ161" s="35"/>
      <c r="IR161" s="35"/>
      <c r="IS161" s="35"/>
      <c r="IT161" s="35"/>
      <c r="IU161" s="35"/>
      <c r="IV161" s="35"/>
      <c r="IW161" s="35"/>
      <c r="IX161" s="35"/>
    </row>
    <row r="162" spans="1:258" ht="18" customHeight="1">
      <c r="A162" s="59"/>
      <c r="B162" s="24"/>
      <c r="C162" s="13"/>
      <c r="D162" s="13"/>
      <c r="E162" s="13"/>
      <c r="F162" s="13"/>
      <c r="G162" s="14"/>
      <c r="H162" s="14"/>
      <c r="I162" s="29"/>
      <c r="J162" s="57"/>
      <c r="K162" s="89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  <c r="EK162" s="35"/>
      <c r="EL162" s="35"/>
      <c r="EM162" s="35"/>
      <c r="EN162" s="35"/>
      <c r="EO162" s="35"/>
      <c r="EP162" s="35"/>
      <c r="EQ162" s="35"/>
      <c r="ER162" s="35"/>
      <c r="ES162" s="35"/>
      <c r="ET162" s="35"/>
      <c r="EU162" s="35"/>
      <c r="EV162" s="35"/>
      <c r="EW162" s="35"/>
      <c r="EX162" s="35"/>
      <c r="EY162" s="35"/>
      <c r="EZ162" s="35"/>
      <c r="FA162" s="35"/>
      <c r="FB162" s="35"/>
      <c r="FC162" s="35"/>
      <c r="FD162" s="35"/>
      <c r="FE162" s="35"/>
      <c r="FF162" s="35"/>
      <c r="FG162" s="35"/>
      <c r="FH162" s="35"/>
      <c r="FI162" s="35"/>
      <c r="FJ162" s="35"/>
      <c r="FK162" s="35"/>
      <c r="FL162" s="35"/>
      <c r="FM162" s="35"/>
      <c r="FN162" s="35"/>
      <c r="FO162" s="35"/>
      <c r="FP162" s="35"/>
      <c r="FQ162" s="35"/>
      <c r="FR162" s="35"/>
      <c r="FS162" s="35"/>
      <c r="FT162" s="35"/>
      <c r="FU162" s="35"/>
      <c r="FV162" s="35"/>
      <c r="FW162" s="35"/>
      <c r="FX162" s="35"/>
      <c r="FY162" s="35"/>
      <c r="FZ162" s="35"/>
      <c r="GA162" s="35"/>
      <c r="GB162" s="35"/>
      <c r="GC162" s="35"/>
      <c r="GD162" s="35"/>
      <c r="GE162" s="35"/>
      <c r="GF162" s="35"/>
      <c r="GG162" s="35"/>
      <c r="GH162" s="35"/>
      <c r="GI162" s="35"/>
      <c r="GJ162" s="35"/>
      <c r="GK162" s="35"/>
      <c r="GL162" s="35"/>
      <c r="GM162" s="35"/>
      <c r="GN162" s="35"/>
      <c r="GO162" s="35"/>
      <c r="GP162" s="35"/>
      <c r="GQ162" s="35"/>
      <c r="GR162" s="35"/>
      <c r="GS162" s="35"/>
      <c r="GT162" s="35"/>
      <c r="GU162" s="35"/>
      <c r="GV162" s="35"/>
      <c r="GW162" s="35"/>
      <c r="GX162" s="35"/>
      <c r="GY162" s="35"/>
      <c r="GZ162" s="35"/>
      <c r="HA162" s="35"/>
      <c r="HB162" s="35"/>
      <c r="HC162" s="35"/>
      <c r="HD162" s="35"/>
      <c r="HE162" s="35"/>
      <c r="HF162" s="35"/>
      <c r="HG162" s="35"/>
      <c r="HH162" s="35"/>
      <c r="HI162" s="35"/>
      <c r="HJ162" s="35"/>
      <c r="HK162" s="35"/>
      <c r="HL162" s="35"/>
      <c r="HM162" s="35"/>
      <c r="HN162" s="35"/>
      <c r="HO162" s="35"/>
      <c r="HP162" s="35"/>
      <c r="HQ162" s="35"/>
      <c r="HR162" s="35"/>
      <c r="HS162" s="35"/>
      <c r="HT162" s="35"/>
      <c r="HU162" s="35"/>
      <c r="HV162" s="35"/>
      <c r="HW162" s="35"/>
      <c r="HX162" s="35"/>
      <c r="HY162" s="35"/>
      <c r="HZ162" s="35"/>
      <c r="IA162" s="35"/>
      <c r="IB162" s="35"/>
      <c r="IC162" s="35"/>
      <c r="ID162" s="35"/>
      <c r="IE162" s="35"/>
      <c r="IF162" s="35"/>
      <c r="IG162" s="35"/>
      <c r="IH162" s="35"/>
      <c r="II162" s="35"/>
      <c r="IJ162" s="35"/>
      <c r="IK162" s="35"/>
      <c r="IL162" s="35"/>
      <c r="IM162" s="35"/>
      <c r="IN162" s="35"/>
      <c r="IO162" s="35"/>
      <c r="IP162" s="35"/>
      <c r="IQ162" s="35"/>
      <c r="IR162" s="35"/>
      <c r="IS162" s="35"/>
      <c r="IT162" s="35"/>
      <c r="IU162" s="35"/>
      <c r="IV162" s="35"/>
      <c r="IW162" s="35"/>
      <c r="IX162" s="35"/>
    </row>
    <row r="163" spans="1:258" ht="18" customHeight="1">
      <c r="A163" s="59"/>
      <c r="B163" s="24"/>
      <c r="C163" s="13"/>
      <c r="D163" s="13"/>
      <c r="E163" s="13"/>
      <c r="F163" s="13"/>
      <c r="G163" s="14"/>
      <c r="H163" s="14"/>
      <c r="I163" s="29"/>
      <c r="J163" s="57"/>
      <c r="K163" s="89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  <c r="EK163" s="35"/>
      <c r="EL163" s="35"/>
      <c r="EM163" s="35"/>
      <c r="EN163" s="35"/>
      <c r="EO163" s="35"/>
      <c r="EP163" s="35"/>
      <c r="EQ163" s="35"/>
      <c r="ER163" s="35"/>
      <c r="ES163" s="35"/>
      <c r="ET163" s="35"/>
      <c r="EU163" s="35"/>
      <c r="EV163" s="35"/>
      <c r="EW163" s="35"/>
      <c r="EX163" s="35"/>
      <c r="EY163" s="35"/>
      <c r="EZ163" s="35"/>
      <c r="FA163" s="35"/>
      <c r="FB163" s="35"/>
      <c r="FC163" s="35"/>
      <c r="FD163" s="35"/>
      <c r="FE163" s="35"/>
      <c r="FF163" s="35"/>
      <c r="FG163" s="35"/>
      <c r="FH163" s="35"/>
      <c r="FI163" s="35"/>
      <c r="FJ163" s="35"/>
      <c r="FK163" s="35"/>
      <c r="FL163" s="35"/>
      <c r="FM163" s="35"/>
      <c r="FN163" s="35"/>
      <c r="FO163" s="35"/>
      <c r="FP163" s="35"/>
      <c r="FQ163" s="35"/>
      <c r="FR163" s="35"/>
      <c r="FS163" s="35"/>
      <c r="FT163" s="35"/>
      <c r="FU163" s="35"/>
      <c r="FV163" s="35"/>
      <c r="FW163" s="35"/>
      <c r="FX163" s="35"/>
      <c r="FY163" s="35"/>
      <c r="FZ163" s="35"/>
      <c r="GA163" s="35"/>
      <c r="GB163" s="35"/>
      <c r="GC163" s="35"/>
      <c r="GD163" s="35"/>
      <c r="GE163" s="35"/>
      <c r="GF163" s="35"/>
      <c r="GG163" s="35"/>
      <c r="GH163" s="35"/>
      <c r="GI163" s="35"/>
      <c r="GJ163" s="35"/>
      <c r="GK163" s="35"/>
      <c r="GL163" s="35"/>
      <c r="GM163" s="35"/>
      <c r="GN163" s="35"/>
      <c r="GO163" s="35"/>
      <c r="GP163" s="35"/>
      <c r="GQ163" s="35"/>
      <c r="GR163" s="35"/>
      <c r="GS163" s="35"/>
      <c r="GT163" s="35"/>
      <c r="GU163" s="35"/>
      <c r="GV163" s="35"/>
      <c r="GW163" s="35"/>
      <c r="GX163" s="35"/>
      <c r="GY163" s="35"/>
      <c r="GZ163" s="35"/>
      <c r="HA163" s="35"/>
      <c r="HB163" s="35"/>
      <c r="HC163" s="35"/>
      <c r="HD163" s="35"/>
      <c r="HE163" s="35"/>
      <c r="HF163" s="35"/>
      <c r="HG163" s="35"/>
      <c r="HH163" s="35"/>
      <c r="HI163" s="35"/>
      <c r="HJ163" s="35"/>
      <c r="HK163" s="35"/>
      <c r="HL163" s="35"/>
      <c r="HM163" s="35"/>
      <c r="HN163" s="35"/>
      <c r="HO163" s="35"/>
      <c r="HP163" s="35"/>
      <c r="HQ163" s="35"/>
      <c r="HR163" s="35"/>
      <c r="HS163" s="35"/>
      <c r="HT163" s="35"/>
      <c r="HU163" s="35"/>
      <c r="HV163" s="35"/>
      <c r="HW163" s="35"/>
      <c r="HX163" s="35"/>
      <c r="HY163" s="35"/>
      <c r="HZ163" s="35"/>
      <c r="IA163" s="35"/>
      <c r="IB163" s="35"/>
      <c r="IC163" s="35"/>
      <c r="ID163" s="35"/>
      <c r="IE163" s="35"/>
      <c r="IF163" s="35"/>
      <c r="IG163" s="35"/>
      <c r="IH163" s="35"/>
      <c r="II163" s="35"/>
      <c r="IJ163" s="35"/>
      <c r="IK163" s="35"/>
      <c r="IL163" s="35"/>
      <c r="IM163" s="35"/>
      <c r="IN163" s="35"/>
      <c r="IO163" s="35"/>
      <c r="IP163" s="35"/>
      <c r="IQ163" s="35"/>
      <c r="IR163" s="35"/>
      <c r="IS163" s="35"/>
      <c r="IT163" s="35"/>
      <c r="IU163" s="35"/>
      <c r="IV163" s="35"/>
      <c r="IW163" s="35"/>
      <c r="IX163" s="35"/>
    </row>
    <row r="164" spans="1:258" ht="18" customHeight="1">
      <c r="A164" s="59"/>
      <c r="B164" s="24"/>
      <c r="C164" s="13"/>
      <c r="D164" s="13"/>
      <c r="E164" s="13"/>
      <c r="F164" s="13"/>
      <c r="G164" s="14"/>
      <c r="H164" s="14"/>
      <c r="I164" s="29"/>
      <c r="J164" s="57"/>
      <c r="K164" s="89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W164" s="35"/>
      <c r="DX164" s="35"/>
      <c r="DY164" s="35"/>
      <c r="DZ164" s="35"/>
      <c r="EA164" s="35"/>
      <c r="EB164" s="35"/>
      <c r="EC164" s="35"/>
      <c r="ED164" s="35"/>
      <c r="EE164" s="35"/>
      <c r="EF164" s="35"/>
      <c r="EG164" s="35"/>
      <c r="EH164" s="35"/>
      <c r="EI164" s="35"/>
      <c r="EJ164" s="35"/>
      <c r="EK164" s="35"/>
      <c r="EL164" s="35"/>
      <c r="EM164" s="35"/>
      <c r="EN164" s="35"/>
      <c r="EO164" s="35"/>
      <c r="EP164" s="35"/>
      <c r="EQ164" s="35"/>
      <c r="ER164" s="35"/>
      <c r="ES164" s="35"/>
      <c r="ET164" s="35"/>
      <c r="EU164" s="35"/>
      <c r="EV164" s="35"/>
      <c r="EW164" s="35"/>
      <c r="EX164" s="35"/>
      <c r="EY164" s="35"/>
      <c r="EZ164" s="35"/>
      <c r="FA164" s="35"/>
      <c r="FB164" s="35"/>
      <c r="FC164" s="35"/>
      <c r="FD164" s="35"/>
      <c r="FE164" s="35"/>
      <c r="FF164" s="35"/>
      <c r="FG164" s="35"/>
      <c r="FH164" s="35"/>
      <c r="FI164" s="35"/>
      <c r="FJ164" s="35"/>
      <c r="FK164" s="35"/>
      <c r="FL164" s="35"/>
      <c r="FM164" s="35"/>
      <c r="FN164" s="35"/>
      <c r="FO164" s="35"/>
      <c r="FP164" s="35"/>
      <c r="FQ164" s="35"/>
      <c r="FR164" s="35"/>
      <c r="FS164" s="35"/>
      <c r="FT164" s="35"/>
      <c r="FU164" s="35"/>
      <c r="FV164" s="35"/>
      <c r="FW164" s="35"/>
      <c r="FX164" s="35"/>
      <c r="FY164" s="35"/>
      <c r="FZ164" s="35"/>
      <c r="GA164" s="35"/>
      <c r="GB164" s="35"/>
      <c r="GC164" s="35"/>
      <c r="GD164" s="35"/>
      <c r="GE164" s="35"/>
      <c r="GF164" s="35"/>
      <c r="GG164" s="35"/>
      <c r="GH164" s="35"/>
      <c r="GI164" s="35"/>
      <c r="GJ164" s="35"/>
      <c r="GK164" s="35"/>
      <c r="GL164" s="35"/>
      <c r="GM164" s="35"/>
      <c r="GN164" s="35"/>
      <c r="GO164" s="35"/>
      <c r="GP164" s="35"/>
      <c r="GQ164" s="35"/>
      <c r="GR164" s="35"/>
      <c r="GS164" s="35"/>
      <c r="GT164" s="35"/>
      <c r="GU164" s="35"/>
      <c r="GV164" s="35"/>
      <c r="GW164" s="35"/>
      <c r="GX164" s="35"/>
      <c r="GY164" s="35"/>
      <c r="GZ164" s="35"/>
      <c r="HA164" s="35"/>
      <c r="HB164" s="35"/>
      <c r="HC164" s="35"/>
      <c r="HD164" s="35"/>
      <c r="HE164" s="35"/>
      <c r="HF164" s="35"/>
      <c r="HG164" s="35"/>
      <c r="HH164" s="35"/>
      <c r="HI164" s="35"/>
      <c r="HJ164" s="35"/>
      <c r="HK164" s="35"/>
      <c r="HL164" s="35"/>
      <c r="HM164" s="35"/>
      <c r="HN164" s="35"/>
      <c r="HO164" s="35"/>
      <c r="HP164" s="35"/>
      <c r="HQ164" s="35"/>
      <c r="HR164" s="35"/>
      <c r="HS164" s="35"/>
      <c r="HT164" s="35"/>
      <c r="HU164" s="35"/>
      <c r="HV164" s="35"/>
      <c r="HW164" s="35"/>
      <c r="HX164" s="35"/>
      <c r="HY164" s="35"/>
      <c r="HZ164" s="35"/>
      <c r="IA164" s="35"/>
      <c r="IB164" s="35"/>
      <c r="IC164" s="35"/>
      <c r="ID164" s="35"/>
      <c r="IE164" s="35"/>
      <c r="IF164" s="35"/>
      <c r="IG164" s="35"/>
      <c r="IH164" s="35"/>
      <c r="II164" s="35"/>
      <c r="IJ164" s="35"/>
      <c r="IK164" s="35"/>
      <c r="IL164" s="35"/>
      <c r="IM164" s="35"/>
      <c r="IN164" s="35"/>
      <c r="IO164" s="35"/>
      <c r="IP164" s="35"/>
      <c r="IQ164" s="35"/>
      <c r="IR164" s="35"/>
      <c r="IS164" s="35"/>
      <c r="IT164" s="35"/>
      <c r="IU164" s="35"/>
      <c r="IV164" s="35"/>
      <c r="IW164" s="35"/>
      <c r="IX164" s="35"/>
    </row>
    <row r="165" spans="1:258" ht="18" customHeight="1">
      <c r="A165" s="59"/>
      <c r="B165" s="24"/>
      <c r="C165" s="13"/>
      <c r="D165" s="13"/>
      <c r="E165" s="13"/>
      <c r="F165" s="13"/>
      <c r="G165" s="14"/>
      <c r="H165" s="14"/>
      <c r="I165" s="29"/>
      <c r="J165" s="57"/>
      <c r="K165" s="89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  <c r="DU165" s="35"/>
      <c r="DV165" s="35"/>
      <c r="DW165" s="35"/>
      <c r="DX165" s="35"/>
      <c r="DY165" s="35"/>
      <c r="DZ165" s="35"/>
      <c r="EA165" s="35"/>
      <c r="EB165" s="35"/>
      <c r="EC165" s="35"/>
      <c r="ED165" s="35"/>
      <c r="EE165" s="35"/>
      <c r="EF165" s="35"/>
      <c r="EG165" s="35"/>
      <c r="EH165" s="35"/>
      <c r="EI165" s="35"/>
      <c r="EJ165" s="35"/>
      <c r="EK165" s="35"/>
      <c r="EL165" s="35"/>
      <c r="EM165" s="35"/>
      <c r="EN165" s="35"/>
      <c r="EO165" s="35"/>
      <c r="EP165" s="35"/>
      <c r="EQ165" s="35"/>
      <c r="ER165" s="35"/>
      <c r="ES165" s="35"/>
      <c r="ET165" s="35"/>
      <c r="EU165" s="35"/>
      <c r="EV165" s="35"/>
      <c r="EW165" s="35"/>
      <c r="EX165" s="35"/>
      <c r="EY165" s="35"/>
      <c r="EZ165" s="35"/>
      <c r="FA165" s="35"/>
      <c r="FB165" s="35"/>
      <c r="FC165" s="35"/>
      <c r="FD165" s="35"/>
      <c r="FE165" s="35"/>
      <c r="FF165" s="35"/>
      <c r="FG165" s="35"/>
      <c r="FH165" s="35"/>
      <c r="FI165" s="35"/>
      <c r="FJ165" s="35"/>
      <c r="FK165" s="35"/>
      <c r="FL165" s="35"/>
      <c r="FM165" s="35"/>
      <c r="FN165" s="35"/>
      <c r="FO165" s="35"/>
      <c r="FP165" s="35"/>
      <c r="FQ165" s="35"/>
      <c r="FR165" s="35"/>
      <c r="FS165" s="35"/>
      <c r="FT165" s="35"/>
      <c r="FU165" s="35"/>
      <c r="FV165" s="35"/>
      <c r="FW165" s="35"/>
      <c r="FX165" s="35"/>
      <c r="FY165" s="35"/>
      <c r="FZ165" s="35"/>
      <c r="GA165" s="35"/>
      <c r="GB165" s="35"/>
      <c r="GC165" s="35"/>
      <c r="GD165" s="35"/>
      <c r="GE165" s="35"/>
      <c r="GF165" s="35"/>
      <c r="GG165" s="35"/>
      <c r="GH165" s="35"/>
      <c r="GI165" s="35"/>
      <c r="GJ165" s="35"/>
      <c r="GK165" s="35"/>
      <c r="GL165" s="35"/>
      <c r="GM165" s="35"/>
      <c r="GN165" s="35"/>
      <c r="GO165" s="35"/>
      <c r="GP165" s="35"/>
      <c r="GQ165" s="35"/>
      <c r="GR165" s="35"/>
      <c r="GS165" s="35"/>
      <c r="GT165" s="35"/>
      <c r="GU165" s="35"/>
      <c r="GV165" s="35"/>
      <c r="GW165" s="35"/>
      <c r="GX165" s="35"/>
      <c r="GY165" s="35"/>
      <c r="GZ165" s="35"/>
      <c r="HA165" s="35"/>
      <c r="HB165" s="35"/>
      <c r="HC165" s="35"/>
      <c r="HD165" s="35"/>
      <c r="HE165" s="35"/>
      <c r="HF165" s="35"/>
      <c r="HG165" s="35"/>
      <c r="HH165" s="35"/>
      <c r="HI165" s="35"/>
      <c r="HJ165" s="35"/>
      <c r="HK165" s="35"/>
      <c r="HL165" s="35"/>
      <c r="HM165" s="35"/>
      <c r="HN165" s="35"/>
      <c r="HO165" s="35"/>
      <c r="HP165" s="35"/>
      <c r="HQ165" s="35"/>
      <c r="HR165" s="35"/>
      <c r="HS165" s="35"/>
      <c r="HT165" s="35"/>
      <c r="HU165" s="35"/>
      <c r="HV165" s="35"/>
      <c r="HW165" s="35"/>
      <c r="HX165" s="35"/>
      <c r="HY165" s="35"/>
      <c r="HZ165" s="35"/>
      <c r="IA165" s="35"/>
      <c r="IB165" s="35"/>
      <c r="IC165" s="35"/>
      <c r="ID165" s="35"/>
      <c r="IE165" s="35"/>
      <c r="IF165" s="35"/>
      <c r="IG165" s="35"/>
      <c r="IH165" s="35"/>
      <c r="II165" s="35"/>
      <c r="IJ165" s="35"/>
      <c r="IK165" s="35"/>
      <c r="IL165" s="35"/>
      <c r="IM165" s="35"/>
      <c r="IN165" s="35"/>
      <c r="IO165" s="35"/>
      <c r="IP165" s="35"/>
      <c r="IQ165" s="35"/>
      <c r="IR165" s="35"/>
      <c r="IS165" s="35"/>
      <c r="IT165" s="35"/>
      <c r="IU165" s="35"/>
      <c r="IV165" s="35"/>
      <c r="IW165" s="35"/>
      <c r="IX165" s="35"/>
    </row>
    <row r="166" spans="1:258" ht="18" customHeight="1">
      <c r="A166" s="59"/>
      <c r="B166" s="24"/>
      <c r="C166" s="13"/>
      <c r="D166" s="13"/>
      <c r="E166" s="13"/>
      <c r="F166" s="13"/>
      <c r="G166" s="14"/>
      <c r="H166" s="14"/>
      <c r="I166" s="29"/>
      <c r="J166" s="57"/>
      <c r="K166" s="89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W166" s="35"/>
      <c r="DX166" s="35"/>
      <c r="DY166" s="35"/>
      <c r="DZ166" s="35"/>
      <c r="EA166" s="35"/>
      <c r="EB166" s="35"/>
      <c r="EC166" s="35"/>
      <c r="ED166" s="35"/>
      <c r="EE166" s="35"/>
      <c r="EF166" s="35"/>
      <c r="EG166" s="35"/>
      <c r="EH166" s="35"/>
      <c r="EI166" s="35"/>
      <c r="EJ166" s="35"/>
      <c r="EK166" s="35"/>
      <c r="EL166" s="35"/>
      <c r="EM166" s="35"/>
      <c r="EN166" s="35"/>
      <c r="EO166" s="35"/>
      <c r="EP166" s="35"/>
      <c r="EQ166" s="35"/>
      <c r="ER166" s="35"/>
      <c r="ES166" s="35"/>
      <c r="ET166" s="35"/>
      <c r="EU166" s="35"/>
      <c r="EV166" s="35"/>
      <c r="EW166" s="35"/>
      <c r="EX166" s="35"/>
      <c r="EY166" s="35"/>
      <c r="EZ166" s="35"/>
      <c r="FA166" s="35"/>
      <c r="FB166" s="35"/>
      <c r="FC166" s="35"/>
      <c r="FD166" s="35"/>
      <c r="FE166" s="35"/>
      <c r="FF166" s="35"/>
      <c r="FG166" s="35"/>
      <c r="FH166" s="35"/>
      <c r="FI166" s="35"/>
      <c r="FJ166" s="35"/>
      <c r="FK166" s="35"/>
      <c r="FL166" s="35"/>
      <c r="FM166" s="35"/>
      <c r="FN166" s="35"/>
      <c r="FO166" s="35"/>
      <c r="FP166" s="35"/>
      <c r="FQ166" s="35"/>
      <c r="FR166" s="35"/>
      <c r="FS166" s="35"/>
      <c r="FT166" s="35"/>
      <c r="FU166" s="35"/>
      <c r="FV166" s="35"/>
      <c r="FW166" s="35"/>
      <c r="FX166" s="35"/>
      <c r="FY166" s="35"/>
      <c r="FZ166" s="35"/>
      <c r="GA166" s="35"/>
      <c r="GB166" s="35"/>
      <c r="GC166" s="35"/>
      <c r="GD166" s="35"/>
      <c r="GE166" s="35"/>
      <c r="GF166" s="35"/>
      <c r="GG166" s="35"/>
      <c r="GH166" s="35"/>
      <c r="GI166" s="35"/>
      <c r="GJ166" s="35"/>
      <c r="GK166" s="35"/>
      <c r="GL166" s="35"/>
      <c r="GM166" s="35"/>
      <c r="GN166" s="35"/>
      <c r="GO166" s="35"/>
      <c r="GP166" s="35"/>
      <c r="GQ166" s="35"/>
      <c r="GR166" s="35"/>
      <c r="GS166" s="35"/>
      <c r="GT166" s="35"/>
      <c r="GU166" s="35"/>
      <c r="GV166" s="35"/>
      <c r="GW166" s="35"/>
      <c r="GX166" s="35"/>
      <c r="GY166" s="35"/>
      <c r="GZ166" s="35"/>
      <c r="HA166" s="35"/>
      <c r="HB166" s="35"/>
      <c r="HC166" s="35"/>
      <c r="HD166" s="35"/>
      <c r="HE166" s="35"/>
      <c r="HF166" s="35"/>
      <c r="HG166" s="35"/>
      <c r="HH166" s="35"/>
      <c r="HI166" s="35"/>
      <c r="HJ166" s="35"/>
      <c r="HK166" s="35"/>
      <c r="HL166" s="35"/>
      <c r="HM166" s="35"/>
      <c r="HN166" s="35"/>
      <c r="HO166" s="35"/>
      <c r="HP166" s="35"/>
      <c r="HQ166" s="35"/>
      <c r="HR166" s="35"/>
      <c r="HS166" s="35"/>
      <c r="HT166" s="35"/>
      <c r="HU166" s="35"/>
      <c r="HV166" s="35"/>
      <c r="HW166" s="35"/>
      <c r="HX166" s="35"/>
      <c r="HY166" s="35"/>
      <c r="HZ166" s="35"/>
      <c r="IA166" s="35"/>
      <c r="IB166" s="35"/>
      <c r="IC166" s="35"/>
      <c r="ID166" s="35"/>
      <c r="IE166" s="35"/>
      <c r="IF166" s="35"/>
      <c r="IG166" s="35"/>
      <c r="IH166" s="35"/>
      <c r="II166" s="35"/>
      <c r="IJ166" s="35"/>
      <c r="IK166" s="35"/>
      <c r="IL166" s="35"/>
      <c r="IM166" s="35"/>
      <c r="IN166" s="35"/>
      <c r="IO166" s="35"/>
      <c r="IP166" s="35"/>
      <c r="IQ166" s="35"/>
      <c r="IR166" s="35"/>
      <c r="IS166" s="35"/>
      <c r="IT166" s="35"/>
      <c r="IU166" s="35"/>
      <c r="IV166" s="35"/>
      <c r="IW166" s="35"/>
      <c r="IX166" s="35"/>
    </row>
    <row r="167" spans="1:258" ht="18" customHeight="1">
      <c r="A167" s="59"/>
      <c r="B167" s="24"/>
      <c r="C167" s="13"/>
      <c r="D167" s="13"/>
      <c r="E167" s="13"/>
      <c r="F167" s="13"/>
      <c r="G167" s="14"/>
      <c r="H167" s="14"/>
      <c r="I167" s="29"/>
      <c r="J167" s="57"/>
      <c r="K167" s="89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W167" s="35"/>
      <c r="DX167" s="35"/>
      <c r="DY167" s="35"/>
      <c r="DZ167" s="35"/>
      <c r="EA167" s="35"/>
      <c r="EB167" s="35"/>
      <c r="EC167" s="35"/>
      <c r="ED167" s="35"/>
      <c r="EE167" s="35"/>
      <c r="EF167" s="35"/>
      <c r="EG167" s="35"/>
      <c r="EH167" s="35"/>
      <c r="EI167" s="35"/>
      <c r="EJ167" s="35"/>
      <c r="EK167" s="35"/>
      <c r="EL167" s="35"/>
      <c r="EM167" s="35"/>
      <c r="EN167" s="35"/>
      <c r="EO167" s="35"/>
      <c r="EP167" s="35"/>
      <c r="EQ167" s="35"/>
      <c r="ER167" s="35"/>
      <c r="ES167" s="35"/>
      <c r="ET167" s="35"/>
      <c r="EU167" s="35"/>
      <c r="EV167" s="35"/>
      <c r="EW167" s="35"/>
      <c r="EX167" s="35"/>
      <c r="EY167" s="35"/>
      <c r="EZ167" s="35"/>
      <c r="FA167" s="35"/>
      <c r="FB167" s="35"/>
      <c r="FC167" s="35"/>
      <c r="FD167" s="35"/>
      <c r="FE167" s="35"/>
      <c r="FF167" s="35"/>
      <c r="FG167" s="35"/>
      <c r="FH167" s="35"/>
      <c r="FI167" s="35"/>
      <c r="FJ167" s="35"/>
      <c r="FK167" s="35"/>
      <c r="FL167" s="35"/>
      <c r="FM167" s="35"/>
      <c r="FN167" s="35"/>
      <c r="FO167" s="35"/>
      <c r="FP167" s="35"/>
      <c r="FQ167" s="35"/>
      <c r="FR167" s="35"/>
      <c r="FS167" s="35"/>
      <c r="FT167" s="35"/>
      <c r="FU167" s="35"/>
      <c r="FV167" s="35"/>
      <c r="FW167" s="35"/>
      <c r="FX167" s="35"/>
      <c r="FY167" s="35"/>
      <c r="FZ167" s="35"/>
      <c r="GA167" s="35"/>
      <c r="GB167" s="35"/>
      <c r="GC167" s="35"/>
      <c r="GD167" s="35"/>
      <c r="GE167" s="35"/>
      <c r="GF167" s="35"/>
      <c r="GG167" s="35"/>
      <c r="GH167" s="35"/>
      <c r="GI167" s="35"/>
      <c r="GJ167" s="35"/>
      <c r="GK167" s="35"/>
      <c r="GL167" s="35"/>
      <c r="GM167" s="35"/>
      <c r="GN167" s="35"/>
      <c r="GO167" s="35"/>
      <c r="GP167" s="35"/>
      <c r="GQ167" s="35"/>
      <c r="GR167" s="35"/>
      <c r="GS167" s="35"/>
      <c r="GT167" s="35"/>
      <c r="GU167" s="35"/>
      <c r="GV167" s="35"/>
      <c r="GW167" s="35"/>
      <c r="GX167" s="35"/>
      <c r="GY167" s="35"/>
      <c r="GZ167" s="35"/>
      <c r="HA167" s="35"/>
      <c r="HB167" s="35"/>
      <c r="HC167" s="35"/>
      <c r="HD167" s="35"/>
      <c r="HE167" s="35"/>
      <c r="HF167" s="35"/>
      <c r="HG167" s="35"/>
      <c r="HH167" s="35"/>
      <c r="HI167" s="35"/>
      <c r="HJ167" s="35"/>
      <c r="HK167" s="35"/>
      <c r="HL167" s="35"/>
      <c r="HM167" s="35"/>
      <c r="HN167" s="35"/>
      <c r="HO167" s="35"/>
      <c r="HP167" s="35"/>
      <c r="HQ167" s="35"/>
      <c r="HR167" s="35"/>
      <c r="HS167" s="35"/>
      <c r="HT167" s="35"/>
      <c r="HU167" s="35"/>
      <c r="HV167" s="35"/>
      <c r="HW167" s="35"/>
      <c r="HX167" s="35"/>
      <c r="HY167" s="35"/>
      <c r="HZ167" s="35"/>
      <c r="IA167" s="35"/>
      <c r="IB167" s="35"/>
      <c r="IC167" s="35"/>
      <c r="ID167" s="35"/>
      <c r="IE167" s="35"/>
      <c r="IF167" s="35"/>
      <c r="IG167" s="35"/>
      <c r="IH167" s="35"/>
      <c r="II167" s="35"/>
      <c r="IJ167" s="35"/>
      <c r="IK167" s="35"/>
      <c r="IL167" s="35"/>
      <c r="IM167" s="35"/>
      <c r="IN167" s="35"/>
      <c r="IO167" s="35"/>
      <c r="IP167" s="35"/>
      <c r="IQ167" s="35"/>
      <c r="IR167" s="35"/>
      <c r="IS167" s="35"/>
      <c r="IT167" s="35"/>
      <c r="IU167" s="35"/>
      <c r="IV167" s="35"/>
      <c r="IW167" s="35"/>
      <c r="IX167" s="35"/>
    </row>
    <row r="168" spans="1:258" ht="18" customHeight="1">
      <c r="A168" s="59"/>
      <c r="B168" s="24"/>
      <c r="C168" s="13"/>
      <c r="D168" s="13"/>
      <c r="E168" s="13"/>
      <c r="F168" s="13"/>
      <c r="G168" s="14"/>
      <c r="H168" s="14"/>
      <c r="I168" s="29"/>
      <c r="J168" s="57"/>
      <c r="K168" s="89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W168" s="35"/>
      <c r="DX168" s="35"/>
      <c r="DY168" s="35"/>
      <c r="DZ168" s="35"/>
      <c r="EA168" s="35"/>
      <c r="EB168" s="35"/>
      <c r="EC168" s="35"/>
      <c r="ED168" s="35"/>
      <c r="EE168" s="35"/>
      <c r="EF168" s="35"/>
      <c r="EG168" s="35"/>
      <c r="EH168" s="35"/>
      <c r="EI168" s="35"/>
      <c r="EJ168" s="35"/>
      <c r="EK168" s="35"/>
      <c r="EL168" s="35"/>
      <c r="EM168" s="35"/>
      <c r="EN168" s="35"/>
      <c r="EO168" s="35"/>
      <c r="EP168" s="35"/>
      <c r="EQ168" s="35"/>
      <c r="ER168" s="35"/>
      <c r="ES168" s="35"/>
      <c r="ET168" s="35"/>
      <c r="EU168" s="35"/>
      <c r="EV168" s="35"/>
      <c r="EW168" s="35"/>
      <c r="EX168" s="35"/>
      <c r="EY168" s="35"/>
      <c r="EZ168" s="35"/>
      <c r="FA168" s="35"/>
      <c r="FB168" s="35"/>
      <c r="FC168" s="35"/>
      <c r="FD168" s="35"/>
      <c r="FE168" s="35"/>
      <c r="FF168" s="35"/>
      <c r="FG168" s="35"/>
      <c r="FH168" s="35"/>
      <c r="FI168" s="35"/>
      <c r="FJ168" s="35"/>
      <c r="FK168" s="35"/>
      <c r="FL168" s="35"/>
      <c r="FM168" s="35"/>
      <c r="FN168" s="35"/>
      <c r="FO168" s="35"/>
      <c r="FP168" s="35"/>
      <c r="FQ168" s="35"/>
      <c r="FR168" s="35"/>
      <c r="FS168" s="35"/>
      <c r="FT168" s="35"/>
      <c r="FU168" s="35"/>
      <c r="FV168" s="35"/>
      <c r="FW168" s="35"/>
      <c r="FX168" s="35"/>
      <c r="FY168" s="35"/>
      <c r="FZ168" s="35"/>
      <c r="GA168" s="35"/>
      <c r="GB168" s="35"/>
      <c r="GC168" s="35"/>
      <c r="GD168" s="35"/>
      <c r="GE168" s="35"/>
      <c r="GF168" s="35"/>
      <c r="GG168" s="35"/>
      <c r="GH168" s="35"/>
      <c r="GI168" s="35"/>
      <c r="GJ168" s="35"/>
      <c r="GK168" s="35"/>
      <c r="GL168" s="35"/>
      <c r="GM168" s="35"/>
      <c r="GN168" s="35"/>
      <c r="GO168" s="35"/>
      <c r="GP168" s="35"/>
      <c r="GQ168" s="35"/>
      <c r="GR168" s="35"/>
      <c r="GS168" s="35"/>
      <c r="GT168" s="35"/>
      <c r="GU168" s="35"/>
      <c r="GV168" s="35"/>
      <c r="GW168" s="35"/>
      <c r="GX168" s="35"/>
      <c r="GY168" s="35"/>
      <c r="GZ168" s="35"/>
      <c r="HA168" s="35"/>
      <c r="HB168" s="35"/>
      <c r="HC168" s="35"/>
      <c r="HD168" s="35"/>
      <c r="HE168" s="35"/>
      <c r="HF168" s="35"/>
      <c r="HG168" s="35"/>
      <c r="HH168" s="35"/>
      <c r="HI168" s="35"/>
      <c r="HJ168" s="35"/>
      <c r="HK168" s="35"/>
      <c r="HL168" s="35"/>
      <c r="HM168" s="35"/>
      <c r="HN168" s="35"/>
      <c r="HO168" s="35"/>
      <c r="HP168" s="35"/>
      <c r="HQ168" s="35"/>
      <c r="HR168" s="35"/>
      <c r="HS168" s="35"/>
      <c r="HT168" s="35"/>
      <c r="HU168" s="35"/>
      <c r="HV168" s="35"/>
      <c r="HW168" s="35"/>
      <c r="HX168" s="35"/>
      <c r="HY168" s="35"/>
      <c r="HZ168" s="35"/>
      <c r="IA168" s="35"/>
      <c r="IB168" s="35"/>
      <c r="IC168" s="35"/>
      <c r="ID168" s="35"/>
      <c r="IE168" s="35"/>
      <c r="IF168" s="35"/>
      <c r="IG168" s="35"/>
      <c r="IH168" s="35"/>
      <c r="II168" s="35"/>
      <c r="IJ168" s="35"/>
      <c r="IK168" s="35"/>
      <c r="IL168" s="35"/>
      <c r="IM168" s="35"/>
      <c r="IN168" s="35"/>
      <c r="IO168" s="35"/>
      <c r="IP168" s="35"/>
      <c r="IQ168" s="35"/>
      <c r="IR168" s="35"/>
      <c r="IS168" s="35"/>
      <c r="IT168" s="35"/>
      <c r="IU168" s="35"/>
      <c r="IV168" s="35"/>
      <c r="IW168" s="35"/>
      <c r="IX168" s="35"/>
    </row>
    <row r="169" spans="1:258" ht="18" customHeight="1">
      <c r="A169" s="59"/>
      <c r="B169" s="24"/>
      <c r="C169" s="13"/>
      <c r="D169" s="13"/>
      <c r="E169" s="13"/>
      <c r="F169" s="13"/>
      <c r="G169" s="14"/>
      <c r="H169" s="14"/>
      <c r="I169" s="29"/>
      <c r="J169" s="57"/>
      <c r="K169" s="89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W169" s="35"/>
      <c r="DX169" s="35"/>
      <c r="DY169" s="35"/>
      <c r="DZ169" s="35"/>
      <c r="EA169" s="35"/>
      <c r="EB169" s="35"/>
      <c r="EC169" s="35"/>
      <c r="ED169" s="35"/>
      <c r="EE169" s="35"/>
      <c r="EF169" s="35"/>
      <c r="EG169" s="35"/>
      <c r="EH169" s="35"/>
      <c r="EI169" s="35"/>
      <c r="EJ169" s="35"/>
      <c r="EK169" s="35"/>
      <c r="EL169" s="35"/>
      <c r="EM169" s="35"/>
      <c r="EN169" s="35"/>
      <c r="EO169" s="35"/>
      <c r="EP169" s="35"/>
      <c r="EQ169" s="35"/>
      <c r="ER169" s="35"/>
      <c r="ES169" s="35"/>
      <c r="ET169" s="35"/>
      <c r="EU169" s="35"/>
      <c r="EV169" s="35"/>
      <c r="EW169" s="35"/>
      <c r="EX169" s="35"/>
      <c r="EY169" s="35"/>
      <c r="EZ169" s="35"/>
      <c r="FA169" s="35"/>
      <c r="FB169" s="35"/>
      <c r="FC169" s="35"/>
      <c r="FD169" s="35"/>
      <c r="FE169" s="35"/>
      <c r="FF169" s="35"/>
      <c r="FG169" s="35"/>
      <c r="FH169" s="35"/>
      <c r="FI169" s="35"/>
      <c r="FJ169" s="35"/>
      <c r="FK169" s="35"/>
      <c r="FL169" s="35"/>
      <c r="FM169" s="35"/>
      <c r="FN169" s="35"/>
      <c r="FO169" s="35"/>
      <c r="FP169" s="35"/>
      <c r="FQ169" s="35"/>
      <c r="FR169" s="35"/>
      <c r="FS169" s="35"/>
      <c r="FT169" s="35"/>
      <c r="FU169" s="35"/>
      <c r="FV169" s="35"/>
      <c r="FW169" s="35"/>
      <c r="FX169" s="35"/>
      <c r="FY169" s="35"/>
      <c r="FZ169" s="35"/>
      <c r="GA169" s="35"/>
      <c r="GB169" s="35"/>
      <c r="GC169" s="35"/>
      <c r="GD169" s="35"/>
      <c r="GE169" s="35"/>
      <c r="GF169" s="35"/>
      <c r="GG169" s="35"/>
      <c r="GH169" s="35"/>
      <c r="GI169" s="35"/>
      <c r="GJ169" s="35"/>
      <c r="GK169" s="35"/>
      <c r="GL169" s="35"/>
      <c r="GM169" s="35"/>
      <c r="GN169" s="35"/>
      <c r="GO169" s="35"/>
      <c r="GP169" s="35"/>
      <c r="GQ169" s="35"/>
      <c r="GR169" s="35"/>
      <c r="GS169" s="35"/>
      <c r="GT169" s="35"/>
      <c r="GU169" s="35"/>
      <c r="GV169" s="35"/>
      <c r="GW169" s="35"/>
      <c r="GX169" s="35"/>
      <c r="GY169" s="35"/>
      <c r="GZ169" s="35"/>
      <c r="HA169" s="35"/>
      <c r="HB169" s="35"/>
      <c r="HC169" s="35"/>
      <c r="HD169" s="35"/>
      <c r="HE169" s="35"/>
      <c r="HF169" s="35"/>
      <c r="HG169" s="35"/>
      <c r="HH169" s="35"/>
      <c r="HI169" s="35"/>
      <c r="HJ169" s="35"/>
      <c r="HK169" s="35"/>
      <c r="HL169" s="35"/>
      <c r="HM169" s="35"/>
      <c r="HN169" s="35"/>
      <c r="HO169" s="35"/>
      <c r="HP169" s="35"/>
      <c r="HQ169" s="35"/>
      <c r="HR169" s="35"/>
      <c r="HS169" s="35"/>
      <c r="HT169" s="35"/>
      <c r="HU169" s="35"/>
      <c r="HV169" s="35"/>
      <c r="HW169" s="35"/>
      <c r="HX169" s="35"/>
      <c r="HY169" s="35"/>
      <c r="HZ169" s="35"/>
      <c r="IA169" s="35"/>
      <c r="IB169" s="35"/>
      <c r="IC169" s="35"/>
      <c r="ID169" s="35"/>
      <c r="IE169" s="35"/>
      <c r="IF169" s="35"/>
      <c r="IG169" s="35"/>
      <c r="IH169" s="35"/>
      <c r="II169" s="35"/>
      <c r="IJ169" s="35"/>
      <c r="IK169" s="35"/>
      <c r="IL169" s="35"/>
      <c r="IM169" s="35"/>
      <c r="IN169" s="35"/>
      <c r="IO169" s="35"/>
      <c r="IP169" s="35"/>
      <c r="IQ169" s="35"/>
      <c r="IR169" s="35"/>
      <c r="IS169" s="35"/>
      <c r="IT169" s="35"/>
      <c r="IU169" s="35"/>
      <c r="IV169" s="35"/>
      <c r="IW169" s="35"/>
      <c r="IX169" s="35"/>
    </row>
    <row r="170" spans="1:258" ht="18" customHeight="1">
      <c r="A170" s="59"/>
      <c r="B170" s="24"/>
      <c r="C170" s="13"/>
      <c r="D170" s="13"/>
      <c r="E170" s="13"/>
      <c r="F170" s="13"/>
      <c r="G170" s="14"/>
      <c r="H170" s="14"/>
      <c r="I170" s="29"/>
      <c r="J170" s="57"/>
      <c r="K170" s="89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W170" s="35"/>
      <c r="DX170" s="35"/>
      <c r="DY170" s="35"/>
      <c r="DZ170" s="35"/>
      <c r="EA170" s="35"/>
      <c r="EB170" s="35"/>
      <c r="EC170" s="35"/>
      <c r="ED170" s="35"/>
      <c r="EE170" s="35"/>
      <c r="EF170" s="35"/>
      <c r="EG170" s="35"/>
      <c r="EH170" s="35"/>
      <c r="EI170" s="35"/>
      <c r="EJ170" s="35"/>
      <c r="EK170" s="35"/>
      <c r="EL170" s="35"/>
      <c r="EM170" s="35"/>
      <c r="EN170" s="35"/>
      <c r="EO170" s="35"/>
      <c r="EP170" s="35"/>
      <c r="EQ170" s="35"/>
      <c r="ER170" s="35"/>
      <c r="ES170" s="35"/>
      <c r="ET170" s="35"/>
      <c r="EU170" s="35"/>
      <c r="EV170" s="35"/>
      <c r="EW170" s="35"/>
      <c r="EX170" s="35"/>
      <c r="EY170" s="35"/>
      <c r="EZ170" s="35"/>
      <c r="FA170" s="35"/>
      <c r="FB170" s="35"/>
      <c r="FC170" s="35"/>
      <c r="FD170" s="35"/>
      <c r="FE170" s="35"/>
      <c r="FF170" s="35"/>
      <c r="FG170" s="35"/>
      <c r="FH170" s="35"/>
      <c r="FI170" s="35"/>
      <c r="FJ170" s="35"/>
      <c r="FK170" s="35"/>
      <c r="FL170" s="35"/>
      <c r="FM170" s="35"/>
      <c r="FN170" s="35"/>
      <c r="FO170" s="35"/>
      <c r="FP170" s="35"/>
      <c r="FQ170" s="35"/>
      <c r="FR170" s="35"/>
      <c r="FS170" s="35"/>
      <c r="FT170" s="35"/>
      <c r="FU170" s="35"/>
      <c r="FV170" s="35"/>
      <c r="FW170" s="35"/>
      <c r="FX170" s="35"/>
      <c r="FY170" s="35"/>
      <c r="FZ170" s="35"/>
      <c r="GA170" s="35"/>
      <c r="GB170" s="35"/>
      <c r="GC170" s="35"/>
      <c r="GD170" s="35"/>
      <c r="GE170" s="35"/>
      <c r="GF170" s="35"/>
      <c r="GG170" s="35"/>
      <c r="GH170" s="35"/>
      <c r="GI170" s="35"/>
      <c r="GJ170" s="35"/>
      <c r="GK170" s="35"/>
      <c r="GL170" s="35"/>
      <c r="GM170" s="35"/>
      <c r="GN170" s="35"/>
      <c r="GO170" s="35"/>
      <c r="GP170" s="35"/>
      <c r="GQ170" s="35"/>
      <c r="GR170" s="35"/>
      <c r="GS170" s="35"/>
      <c r="GT170" s="35"/>
      <c r="GU170" s="35"/>
      <c r="GV170" s="35"/>
      <c r="GW170" s="35"/>
      <c r="GX170" s="35"/>
      <c r="GY170" s="35"/>
      <c r="GZ170" s="35"/>
      <c r="HA170" s="35"/>
      <c r="HB170" s="35"/>
      <c r="HC170" s="35"/>
      <c r="HD170" s="35"/>
      <c r="HE170" s="35"/>
      <c r="HF170" s="35"/>
      <c r="HG170" s="35"/>
      <c r="HH170" s="35"/>
      <c r="HI170" s="35"/>
      <c r="HJ170" s="35"/>
      <c r="HK170" s="35"/>
      <c r="HL170" s="35"/>
      <c r="HM170" s="35"/>
      <c r="HN170" s="35"/>
      <c r="HO170" s="35"/>
      <c r="HP170" s="35"/>
      <c r="HQ170" s="35"/>
      <c r="HR170" s="35"/>
      <c r="HS170" s="35"/>
      <c r="HT170" s="35"/>
      <c r="HU170" s="35"/>
      <c r="HV170" s="35"/>
      <c r="HW170" s="35"/>
      <c r="HX170" s="35"/>
      <c r="HY170" s="35"/>
      <c r="HZ170" s="35"/>
      <c r="IA170" s="35"/>
      <c r="IB170" s="35"/>
      <c r="IC170" s="35"/>
      <c r="ID170" s="35"/>
      <c r="IE170" s="35"/>
      <c r="IF170" s="35"/>
      <c r="IG170" s="35"/>
      <c r="IH170" s="35"/>
      <c r="II170" s="35"/>
      <c r="IJ170" s="35"/>
      <c r="IK170" s="35"/>
      <c r="IL170" s="35"/>
      <c r="IM170" s="35"/>
      <c r="IN170" s="35"/>
      <c r="IO170" s="35"/>
      <c r="IP170" s="35"/>
      <c r="IQ170" s="35"/>
      <c r="IR170" s="35"/>
      <c r="IS170" s="35"/>
      <c r="IT170" s="35"/>
      <c r="IU170" s="35"/>
      <c r="IV170" s="35"/>
      <c r="IW170" s="35"/>
      <c r="IX170" s="35"/>
    </row>
    <row r="171" spans="1:258" ht="18" customHeight="1">
      <c r="A171" s="59"/>
      <c r="B171" s="24"/>
      <c r="C171" s="13"/>
      <c r="D171" s="13"/>
      <c r="E171" s="13"/>
      <c r="F171" s="13"/>
      <c r="G171" s="14"/>
      <c r="H171" s="14"/>
      <c r="I171" s="29"/>
      <c r="J171" s="57"/>
      <c r="K171" s="89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35"/>
      <c r="DX171" s="35"/>
      <c r="DY171" s="35"/>
      <c r="DZ171" s="35"/>
      <c r="EA171" s="35"/>
      <c r="EB171" s="35"/>
      <c r="EC171" s="35"/>
      <c r="ED171" s="35"/>
      <c r="EE171" s="35"/>
      <c r="EF171" s="35"/>
      <c r="EG171" s="35"/>
      <c r="EH171" s="35"/>
      <c r="EI171" s="35"/>
      <c r="EJ171" s="35"/>
      <c r="EK171" s="35"/>
      <c r="EL171" s="35"/>
      <c r="EM171" s="35"/>
      <c r="EN171" s="35"/>
      <c r="EO171" s="35"/>
      <c r="EP171" s="35"/>
      <c r="EQ171" s="35"/>
      <c r="ER171" s="35"/>
      <c r="ES171" s="35"/>
      <c r="ET171" s="35"/>
      <c r="EU171" s="35"/>
      <c r="EV171" s="35"/>
      <c r="EW171" s="35"/>
      <c r="EX171" s="35"/>
      <c r="EY171" s="35"/>
      <c r="EZ171" s="35"/>
      <c r="FA171" s="35"/>
      <c r="FB171" s="35"/>
      <c r="FC171" s="35"/>
      <c r="FD171" s="35"/>
      <c r="FE171" s="35"/>
      <c r="FF171" s="35"/>
      <c r="FG171" s="35"/>
      <c r="FH171" s="35"/>
      <c r="FI171" s="35"/>
      <c r="FJ171" s="35"/>
      <c r="FK171" s="35"/>
      <c r="FL171" s="35"/>
      <c r="FM171" s="35"/>
      <c r="FN171" s="35"/>
      <c r="FO171" s="35"/>
      <c r="FP171" s="35"/>
      <c r="FQ171" s="35"/>
      <c r="FR171" s="35"/>
      <c r="FS171" s="35"/>
      <c r="FT171" s="35"/>
      <c r="FU171" s="35"/>
      <c r="FV171" s="35"/>
      <c r="FW171" s="35"/>
      <c r="FX171" s="35"/>
      <c r="FY171" s="35"/>
      <c r="FZ171" s="35"/>
      <c r="GA171" s="35"/>
      <c r="GB171" s="35"/>
      <c r="GC171" s="35"/>
      <c r="GD171" s="35"/>
      <c r="GE171" s="35"/>
      <c r="GF171" s="35"/>
      <c r="GG171" s="35"/>
      <c r="GH171" s="35"/>
      <c r="GI171" s="35"/>
      <c r="GJ171" s="35"/>
      <c r="GK171" s="35"/>
      <c r="GL171" s="35"/>
      <c r="GM171" s="35"/>
      <c r="GN171" s="35"/>
      <c r="GO171" s="35"/>
      <c r="GP171" s="35"/>
      <c r="GQ171" s="35"/>
      <c r="GR171" s="35"/>
      <c r="GS171" s="35"/>
      <c r="GT171" s="35"/>
      <c r="GU171" s="35"/>
      <c r="GV171" s="35"/>
      <c r="GW171" s="35"/>
      <c r="GX171" s="35"/>
      <c r="GY171" s="35"/>
      <c r="GZ171" s="35"/>
      <c r="HA171" s="35"/>
      <c r="HB171" s="35"/>
      <c r="HC171" s="35"/>
      <c r="HD171" s="35"/>
      <c r="HE171" s="35"/>
      <c r="HF171" s="35"/>
      <c r="HG171" s="35"/>
      <c r="HH171" s="35"/>
      <c r="HI171" s="35"/>
      <c r="HJ171" s="35"/>
      <c r="HK171" s="35"/>
      <c r="HL171" s="35"/>
      <c r="HM171" s="35"/>
      <c r="HN171" s="35"/>
      <c r="HO171" s="35"/>
      <c r="HP171" s="35"/>
      <c r="HQ171" s="35"/>
      <c r="HR171" s="35"/>
      <c r="HS171" s="35"/>
      <c r="HT171" s="35"/>
      <c r="HU171" s="35"/>
      <c r="HV171" s="35"/>
      <c r="HW171" s="35"/>
      <c r="HX171" s="35"/>
      <c r="HY171" s="35"/>
      <c r="HZ171" s="35"/>
      <c r="IA171" s="35"/>
      <c r="IB171" s="35"/>
      <c r="IC171" s="35"/>
      <c r="ID171" s="35"/>
      <c r="IE171" s="35"/>
      <c r="IF171" s="35"/>
      <c r="IG171" s="35"/>
      <c r="IH171" s="35"/>
      <c r="II171" s="35"/>
      <c r="IJ171" s="35"/>
      <c r="IK171" s="35"/>
      <c r="IL171" s="35"/>
      <c r="IM171" s="35"/>
      <c r="IN171" s="35"/>
      <c r="IO171" s="35"/>
      <c r="IP171" s="35"/>
      <c r="IQ171" s="35"/>
      <c r="IR171" s="35"/>
      <c r="IS171" s="35"/>
      <c r="IT171" s="35"/>
      <c r="IU171" s="35"/>
      <c r="IV171" s="35"/>
      <c r="IW171" s="35"/>
      <c r="IX171" s="35"/>
    </row>
    <row r="172" spans="1:258" ht="18" customHeight="1">
      <c r="A172" s="59"/>
      <c r="B172" s="24"/>
      <c r="C172" s="13"/>
      <c r="D172" s="13"/>
      <c r="E172" s="13"/>
      <c r="F172" s="13"/>
      <c r="G172" s="14"/>
      <c r="H172" s="14"/>
      <c r="I172" s="29"/>
      <c r="J172" s="57"/>
      <c r="K172" s="89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35"/>
      <c r="DX172" s="35"/>
      <c r="DY172" s="35"/>
      <c r="DZ172" s="35"/>
      <c r="EA172" s="35"/>
      <c r="EB172" s="35"/>
      <c r="EC172" s="35"/>
      <c r="ED172" s="35"/>
      <c r="EE172" s="35"/>
      <c r="EF172" s="35"/>
      <c r="EG172" s="35"/>
      <c r="EH172" s="35"/>
      <c r="EI172" s="35"/>
      <c r="EJ172" s="35"/>
      <c r="EK172" s="35"/>
      <c r="EL172" s="35"/>
      <c r="EM172" s="35"/>
      <c r="EN172" s="35"/>
      <c r="EO172" s="35"/>
      <c r="EP172" s="35"/>
      <c r="EQ172" s="35"/>
      <c r="ER172" s="35"/>
      <c r="ES172" s="35"/>
      <c r="ET172" s="35"/>
      <c r="EU172" s="35"/>
      <c r="EV172" s="35"/>
      <c r="EW172" s="35"/>
      <c r="EX172" s="35"/>
      <c r="EY172" s="35"/>
      <c r="EZ172" s="35"/>
      <c r="FA172" s="35"/>
      <c r="FB172" s="35"/>
      <c r="FC172" s="35"/>
      <c r="FD172" s="35"/>
      <c r="FE172" s="35"/>
      <c r="FF172" s="35"/>
      <c r="FG172" s="35"/>
      <c r="FH172" s="35"/>
      <c r="FI172" s="35"/>
      <c r="FJ172" s="35"/>
      <c r="FK172" s="35"/>
      <c r="FL172" s="35"/>
      <c r="FM172" s="35"/>
      <c r="FN172" s="35"/>
      <c r="FO172" s="35"/>
      <c r="FP172" s="35"/>
      <c r="FQ172" s="35"/>
      <c r="FR172" s="35"/>
      <c r="FS172" s="35"/>
      <c r="FT172" s="35"/>
      <c r="FU172" s="35"/>
      <c r="FV172" s="35"/>
      <c r="FW172" s="35"/>
      <c r="FX172" s="35"/>
      <c r="FY172" s="35"/>
      <c r="FZ172" s="35"/>
      <c r="GA172" s="35"/>
      <c r="GB172" s="35"/>
      <c r="GC172" s="35"/>
      <c r="GD172" s="35"/>
      <c r="GE172" s="35"/>
      <c r="GF172" s="35"/>
      <c r="GG172" s="35"/>
      <c r="GH172" s="35"/>
      <c r="GI172" s="35"/>
      <c r="GJ172" s="35"/>
      <c r="GK172" s="35"/>
      <c r="GL172" s="35"/>
      <c r="GM172" s="35"/>
      <c r="GN172" s="35"/>
      <c r="GO172" s="35"/>
      <c r="GP172" s="35"/>
      <c r="GQ172" s="35"/>
      <c r="GR172" s="35"/>
      <c r="GS172" s="35"/>
      <c r="GT172" s="35"/>
      <c r="GU172" s="35"/>
      <c r="GV172" s="35"/>
      <c r="GW172" s="35"/>
      <c r="GX172" s="35"/>
      <c r="GY172" s="35"/>
      <c r="GZ172" s="35"/>
      <c r="HA172" s="35"/>
      <c r="HB172" s="35"/>
      <c r="HC172" s="35"/>
      <c r="HD172" s="35"/>
      <c r="HE172" s="35"/>
      <c r="HF172" s="35"/>
      <c r="HG172" s="35"/>
      <c r="HH172" s="35"/>
      <c r="HI172" s="35"/>
      <c r="HJ172" s="35"/>
      <c r="HK172" s="35"/>
      <c r="HL172" s="35"/>
      <c r="HM172" s="35"/>
      <c r="HN172" s="35"/>
      <c r="HO172" s="35"/>
      <c r="HP172" s="35"/>
      <c r="HQ172" s="35"/>
      <c r="HR172" s="35"/>
      <c r="HS172" s="35"/>
      <c r="HT172" s="35"/>
      <c r="HU172" s="35"/>
      <c r="HV172" s="35"/>
      <c r="HW172" s="35"/>
      <c r="HX172" s="35"/>
      <c r="HY172" s="35"/>
      <c r="HZ172" s="35"/>
      <c r="IA172" s="35"/>
      <c r="IB172" s="35"/>
      <c r="IC172" s="35"/>
      <c r="ID172" s="35"/>
      <c r="IE172" s="35"/>
      <c r="IF172" s="35"/>
      <c r="IG172" s="35"/>
      <c r="IH172" s="35"/>
      <c r="II172" s="35"/>
      <c r="IJ172" s="35"/>
      <c r="IK172" s="35"/>
      <c r="IL172" s="35"/>
      <c r="IM172" s="35"/>
      <c r="IN172" s="35"/>
      <c r="IO172" s="35"/>
      <c r="IP172" s="35"/>
      <c r="IQ172" s="35"/>
      <c r="IR172" s="35"/>
      <c r="IS172" s="35"/>
      <c r="IT172" s="35"/>
      <c r="IU172" s="35"/>
      <c r="IV172" s="35"/>
      <c r="IW172" s="35"/>
      <c r="IX172" s="35"/>
    </row>
    <row r="173" spans="1:258" ht="18" customHeight="1">
      <c r="A173" s="59"/>
      <c r="B173" s="24"/>
      <c r="C173" s="13"/>
      <c r="D173" s="13"/>
      <c r="E173" s="13"/>
      <c r="F173" s="13"/>
      <c r="G173" s="14"/>
      <c r="H173" s="14"/>
      <c r="I173" s="29"/>
      <c r="J173" s="57"/>
      <c r="K173" s="89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W173" s="35"/>
      <c r="DX173" s="35"/>
      <c r="DY173" s="35"/>
      <c r="DZ173" s="35"/>
      <c r="EA173" s="35"/>
      <c r="EB173" s="35"/>
      <c r="EC173" s="35"/>
      <c r="ED173" s="35"/>
      <c r="EE173" s="35"/>
      <c r="EF173" s="35"/>
      <c r="EG173" s="35"/>
      <c r="EH173" s="35"/>
      <c r="EI173" s="35"/>
      <c r="EJ173" s="35"/>
      <c r="EK173" s="35"/>
      <c r="EL173" s="35"/>
      <c r="EM173" s="35"/>
      <c r="EN173" s="35"/>
      <c r="EO173" s="35"/>
      <c r="EP173" s="35"/>
      <c r="EQ173" s="35"/>
      <c r="ER173" s="35"/>
      <c r="ES173" s="35"/>
      <c r="ET173" s="35"/>
      <c r="EU173" s="35"/>
      <c r="EV173" s="35"/>
      <c r="EW173" s="35"/>
      <c r="EX173" s="35"/>
      <c r="EY173" s="35"/>
      <c r="EZ173" s="35"/>
      <c r="FA173" s="35"/>
      <c r="FB173" s="35"/>
      <c r="FC173" s="35"/>
      <c r="FD173" s="35"/>
      <c r="FE173" s="35"/>
      <c r="FF173" s="35"/>
      <c r="FG173" s="35"/>
      <c r="FH173" s="35"/>
      <c r="FI173" s="35"/>
      <c r="FJ173" s="35"/>
      <c r="FK173" s="35"/>
      <c r="FL173" s="35"/>
      <c r="FM173" s="35"/>
      <c r="FN173" s="35"/>
      <c r="FO173" s="35"/>
      <c r="FP173" s="35"/>
      <c r="FQ173" s="35"/>
      <c r="FR173" s="35"/>
      <c r="FS173" s="35"/>
      <c r="FT173" s="35"/>
      <c r="FU173" s="35"/>
      <c r="FV173" s="35"/>
      <c r="FW173" s="35"/>
      <c r="FX173" s="35"/>
      <c r="FY173" s="35"/>
      <c r="FZ173" s="35"/>
      <c r="GA173" s="35"/>
      <c r="GB173" s="35"/>
      <c r="GC173" s="35"/>
      <c r="GD173" s="35"/>
      <c r="GE173" s="35"/>
      <c r="GF173" s="35"/>
      <c r="GG173" s="35"/>
      <c r="GH173" s="35"/>
      <c r="GI173" s="35"/>
      <c r="GJ173" s="35"/>
      <c r="GK173" s="35"/>
      <c r="GL173" s="35"/>
      <c r="GM173" s="35"/>
      <c r="GN173" s="35"/>
      <c r="GO173" s="35"/>
      <c r="GP173" s="35"/>
      <c r="GQ173" s="35"/>
      <c r="GR173" s="35"/>
      <c r="GS173" s="35"/>
      <c r="GT173" s="35"/>
      <c r="GU173" s="35"/>
      <c r="GV173" s="35"/>
      <c r="GW173" s="35"/>
      <c r="GX173" s="35"/>
      <c r="GY173" s="35"/>
      <c r="GZ173" s="35"/>
      <c r="HA173" s="35"/>
      <c r="HB173" s="35"/>
      <c r="HC173" s="35"/>
      <c r="HD173" s="35"/>
      <c r="HE173" s="35"/>
      <c r="HF173" s="35"/>
      <c r="HG173" s="35"/>
      <c r="HH173" s="35"/>
      <c r="HI173" s="35"/>
      <c r="HJ173" s="35"/>
      <c r="HK173" s="35"/>
      <c r="HL173" s="35"/>
      <c r="HM173" s="35"/>
      <c r="HN173" s="35"/>
      <c r="HO173" s="35"/>
      <c r="HP173" s="35"/>
      <c r="HQ173" s="35"/>
      <c r="HR173" s="35"/>
      <c r="HS173" s="35"/>
      <c r="HT173" s="35"/>
      <c r="HU173" s="35"/>
      <c r="HV173" s="35"/>
      <c r="HW173" s="35"/>
      <c r="HX173" s="35"/>
      <c r="HY173" s="35"/>
      <c r="HZ173" s="35"/>
      <c r="IA173" s="35"/>
      <c r="IB173" s="35"/>
      <c r="IC173" s="35"/>
      <c r="ID173" s="35"/>
      <c r="IE173" s="35"/>
      <c r="IF173" s="35"/>
      <c r="IG173" s="35"/>
      <c r="IH173" s="35"/>
      <c r="II173" s="35"/>
      <c r="IJ173" s="35"/>
      <c r="IK173" s="35"/>
      <c r="IL173" s="35"/>
      <c r="IM173" s="35"/>
      <c r="IN173" s="35"/>
      <c r="IO173" s="35"/>
      <c r="IP173" s="35"/>
      <c r="IQ173" s="35"/>
      <c r="IR173" s="35"/>
      <c r="IS173" s="35"/>
      <c r="IT173" s="35"/>
      <c r="IU173" s="35"/>
      <c r="IV173" s="35"/>
      <c r="IW173" s="35"/>
      <c r="IX173" s="35"/>
    </row>
    <row r="174" spans="1:258" ht="18" customHeight="1">
      <c r="A174" s="59"/>
      <c r="B174" s="24"/>
      <c r="C174" s="13"/>
      <c r="D174" s="13"/>
      <c r="E174" s="13"/>
      <c r="F174" s="13"/>
      <c r="G174" s="14"/>
      <c r="H174" s="14"/>
      <c r="I174" s="29"/>
      <c r="J174" s="57"/>
      <c r="K174" s="89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5"/>
      <c r="EK174" s="35"/>
      <c r="EL174" s="35"/>
      <c r="EM174" s="35"/>
      <c r="EN174" s="35"/>
      <c r="EO174" s="35"/>
      <c r="EP174" s="35"/>
      <c r="EQ174" s="35"/>
      <c r="ER174" s="35"/>
      <c r="ES174" s="35"/>
      <c r="ET174" s="35"/>
      <c r="EU174" s="35"/>
      <c r="EV174" s="35"/>
      <c r="EW174" s="35"/>
      <c r="EX174" s="35"/>
      <c r="EY174" s="35"/>
      <c r="EZ174" s="35"/>
      <c r="FA174" s="35"/>
      <c r="FB174" s="35"/>
      <c r="FC174" s="35"/>
      <c r="FD174" s="35"/>
      <c r="FE174" s="35"/>
      <c r="FF174" s="35"/>
      <c r="FG174" s="35"/>
      <c r="FH174" s="35"/>
      <c r="FI174" s="35"/>
      <c r="FJ174" s="35"/>
      <c r="FK174" s="35"/>
      <c r="FL174" s="35"/>
      <c r="FM174" s="35"/>
      <c r="FN174" s="35"/>
      <c r="FO174" s="35"/>
      <c r="FP174" s="35"/>
      <c r="FQ174" s="35"/>
      <c r="FR174" s="35"/>
      <c r="FS174" s="35"/>
      <c r="FT174" s="35"/>
      <c r="FU174" s="35"/>
      <c r="FV174" s="35"/>
      <c r="FW174" s="35"/>
      <c r="FX174" s="35"/>
      <c r="FY174" s="35"/>
      <c r="FZ174" s="35"/>
      <c r="GA174" s="35"/>
      <c r="GB174" s="35"/>
      <c r="GC174" s="35"/>
      <c r="GD174" s="35"/>
      <c r="GE174" s="35"/>
      <c r="GF174" s="35"/>
      <c r="GG174" s="35"/>
      <c r="GH174" s="35"/>
      <c r="GI174" s="35"/>
      <c r="GJ174" s="35"/>
      <c r="GK174" s="35"/>
      <c r="GL174" s="35"/>
      <c r="GM174" s="35"/>
      <c r="GN174" s="35"/>
      <c r="GO174" s="35"/>
      <c r="GP174" s="35"/>
      <c r="GQ174" s="35"/>
      <c r="GR174" s="35"/>
      <c r="GS174" s="35"/>
      <c r="GT174" s="35"/>
      <c r="GU174" s="35"/>
      <c r="GV174" s="35"/>
      <c r="GW174" s="35"/>
      <c r="GX174" s="35"/>
      <c r="GY174" s="35"/>
      <c r="GZ174" s="35"/>
      <c r="HA174" s="35"/>
      <c r="HB174" s="35"/>
      <c r="HC174" s="35"/>
      <c r="HD174" s="35"/>
      <c r="HE174" s="35"/>
      <c r="HF174" s="35"/>
      <c r="HG174" s="35"/>
      <c r="HH174" s="35"/>
      <c r="HI174" s="35"/>
      <c r="HJ174" s="35"/>
      <c r="HK174" s="35"/>
      <c r="HL174" s="35"/>
      <c r="HM174" s="35"/>
      <c r="HN174" s="35"/>
      <c r="HO174" s="35"/>
      <c r="HP174" s="35"/>
      <c r="HQ174" s="35"/>
      <c r="HR174" s="35"/>
      <c r="HS174" s="35"/>
      <c r="HT174" s="35"/>
      <c r="HU174" s="35"/>
      <c r="HV174" s="35"/>
      <c r="HW174" s="35"/>
      <c r="HX174" s="35"/>
      <c r="HY174" s="35"/>
      <c r="HZ174" s="35"/>
      <c r="IA174" s="35"/>
      <c r="IB174" s="35"/>
      <c r="IC174" s="35"/>
      <c r="ID174" s="35"/>
      <c r="IE174" s="35"/>
      <c r="IF174" s="35"/>
      <c r="IG174" s="35"/>
      <c r="IH174" s="35"/>
      <c r="II174" s="35"/>
      <c r="IJ174" s="35"/>
      <c r="IK174" s="35"/>
      <c r="IL174" s="35"/>
      <c r="IM174" s="35"/>
      <c r="IN174" s="35"/>
      <c r="IO174" s="35"/>
      <c r="IP174" s="35"/>
      <c r="IQ174" s="35"/>
      <c r="IR174" s="35"/>
      <c r="IS174" s="35"/>
      <c r="IT174" s="35"/>
      <c r="IU174" s="35"/>
      <c r="IV174" s="35"/>
      <c r="IW174" s="35"/>
      <c r="IX174" s="35"/>
    </row>
    <row r="175" spans="1:258" ht="18" customHeight="1">
      <c r="A175" s="59"/>
      <c r="B175" s="24"/>
      <c r="C175" s="13"/>
      <c r="D175" s="13"/>
      <c r="E175" s="13"/>
      <c r="F175" s="13"/>
      <c r="G175" s="14"/>
      <c r="H175" s="14"/>
      <c r="I175" s="29"/>
      <c r="J175" s="57"/>
      <c r="K175" s="89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W175" s="35"/>
      <c r="DX175" s="35"/>
      <c r="DY175" s="35"/>
      <c r="DZ175" s="35"/>
      <c r="EA175" s="35"/>
      <c r="EB175" s="35"/>
      <c r="EC175" s="35"/>
      <c r="ED175" s="35"/>
      <c r="EE175" s="35"/>
      <c r="EF175" s="35"/>
      <c r="EG175" s="35"/>
      <c r="EH175" s="35"/>
      <c r="EI175" s="35"/>
      <c r="EJ175" s="35"/>
      <c r="EK175" s="35"/>
      <c r="EL175" s="35"/>
      <c r="EM175" s="35"/>
      <c r="EN175" s="35"/>
      <c r="EO175" s="35"/>
      <c r="EP175" s="35"/>
      <c r="EQ175" s="35"/>
      <c r="ER175" s="35"/>
      <c r="ES175" s="35"/>
      <c r="ET175" s="35"/>
      <c r="EU175" s="35"/>
      <c r="EV175" s="35"/>
      <c r="EW175" s="35"/>
      <c r="EX175" s="35"/>
      <c r="EY175" s="35"/>
      <c r="EZ175" s="35"/>
      <c r="FA175" s="35"/>
      <c r="FB175" s="35"/>
      <c r="FC175" s="35"/>
      <c r="FD175" s="35"/>
      <c r="FE175" s="35"/>
      <c r="FF175" s="35"/>
      <c r="FG175" s="35"/>
      <c r="FH175" s="35"/>
      <c r="FI175" s="35"/>
      <c r="FJ175" s="35"/>
      <c r="FK175" s="35"/>
      <c r="FL175" s="35"/>
      <c r="FM175" s="35"/>
      <c r="FN175" s="35"/>
      <c r="FO175" s="35"/>
      <c r="FP175" s="35"/>
      <c r="FQ175" s="35"/>
      <c r="FR175" s="35"/>
      <c r="FS175" s="35"/>
      <c r="FT175" s="35"/>
      <c r="FU175" s="35"/>
      <c r="FV175" s="35"/>
      <c r="FW175" s="35"/>
      <c r="FX175" s="35"/>
      <c r="FY175" s="35"/>
      <c r="FZ175" s="35"/>
      <c r="GA175" s="35"/>
      <c r="GB175" s="35"/>
      <c r="GC175" s="35"/>
      <c r="GD175" s="35"/>
      <c r="GE175" s="35"/>
      <c r="GF175" s="35"/>
      <c r="GG175" s="35"/>
      <c r="GH175" s="35"/>
      <c r="GI175" s="35"/>
      <c r="GJ175" s="35"/>
      <c r="GK175" s="35"/>
      <c r="GL175" s="35"/>
      <c r="GM175" s="35"/>
      <c r="GN175" s="35"/>
      <c r="GO175" s="35"/>
      <c r="GP175" s="35"/>
      <c r="GQ175" s="35"/>
      <c r="GR175" s="35"/>
      <c r="GS175" s="35"/>
      <c r="GT175" s="35"/>
      <c r="GU175" s="35"/>
      <c r="GV175" s="35"/>
      <c r="GW175" s="35"/>
      <c r="GX175" s="35"/>
      <c r="GY175" s="35"/>
      <c r="GZ175" s="35"/>
      <c r="HA175" s="35"/>
      <c r="HB175" s="35"/>
      <c r="HC175" s="35"/>
      <c r="HD175" s="35"/>
      <c r="HE175" s="35"/>
      <c r="HF175" s="35"/>
      <c r="HG175" s="35"/>
      <c r="HH175" s="35"/>
      <c r="HI175" s="35"/>
      <c r="HJ175" s="35"/>
      <c r="HK175" s="35"/>
      <c r="HL175" s="35"/>
      <c r="HM175" s="35"/>
      <c r="HN175" s="35"/>
      <c r="HO175" s="35"/>
      <c r="HP175" s="35"/>
      <c r="HQ175" s="35"/>
      <c r="HR175" s="35"/>
      <c r="HS175" s="35"/>
      <c r="HT175" s="35"/>
      <c r="HU175" s="35"/>
      <c r="HV175" s="35"/>
      <c r="HW175" s="35"/>
      <c r="HX175" s="35"/>
      <c r="HY175" s="35"/>
      <c r="HZ175" s="35"/>
      <c r="IA175" s="35"/>
      <c r="IB175" s="35"/>
      <c r="IC175" s="35"/>
      <c r="ID175" s="35"/>
      <c r="IE175" s="35"/>
      <c r="IF175" s="35"/>
      <c r="IG175" s="35"/>
      <c r="IH175" s="35"/>
      <c r="II175" s="35"/>
      <c r="IJ175" s="35"/>
      <c r="IK175" s="35"/>
      <c r="IL175" s="35"/>
      <c r="IM175" s="35"/>
      <c r="IN175" s="35"/>
      <c r="IO175" s="35"/>
      <c r="IP175" s="35"/>
      <c r="IQ175" s="35"/>
      <c r="IR175" s="35"/>
      <c r="IS175" s="35"/>
      <c r="IT175" s="35"/>
      <c r="IU175" s="35"/>
      <c r="IV175" s="35"/>
      <c r="IW175" s="35"/>
      <c r="IX175" s="35"/>
    </row>
    <row r="176" spans="1:258" ht="18" customHeight="1">
      <c r="A176" s="59"/>
      <c r="B176" s="24"/>
      <c r="C176" s="13"/>
      <c r="D176" s="13"/>
      <c r="E176" s="13"/>
      <c r="F176" s="13"/>
      <c r="G176" s="14"/>
      <c r="H176" s="14"/>
      <c r="I176" s="29"/>
      <c r="J176" s="57"/>
      <c r="K176" s="89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  <c r="EK176" s="35"/>
      <c r="EL176" s="35"/>
      <c r="EM176" s="35"/>
      <c r="EN176" s="35"/>
      <c r="EO176" s="35"/>
      <c r="EP176" s="35"/>
      <c r="EQ176" s="35"/>
      <c r="ER176" s="35"/>
      <c r="ES176" s="35"/>
      <c r="ET176" s="35"/>
      <c r="EU176" s="35"/>
      <c r="EV176" s="35"/>
      <c r="EW176" s="35"/>
      <c r="EX176" s="35"/>
      <c r="EY176" s="35"/>
      <c r="EZ176" s="35"/>
      <c r="FA176" s="35"/>
      <c r="FB176" s="35"/>
      <c r="FC176" s="35"/>
      <c r="FD176" s="35"/>
      <c r="FE176" s="35"/>
      <c r="FF176" s="35"/>
      <c r="FG176" s="35"/>
      <c r="FH176" s="35"/>
      <c r="FI176" s="35"/>
      <c r="FJ176" s="35"/>
      <c r="FK176" s="35"/>
      <c r="FL176" s="35"/>
      <c r="FM176" s="35"/>
      <c r="FN176" s="35"/>
      <c r="FO176" s="35"/>
      <c r="FP176" s="35"/>
      <c r="FQ176" s="35"/>
      <c r="FR176" s="35"/>
      <c r="FS176" s="35"/>
      <c r="FT176" s="35"/>
      <c r="FU176" s="35"/>
      <c r="FV176" s="35"/>
      <c r="FW176" s="35"/>
      <c r="FX176" s="35"/>
      <c r="FY176" s="35"/>
      <c r="FZ176" s="35"/>
      <c r="GA176" s="35"/>
      <c r="GB176" s="35"/>
      <c r="GC176" s="35"/>
      <c r="GD176" s="35"/>
      <c r="GE176" s="35"/>
      <c r="GF176" s="35"/>
      <c r="GG176" s="35"/>
      <c r="GH176" s="35"/>
      <c r="GI176" s="35"/>
      <c r="GJ176" s="35"/>
      <c r="GK176" s="35"/>
      <c r="GL176" s="35"/>
      <c r="GM176" s="35"/>
      <c r="GN176" s="35"/>
      <c r="GO176" s="35"/>
      <c r="GP176" s="35"/>
      <c r="GQ176" s="35"/>
      <c r="GR176" s="35"/>
      <c r="GS176" s="35"/>
      <c r="GT176" s="35"/>
      <c r="GU176" s="35"/>
      <c r="GV176" s="35"/>
      <c r="GW176" s="35"/>
      <c r="GX176" s="35"/>
      <c r="GY176" s="35"/>
      <c r="GZ176" s="35"/>
      <c r="HA176" s="35"/>
      <c r="HB176" s="35"/>
      <c r="HC176" s="35"/>
      <c r="HD176" s="35"/>
      <c r="HE176" s="35"/>
      <c r="HF176" s="35"/>
      <c r="HG176" s="35"/>
      <c r="HH176" s="35"/>
      <c r="HI176" s="35"/>
      <c r="HJ176" s="35"/>
      <c r="HK176" s="35"/>
      <c r="HL176" s="35"/>
      <c r="HM176" s="35"/>
      <c r="HN176" s="35"/>
      <c r="HO176" s="35"/>
      <c r="HP176" s="35"/>
      <c r="HQ176" s="35"/>
      <c r="HR176" s="35"/>
      <c r="HS176" s="35"/>
      <c r="HT176" s="35"/>
      <c r="HU176" s="35"/>
      <c r="HV176" s="35"/>
      <c r="HW176" s="35"/>
      <c r="HX176" s="35"/>
      <c r="HY176" s="35"/>
      <c r="HZ176" s="35"/>
      <c r="IA176" s="35"/>
      <c r="IB176" s="35"/>
      <c r="IC176" s="35"/>
      <c r="ID176" s="35"/>
      <c r="IE176" s="35"/>
      <c r="IF176" s="35"/>
      <c r="IG176" s="35"/>
      <c r="IH176" s="35"/>
      <c r="II176" s="35"/>
      <c r="IJ176" s="35"/>
      <c r="IK176" s="35"/>
      <c r="IL176" s="35"/>
      <c r="IM176" s="35"/>
      <c r="IN176" s="35"/>
      <c r="IO176" s="35"/>
      <c r="IP176" s="35"/>
      <c r="IQ176" s="35"/>
      <c r="IR176" s="35"/>
      <c r="IS176" s="35"/>
      <c r="IT176" s="35"/>
      <c r="IU176" s="35"/>
      <c r="IV176" s="35"/>
      <c r="IW176" s="35"/>
      <c r="IX176" s="35"/>
    </row>
    <row r="177" spans="1:258" ht="18" customHeight="1">
      <c r="A177" s="59"/>
      <c r="B177" s="24"/>
      <c r="C177" s="13"/>
      <c r="D177" s="13"/>
      <c r="E177" s="13"/>
      <c r="F177" s="13"/>
      <c r="G177" s="14"/>
      <c r="H177" s="14"/>
      <c r="I177" s="29"/>
      <c r="J177" s="57"/>
      <c r="K177" s="89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  <c r="EK177" s="35"/>
      <c r="EL177" s="35"/>
      <c r="EM177" s="35"/>
      <c r="EN177" s="35"/>
      <c r="EO177" s="35"/>
      <c r="EP177" s="35"/>
      <c r="EQ177" s="35"/>
      <c r="ER177" s="35"/>
      <c r="ES177" s="35"/>
      <c r="ET177" s="35"/>
      <c r="EU177" s="35"/>
      <c r="EV177" s="35"/>
      <c r="EW177" s="35"/>
      <c r="EX177" s="35"/>
      <c r="EY177" s="35"/>
      <c r="EZ177" s="35"/>
      <c r="FA177" s="35"/>
      <c r="FB177" s="35"/>
      <c r="FC177" s="35"/>
      <c r="FD177" s="35"/>
      <c r="FE177" s="35"/>
      <c r="FF177" s="35"/>
      <c r="FG177" s="35"/>
      <c r="FH177" s="35"/>
      <c r="FI177" s="35"/>
      <c r="FJ177" s="35"/>
      <c r="FK177" s="35"/>
      <c r="FL177" s="35"/>
      <c r="FM177" s="35"/>
      <c r="FN177" s="35"/>
      <c r="FO177" s="35"/>
      <c r="FP177" s="35"/>
      <c r="FQ177" s="35"/>
      <c r="FR177" s="35"/>
      <c r="FS177" s="35"/>
      <c r="FT177" s="35"/>
      <c r="FU177" s="35"/>
      <c r="FV177" s="35"/>
      <c r="FW177" s="35"/>
      <c r="FX177" s="35"/>
      <c r="FY177" s="35"/>
      <c r="FZ177" s="35"/>
      <c r="GA177" s="35"/>
      <c r="GB177" s="35"/>
      <c r="GC177" s="35"/>
      <c r="GD177" s="35"/>
      <c r="GE177" s="35"/>
      <c r="GF177" s="35"/>
      <c r="GG177" s="35"/>
      <c r="GH177" s="35"/>
      <c r="GI177" s="35"/>
      <c r="GJ177" s="35"/>
      <c r="GK177" s="35"/>
      <c r="GL177" s="35"/>
      <c r="GM177" s="35"/>
      <c r="GN177" s="35"/>
      <c r="GO177" s="35"/>
      <c r="GP177" s="35"/>
      <c r="GQ177" s="35"/>
      <c r="GR177" s="35"/>
      <c r="GS177" s="35"/>
      <c r="GT177" s="35"/>
      <c r="GU177" s="35"/>
      <c r="GV177" s="35"/>
      <c r="GW177" s="35"/>
      <c r="GX177" s="35"/>
      <c r="GY177" s="35"/>
      <c r="GZ177" s="35"/>
      <c r="HA177" s="35"/>
      <c r="HB177" s="35"/>
      <c r="HC177" s="35"/>
      <c r="HD177" s="35"/>
      <c r="HE177" s="35"/>
      <c r="HF177" s="35"/>
      <c r="HG177" s="35"/>
      <c r="HH177" s="35"/>
      <c r="HI177" s="35"/>
      <c r="HJ177" s="35"/>
      <c r="HK177" s="35"/>
      <c r="HL177" s="35"/>
      <c r="HM177" s="35"/>
      <c r="HN177" s="35"/>
      <c r="HO177" s="35"/>
      <c r="HP177" s="35"/>
      <c r="HQ177" s="35"/>
      <c r="HR177" s="35"/>
      <c r="HS177" s="35"/>
      <c r="HT177" s="35"/>
      <c r="HU177" s="35"/>
      <c r="HV177" s="35"/>
      <c r="HW177" s="35"/>
      <c r="HX177" s="35"/>
      <c r="HY177" s="35"/>
      <c r="HZ177" s="35"/>
      <c r="IA177" s="35"/>
      <c r="IB177" s="35"/>
      <c r="IC177" s="35"/>
      <c r="ID177" s="35"/>
      <c r="IE177" s="35"/>
      <c r="IF177" s="35"/>
      <c r="IG177" s="35"/>
      <c r="IH177" s="35"/>
      <c r="II177" s="35"/>
      <c r="IJ177" s="35"/>
      <c r="IK177" s="35"/>
      <c r="IL177" s="35"/>
      <c r="IM177" s="35"/>
      <c r="IN177" s="35"/>
      <c r="IO177" s="35"/>
      <c r="IP177" s="35"/>
      <c r="IQ177" s="35"/>
      <c r="IR177" s="35"/>
      <c r="IS177" s="35"/>
      <c r="IT177" s="35"/>
      <c r="IU177" s="35"/>
      <c r="IV177" s="35"/>
      <c r="IW177" s="35"/>
      <c r="IX177" s="35"/>
    </row>
    <row r="178" spans="1:258" ht="18" customHeight="1">
      <c r="A178" s="59"/>
      <c r="B178" s="24"/>
      <c r="C178" s="13"/>
      <c r="D178" s="13"/>
      <c r="E178" s="13"/>
      <c r="F178" s="13"/>
      <c r="G178" s="14"/>
      <c r="H178" s="14"/>
      <c r="I178" s="29"/>
      <c r="J178" s="57"/>
      <c r="K178" s="89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W178" s="35"/>
      <c r="DX178" s="35"/>
      <c r="DY178" s="35"/>
      <c r="DZ178" s="35"/>
      <c r="EA178" s="35"/>
      <c r="EB178" s="35"/>
      <c r="EC178" s="35"/>
      <c r="ED178" s="35"/>
      <c r="EE178" s="35"/>
      <c r="EF178" s="35"/>
      <c r="EG178" s="35"/>
      <c r="EH178" s="35"/>
      <c r="EI178" s="35"/>
      <c r="EJ178" s="35"/>
      <c r="EK178" s="35"/>
      <c r="EL178" s="35"/>
      <c r="EM178" s="35"/>
      <c r="EN178" s="35"/>
      <c r="EO178" s="35"/>
      <c r="EP178" s="35"/>
      <c r="EQ178" s="35"/>
      <c r="ER178" s="35"/>
      <c r="ES178" s="35"/>
      <c r="ET178" s="35"/>
      <c r="EU178" s="35"/>
      <c r="EV178" s="35"/>
      <c r="EW178" s="35"/>
      <c r="EX178" s="35"/>
      <c r="EY178" s="35"/>
      <c r="EZ178" s="35"/>
      <c r="FA178" s="35"/>
      <c r="FB178" s="35"/>
      <c r="FC178" s="35"/>
      <c r="FD178" s="35"/>
      <c r="FE178" s="35"/>
      <c r="FF178" s="35"/>
      <c r="FG178" s="35"/>
      <c r="FH178" s="35"/>
      <c r="FI178" s="35"/>
      <c r="FJ178" s="35"/>
      <c r="FK178" s="35"/>
      <c r="FL178" s="35"/>
      <c r="FM178" s="35"/>
      <c r="FN178" s="35"/>
      <c r="FO178" s="35"/>
      <c r="FP178" s="35"/>
      <c r="FQ178" s="35"/>
      <c r="FR178" s="35"/>
      <c r="FS178" s="35"/>
      <c r="FT178" s="35"/>
      <c r="FU178" s="35"/>
      <c r="FV178" s="35"/>
      <c r="FW178" s="35"/>
      <c r="FX178" s="35"/>
      <c r="FY178" s="35"/>
      <c r="FZ178" s="35"/>
      <c r="GA178" s="35"/>
      <c r="GB178" s="35"/>
      <c r="GC178" s="35"/>
      <c r="GD178" s="35"/>
      <c r="GE178" s="35"/>
      <c r="GF178" s="35"/>
      <c r="GG178" s="35"/>
      <c r="GH178" s="35"/>
      <c r="GI178" s="35"/>
      <c r="GJ178" s="35"/>
      <c r="GK178" s="35"/>
      <c r="GL178" s="35"/>
      <c r="GM178" s="35"/>
      <c r="GN178" s="35"/>
      <c r="GO178" s="35"/>
      <c r="GP178" s="35"/>
      <c r="GQ178" s="35"/>
      <c r="GR178" s="35"/>
      <c r="GS178" s="35"/>
      <c r="GT178" s="35"/>
      <c r="GU178" s="35"/>
      <c r="GV178" s="35"/>
      <c r="GW178" s="35"/>
      <c r="GX178" s="35"/>
      <c r="GY178" s="35"/>
      <c r="GZ178" s="35"/>
      <c r="HA178" s="35"/>
      <c r="HB178" s="35"/>
      <c r="HC178" s="35"/>
      <c r="HD178" s="35"/>
      <c r="HE178" s="35"/>
      <c r="HF178" s="35"/>
      <c r="HG178" s="35"/>
      <c r="HH178" s="35"/>
      <c r="HI178" s="35"/>
      <c r="HJ178" s="35"/>
      <c r="HK178" s="35"/>
      <c r="HL178" s="35"/>
      <c r="HM178" s="35"/>
      <c r="HN178" s="35"/>
      <c r="HO178" s="35"/>
      <c r="HP178" s="35"/>
      <c r="HQ178" s="35"/>
      <c r="HR178" s="35"/>
      <c r="HS178" s="35"/>
      <c r="HT178" s="35"/>
      <c r="HU178" s="35"/>
      <c r="HV178" s="35"/>
      <c r="HW178" s="35"/>
      <c r="HX178" s="35"/>
      <c r="HY178" s="35"/>
      <c r="HZ178" s="35"/>
      <c r="IA178" s="35"/>
      <c r="IB178" s="35"/>
      <c r="IC178" s="35"/>
      <c r="ID178" s="35"/>
      <c r="IE178" s="35"/>
      <c r="IF178" s="35"/>
      <c r="IG178" s="35"/>
      <c r="IH178" s="35"/>
      <c r="II178" s="35"/>
      <c r="IJ178" s="35"/>
      <c r="IK178" s="35"/>
      <c r="IL178" s="35"/>
      <c r="IM178" s="35"/>
      <c r="IN178" s="35"/>
      <c r="IO178" s="35"/>
      <c r="IP178" s="35"/>
      <c r="IQ178" s="35"/>
      <c r="IR178" s="35"/>
      <c r="IS178" s="35"/>
      <c r="IT178" s="35"/>
      <c r="IU178" s="35"/>
      <c r="IV178" s="35"/>
      <c r="IW178" s="35"/>
      <c r="IX178" s="35"/>
    </row>
    <row r="179" spans="1:258" ht="18" customHeight="1">
      <c r="A179" s="59"/>
      <c r="B179" s="24"/>
      <c r="C179" s="13"/>
      <c r="D179" s="13"/>
      <c r="E179" s="13"/>
      <c r="F179" s="13"/>
      <c r="G179" s="14"/>
      <c r="H179" s="14"/>
      <c r="I179" s="29"/>
      <c r="J179" s="57"/>
      <c r="K179" s="89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  <c r="EK179" s="35"/>
      <c r="EL179" s="35"/>
      <c r="EM179" s="35"/>
      <c r="EN179" s="35"/>
      <c r="EO179" s="35"/>
      <c r="EP179" s="35"/>
      <c r="EQ179" s="35"/>
      <c r="ER179" s="35"/>
      <c r="ES179" s="35"/>
      <c r="ET179" s="35"/>
      <c r="EU179" s="35"/>
      <c r="EV179" s="35"/>
      <c r="EW179" s="35"/>
      <c r="EX179" s="35"/>
      <c r="EY179" s="35"/>
      <c r="EZ179" s="35"/>
      <c r="FA179" s="35"/>
      <c r="FB179" s="35"/>
      <c r="FC179" s="35"/>
      <c r="FD179" s="35"/>
      <c r="FE179" s="35"/>
      <c r="FF179" s="35"/>
      <c r="FG179" s="35"/>
      <c r="FH179" s="35"/>
      <c r="FI179" s="35"/>
      <c r="FJ179" s="35"/>
      <c r="FK179" s="35"/>
      <c r="FL179" s="35"/>
      <c r="FM179" s="35"/>
      <c r="FN179" s="35"/>
      <c r="FO179" s="35"/>
      <c r="FP179" s="35"/>
      <c r="FQ179" s="35"/>
      <c r="FR179" s="35"/>
      <c r="FS179" s="35"/>
      <c r="FT179" s="35"/>
      <c r="FU179" s="35"/>
      <c r="FV179" s="35"/>
      <c r="FW179" s="35"/>
      <c r="FX179" s="35"/>
      <c r="FY179" s="35"/>
      <c r="FZ179" s="35"/>
      <c r="GA179" s="35"/>
      <c r="GB179" s="35"/>
      <c r="GC179" s="35"/>
      <c r="GD179" s="35"/>
      <c r="GE179" s="35"/>
      <c r="GF179" s="35"/>
      <c r="GG179" s="35"/>
      <c r="GH179" s="35"/>
      <c r="GI179" s="35"/>
      <c r="GJ179" s="35"/>
      <c r="GK179" s="35"/>
      <c r="GL179" s="35"/>
      <c r="GM179" s="35"/>
      <c r="GN179" s="35"/>
      <c r="GO179" s="35"/>
      <c r="GP179" s="35"/>
      <c r="GQ179" s="35"/>
      <c r="GR179" s="35"/>
      <c r="GS179" s="35"/>
      <c r="GT179" s="35"/>
      <c r="GU179" s="35"/>
      <c r="GV179" s="35"/>
      <c r="GW179" s="35"/>
      <c r="GX179" s="35"/>
      <c r="GY179" s="35"/>
      <c r="GZ179" s="35"/>
      <c r="HA179" s="35"/>
      <c r="HB179" s="35"/>
      <c r="HC179" s="35"/>
      <c r="HD179" s="35"/>
      <c r="HE179" s="35"/>
      <c r="HF179" s="35"/>
      <c r="HG179" s="35"/>
      <c r="HH179" s="35"/>
      <c r="HI179" s="35"/>
      <c r="HJ179" s="35"/>
      <c r="HK179" s="35"/>
      <c r="HL179" s="35"/>
      <c r="HM179" s="35"/>
      <c r="HN179" s="35"/>
      <c r="HO179" s="35"/>
      <c r="HP179" s="35"/>
      <c r="HQ179" s="35"/>
      <c r="HR179" s="35"/>
      <c r="HS179" s="35"/>
      <c r="HT179" s="35"/>
      <c r="HU179" s="35"/>
      <c r="HV179" s="35"/>
      <c r="HW179" s="35"/>
      <c r="HX179" s="35"/>
      <c r="HY179" s="35"/>
      <c r="HZ179" s="35"/>
      <c r="IA179" s="35"/>
      <c r="IB179" s="35"/>
      <c r="IC179" s="35"/>
      <c r="ID179" s="35"/>
      <c r="IE179" s="35"/>
      <c r="IF179" s="35"/>
      <c r="IG179" s="35"/>
      <c r="IH179" s="35"/>
      <c r="II179" s="35"/>
      <c r="IJ179" s="35"/>
      <c r="IK179" s="35"/>
      <c r="IL179" s="35"/>
      <c r="IM179" s="35"/>
      <c r="IN179" s="35"/>
      <c r="IO179" s="35"/>
      <c r="IP179" s="35"/>
      <c r="IQ179" s="35"/>
      <c r="IR179" s="35"/>
      <c r="IS179" s="35"/>
      <c r="IT179" s="35"/>
      <c r="IU179" s="35"/>
      <c r="IV179" s="35"/>
      <c r="IW179" s="35"/>
      <c r="IX179" s="35"/>
    </row>
    <row r="180" spans="1:258" ht="18" customHeight="1">
      <c r="A180" s="59"/>
      <c r="B180" s="24"/>
      <c r="C180" s="13"/>
      <c r="D180" s="13"/>
      <c r="E180" s="13"/>
      <c r="F180" s="13"/>
      <c r="G180" s="14"/>
      <c r="H180" s="14"/>
      <c r="I180" s="29"/>
      <c r="J180" s="57"/>
      <c r="K180" s="89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/>
      <c r="EI180" s="35"/>
      <c r="EJ180" s="35"/>
      <c r="EK180" s="35"/>
      <c r="EL180" s="35"/>
      <c r="EM180" s="35"/>
      <c r="EN180" s="35"/>
      <c r="EO180" s="35"/>
      <c r="EP180" s="35"/>
      <c r="EQ180" s="35"/>
      <c r="ER180" s="35"/>
      <c r="ES180" s="35"/>
      <c r="ET180" s="35"/>
      <c r="EU180" s="35"/>
      <c r="EV180" s="35"/>
      <c r="EW180" s="35"/>
      <c r="EX180" s="35"/>
      <c r="EY180" s="35"/>
      <c r="EZ180" s="35"/>
      <c r="FA180" s="35"/>
      <c r="FB180" s="35"/>
      <c r="FC180" s="35"/>
      <c r="FD180" s="35"/>
      <c r="FE180" s="35"/>
      <c r="FF180" s="35"/>
      <c r="FG180" s="35"/>
      <c r="FH180" s="35"/>
      <c r="FI180" s="35"/>
      <c r="FJ180" s="35"/>
      <c r="FK180" s="35"/>
      <c r="FL180" s="35"/>
      <c r="FM180" s="35"/>
      <c r="FN180" s="35"/>
      <c r="FO180" s="35"/>
      <c r="FP180" s="35"/>
      <c r="FQ180" s="35"/>
      <c r="FR180" s="35"/>
      <c r="FS180" s="35"/>
      <c r="FT180" s="35"/>
      <c r="FU180" s="35"/>
      <c r="FV180" s="35"/>
      <c r="FW180" s="35"/>
      <c r="FX180" s="35"/>
      <c r="FY180" s="35"/>
      <c r="FZ180" s="35"/>
      <c r="GA180" s="35"/>
      <c r="GB180" s="35"/>
      <c r="GC180" s="35"/>
      <c r="GD180" s="35"/>
      <c r="GE180" s="35"/>
      <c r="GF180" s="35"/>
      <c r="GG180" s="35"/>
      <c r="GH180" s="35"/>
      <c r="GI180" s="35"/>
      <c r="GJ180" s="35"/>
      <c r="GK180" s="35"/>
      <c r="GL180" s="35"/>
      <c r="GM180" s="35"/>
      <c r="GN180" s="35"/>
      <c r="GO180" s="35"/>
      <c r="GP180" s="35"/>
      <c r="GQ180" s="35"/>
      <c r="GR180" s="35"/>
      <c r="GS180" s="35"/>
      <c r="GT180" s="35"/>
      <c r="GU180" s="35"/>
      <c r="GV180" s="35"/>
      <c r="GW180" s="35"/>
      <c r="GX180" s="35"/>
      <c r="GY180" s="35"/>
      <c r="GZ180" s="35"/>
      <c r="HA180" s="35"/>
      <c r="HB180" s="35"/>
      <c r="HC180" s="35"/>
      <c r="HD180" s="35"/>
      <c r="HE180" s="35"/>
      <c r="HF180" s="35"/>
      <c r="HG180" s="35"/>
      <c r="HH180" s="35"/>
      <c r="HI180" s="35"/>
      <c r="HJ180" s="35"/>
      <c r="HK180" s="35"/>
      <c r="HL180" s="35"/>
      <c r="HM180" s="35"/>
      <c r="HN180" s="35"/>
      <c r="HO180" s="35"/>
      <c r="HP180" s="35"/>
      <c r="HQ180" s="35"/>
      <c r="HR180" s="35"/>
      <c r="HS180" s="35"/>
      <c r="HT180" s="35"/>
      <c r="HU180" s="35"/>
      <c r="HV180" s="35"/>
      <c r="HW180" s="35"/>
      <c r="HX180" s="35"/>
      <c r="HY180" s="35"/>
      <c r="HZ180" s="35"/>
      <c r="IA180" s="35"/>
      <c r="IB180" s="35"/>
      <c r="IC180" s="35"/>
      <c r="ID180" s="35"/>
      <c r="IE180" s="35"/>
      <c r="IF180" s="35"/>
      <c r="IG180" s="35"/>
      <c r="IH180" s="35"/>
      <c r="II180" s="35"/>
      <c r="IJ180" s="35"/>
      <c r="IK180" s="35"/>
      <c r="IL180" s="35"/>
      <c r="IM180" s="35"/>
      <c r="IN180" s="35"/>
      <c r="IO180" s="35"/>
      <c r="IP180" s="35"/>
      <c r="IQ180" s="35"/>
      <c r="IR180" s="35"/>
      <c r="IS180" s="35"/>
      <c r="IT180" s="35"/>
      <c r="IU180" s="35"/>
      <c r="IV180" s="35"/>
      <c r="IW180" s="35"/>
      <c r="IX180" s="35"/>
    </row>
    <row r="181" spans="1:258" ht="18" customHeight="1">
      <c r="A181" s="59"/>
      <c r="B181" s="24"/>
      <c r="C181" s="13"/>
      <c r="D181" s="13"/>
      <c r="E181" s="13"/>
      <c r="F181" s="13"/>
      <c r="G181" s="14"/>
      <c r="H181" s="14"/>
      <c r="I181" s="29"/>
      <c r="J181" s="57"/>
      <c r="K181" s="103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/>
      <c r="EI181" s="35"/>
      <c r="EJ181" s="35"/>
      <c r="EK181" s="35"/>
      <c r="EL181" s="35"/>
      <c r="EM181" s="35"/>
      <c r="EN181" s="35"/>
      <c r="EO181" s="35"/>
      <c r="EP181" s="35"/>
      <c r="EQ181" s="35"/>
      <c r="ER181" s="35"/>
      <c r="ES181" s="35"/>
      <c r="ET181" s="35"/>
      <c r="EU181" s="35"/>
      <c r="EV181" s="35"/>
      <c r="EW181" s="35"/>
      <c r="EX181" s="35"/>
      <c r="EY181" s="35"/>
      <c r="EZ181" s="35"/>
      <c r="FA181" s="35"/>
      <c r="FB181" s="35"/>
      <c r="FC181" s="35"/>
      <c r="FD181" s="35"/>
      <c r="FE181" s="35"/>
      <c r="FF181" s="35"/>
      <c r="FG181" s="35"/>
      <c r="FH181" s="35"/>
      <c r="FI181" s="35"/>
      <c r="FJ181" s="35"/>
      <c r="FK181" s="35"/>
      <c r="FL181" s="35"/>
      <c r="FM181" s="35"/>
      <c r="FN181" s="35"/>
      <c r="FO181" s="35"/>
      <c r="FP181" s="35"/>
      <c r="FQ181" s="35"/>
      <c r="FR181" s="35"/>
      <c r="FS181" s="35"/>
      <c r="FT181" s="35"/>
      <c r="FU181" s="35"/>
      <c r="FV181" s="35"/>
      <c r="FW181" s="35"/>
      <c r="FX181" s="35"/>
      <c r="FY181" s="35"/>
      <c r="FZ181" s="35"/>
      <c r="GA181" s="35"/>
      <c r="GB181" s="35"/>
      <c r="GC181" s="35"/>
      <c r="GD181" s="35"/>
      <c r="GE181" s="35"/>
      <c r="GF181" s="35"/>
      <c r="GG181" s="35"/>
      <c r="GH181" s="35"/>
      <c r="GI181" s="35"/>
      <c r="GJ181" s="35"/>
      <c r="GK181" s="35"/>
      <c r="GL181" s="35"/>
      <c r="GM181" s="35"/>
      <c r="GN181" s="35"/>
      <c r="GO181" s="35"/>
      <c r="GP181" s="35"/>
      <c r="GQ181" s="35"/>
      <c r="GR181" s="35"/>
      <c r="GS181" s="35"/>
      <c r="GT181" s="35"/>
      <c r="GU181" s="35"/>
      <c r="GV181" s="35"/>
      <c r="GW181" s="35"/>
      <c r="GX181" s="35"/>
      <c r="GY181" s="35"/>
      <c r="GZ181" s="35"/>
      <c r="HA181" s="35"/>
      <c r="HB181" s="35"/>
      <c r="HC181" s="35"/>
      <c r="HD181" s="35"/>
      <c r="HE181" s="35"/>
      <c r="HF181" s="35"/>
      <c r="HG181" s="35"/>
      <c r="HH181" s="35"/>
      <c r="HI181" s="35"/>
      <c r="HJ181" s="35"/>
      <c r="HK181" s="35"/>
      <c r="HL181" s="35"/>
      <c r="HM181" s="35"/>
      <c r="HN181" s="35"/>
      <c r="HO181" s="35"/>
      <c r="HP181" s="35"/>
      <c r="HQ181" s="35"/>
      <c r="HR181" s="35"/>
      <c r="HS181" s="35"/>
      <c r="HT181" s="35"/>
      <c r="HU181" s="35"/>
      <c r="HV181" s="35"/>
      <c r="HW181" s="35"/>
      <c r="HX181" s="35"/>
      <c r="HY181" s="35"/>
      <c r="HZ181" s="35"/>
      <c r="IA181" s="35"/>
      <c r="IB181" s="35"/>
      <c r="IC181" s="35"/>
      <c r="ID181" s="35"/>
      <c r="IE181" s="35"/>
      <c r="IF181" s="35"/>
      <c r="IG181" s="35"/>
      <c r="IH181" s="35"/>
      <c r="II181" s="35"/>
      <c r="IJ181" s="35"/>
      <c r="IK181" s="35"/>
      <c r="IL181" s="35"/>
      <c r="IM181" s="35"/>
      <c r="IN181" s="35"/>
      <c r="IO181" s="35"/>
      <c r="IP181" s="35"/>
      <c r="IQ181" s="35"/>
      <c r="IR181" s="35"/>
      <c r="IS181" s="35"/>
      <c r="IT181" s="35"/>
      <c r="IU181" s="35"/>
      <c r="IV181" s="35"/>
      <c r="IW181" s="35"/>
      <c r="IX181" s="35"/>
    </row>
    <row r="182" spans="1:258" ht="18" customHeight="1">
      <c r="A182" s="59"/>
      <c r="B182" s="24"/>
      <c r="C182" s="13"/>
      <c r="D182" s="13"/>
      <c r="E182" s="13"/>
      <c r="F182" s="13"/>
      <c r="G182" s="14"/>
      <c r="H182" s="14"/>
      <c r="I182" s="29"/>
      <c r="J182" s="57"/>
      <c r="K182" s="103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W182" s="35"/>
      <c r="DX182" s="35"/>
      <c r="DY182" s="35"/>
      <c r="DZ182" s="35"/>
      <c r="EA182" s="35"/>
      <c r="EB182" s="35"/>
      <c r="EC182" s="35"/>
      <c r="ED182" s="35"/>
      <c r="EE182" s="35"/>
      <c r="EF182" s="35"/>
      <c r="EG182" s="35"/>
      <c r="EH182" s="35"/>
      <c r="EI182" s="35"/>
      <c r="EJ182" s="35"/>
      <c r="EK182" s="35"/>
      <c r="EL182" s="35"/>
      <c r="EM182" s="35"/>
      <c r="EN182" s="35"/>
      <c r="EO182" s="35"/>
      <c r="EP182" s="35"/>
      <c r="EQ182" s="35"/>
      <c r="ER182" s="35"/>
      <c r="ES182" s="35"/>
      <c r="ET182" s="35"/>
      <c r="EU182" s="35"/>
      <c r="EV182" s="35"/>
      <c r="EW182" s="35"/>
      <c r="EX182" s="35"/>
      <c r="EY182" s="35"/>
      <c r="EZ182" s="35"/>
      <c r="FA182" s="35"/>
      <c r="FB182" s="35"/>
      <c r="FC182" s="35"/>
      <c r="FD182" s="35"/>
      <c r="FE182" s="35"/>
      <c r="FF182" s="35"/>
      <c r="FG182" s="35"/>
      <c r="FH182" s="35"/>
      <c r="FI182" s="35"/>
      <c r="FJ182" s="35"/>
      <c r="FK182" s="35"/>
      <c r="FL182" s="35"/>
      <c r="FM182" s="35"/>
      <c r="FN182" s="35"/>
      <c r="FO182" s="35"/>
      <c r="FP182" s="35"/>
      <c r="FQ182" s="35"/>
      <c r="FR182" s="35"/>
      <c r="FS182" s="35"/>
      <c r="FT182" s="35"/>
      <c r="FU182" s="35"/>
      <c r="FV182" s="35"/>
      <c r="FW182" s="35"/>
      <c r="FX182" s="35"/>
      <c r="FY182" s="35"/>
      <c r="FZ182" s="35"/>
      <c r="GA182" s="35"/>
      <c r="GB182" s="35"/>
      <c r="GC182" s="35"/>
      <c r="GD182" s="35"/>
      <c r="GE182" s="35"/>
      <c r="GF182" s="35"/>
      <c r="GG182" s="35"/>
      <c r="GH182" s="35"/>
      <c r="GI182" s="35"/>
      <c r="GJ182" s="35"/>
      <c r="GK182" s="35"/>
      <c r="GL182" s="35"/>
      <c r="GM182" s="35"/>
      <c r="GN182" s="35"/>
      <c r="GO182" s="35"/>
      <c r="GP182" s="35"/>
      <c r="GQ182" s="35"/>
      <c r="GR182" s="35"/>
      <c r="GS182" s="35"/>
      <c r="GT182" s="35"/>
      <c r="GU182" s="35"/>
      <c r="GV182" s="35"/>
      <c r="GW182" s="35"/>
      <c r="GX182" s="35"/>
      <c r="GY182" s="35"/>
      <c r="GZ182" s="35"/>
      <c r="HA182" s="35"/>
      <c r="HB182" s="35"/>
      <c r="HC182" s="35"/>
      <c r="HD182" s="35"/>
      <c r="HE182" s="35"/>
      <c r="HF182" s="35"/>
      <c r="HG182" s="35"/>
      <c r="HH182" s="35"/>
      <c r="HI182" s="35"/>
      <c r="HJ182" s="35"/>
      <c r="HK182" s="35"/>
      <c r="HL182" s="35"/>
      <c r="HM182" s="35"/>
      <c r="HN182" s="35"/>
      <c r="HO182" s="35"/>
      <c r="HP182" s="35"/>
      <c r="HQ182" s="35"/>
      <c r="HR182" s="35"/>
      <c r="HS182" s="35"/>
      <c r="HT182" s="35"/>
      <c r="HU182" s="35"/>
      <c r="HV182" s="35"/>
      <c r="HW182" s="35"/>
      <c r="HX182" s="35"/>
      <c r="HY182" s="35"/>
      <c r="HZ182" s="35"/>
      <c r="IA182" s="35"/>
      <c r="IB182" s="35"/>
      <c r="IC182" s="35"/>
      <c r="ID182" s="35"/>
      <c r="IE182" s="35"/>
      <c r="IF182" s="35"/>
      <c r="IG182" s="35"/>
      <c r="IH182" s="35"/>
      <c r="II182" s="35"/>
      <c r="IJ182" s="35"/>
      <c r="IK182" s="35"/>
      <c r="IL182" s="35"/>
      <c r="IM182" s="35"/>
      <c r="IN182" s="35"/>
      <c r="IO182" s="35"/>
      <c r="IP182" s="35"/>
      <c r="IQ182" s="35"/>
      <c r="IR182" s="35"/>
      <c r="IS182" s="35"/>
      <c r="IT182" s="35"/>
      <c r="IU182" s="35"/>
      <c r="IV182" s="35"/>
      <c r="IW182" s="35"/>
      <c r="IX182" s="35"/>
    </row>
    <row r="183" spans="1:258" ht="18" customHeight="1">
      <c r="A183" s="59"/>
      <c r="B183" s="24"/>
      <c r="C183" s="13"/>
      <c r="D183" s="13"/>
      <c r="E183" s="13"/>
      <c r="F183" s="13"/>
      <c r="G183" s="14"/>
      <c r="H183" s="14"/>
      <c r="I183" s="29"/>
      <c r="J183" s="57"/>
      <c r="K183" s="103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W183" s="35"/>
      <c r="DX183" s="35"/>
      <c r="DY183" s="35"/>
      <c r="DZ183" s="35"/>
      <c r="EA183" s="35"/>
      <c r="EB183" s="35"/>
      <c r="EC183" s="35"/>
      <c r="ED183" s="35"/>
      <c r="EE183" s="35"/>
      <c r="EF183" s="35"/>
      <c r="EG183" s="35"/>
      <c r="EH183" s="35"/>
      <c r="EI183" s="35"/>
      <c r="EJ183" s="35"/>
      <c r="EK183" s="35"/>
      <c r="EL183" s="35"/>
      <c r="EM183" s="35"/>
      <c r="EN183" s="35"/>
      <c r="EO183" s="35"/>
      <c r="EP183" s="35"/>
      <c r="EQ183" s="35"/>
      <c r="ER183" s="35"/>
      <c r="ES183" s="35"/>
      <c r="ET183" s="35"/>
      <c r="EU183" s="35"/>
      <c r="EV183" s="35"/>
      <c r="EW183" s="35"/>
      <c r="EX183" s="35"/>
      <c r="EY183" s="35"/>
      <c r="EZ183" s="35"/>
      <c r="FA183" s="35"/>
      <c r="FB183" s="35"/>
      <c r="FC183" s="35"/>
      <c r="FD183" s="35"/>
      <c r="FE183" s="35"/>
      <c r="FF183" s="35"/>
      <c r="FG183" s="35"/>
      <c r="FH183" s="35"/>
      <c r="FI183" s="35"/>
      <c r="FJ183" s="35"/>
      <c r="FK183" s="35"/>
      <c r="FL183" s="35"/>
      <c r="FM183" s="35"/>
      <c r="FN183" s="35"/>
      <c r="FO183" s="35"/>
      <c r="FP183" s="35"/>
      <c r="FQ183" s="35"/>
      <c r="FR183" s="35"/>
      <c r="FS183" s="35"/>
      <c r="FT183" s="35"/>
      <c r="FU183" s="35"/>
      <c r="FV183" s="35"/>
      <c r="FW183" s="35"/>
      <c r="FX183" s="35"/>
      <c r="FY183" s="35"/>
      <c r="FZ183" s="35"/>
      <c r="GA183" s="35"/>
      <c r="GB183" s="35"/>
      <c r="GC183" s="35"/>
      <c r="GD183" s="35"/>
      <c r="GE183" s="35"/>
      <c r="GF183" s="35"/>
      <c r="GG183" s="35"/>
      <c r="GH183" s="35"/>
      <c r="GI183" s="35"/>
      <c r="GJ183" s="35"/>
      <c r="GK183" s="35"/>
      <c r="GL183" s="35"/>
      <c r="GM183" s="35"/>
      <c r="GN183" s="35"/>
      <c r="GO183" s="35"/>
      <c r="GP183" s="35"/>
      <c r="GQ183" s="35"/>
      <c r="GR183" s="35"/>
      <c r="GS183" s="35"/>
      <c r="GT183" s="35"/>
      <c r="GU183" s="35"/>
      <c r="GV183" s="35"/>
      <c r="GW183" s="35"/>
      <c r="GX183" s="35"/>
      <c r="GY183" s="35"/>
      <c r="GZ183" s="35"/>
      <c r="HA183" s="35"/>
      <c r="HB183" s="35"/>
      <c r="HC183" s="35"/>
      <c r="HD183" s="35"/>
      <c r="HE183" s="35"/>
      <c r="HF183" s="35"/>
      <c r="HG183" s="35"/>
      <c r="HH183" s="35"/>
      <c r="HI183" s="35"/>
      <c r="HJ183" s="35"/>
      <c r="HK183" s="35"/>
      <c r="HL183" s="35"/>
      <c r="HM183" s="35"/>
      <c r="HN183" s="35"/>
      <c r="HO183" s="35"/>
      <c r="HP183" s="35"/>
      <c r="HQ183" s="35"/>
      <c r="HR183" s="35"/>
      <c r="HS183" s="35"/>
      <c r="HT183" s="35"/>
      <c r="HU183" s="35"/>
      <c r="HV183" s="35"/>
      <c r="HW183" s="35"/>
      <c r="HX183" s="35"/>
      <c r="HY183" s="35"/>
      <c r="HZ183" s="35"/>
      <c r="IA183" s="35"/>
      <c r="IB183" s="35"/>
      <c r="IC183" s="35"/>
      <c r="ID183" s="35"/>
      <c r="IE183" s="35"/>
      <c r="IF183" s="35"/>
      <c r="IG183" s="35"/>
      <c r="IH183" s="35"/>
      <c r="II183" s="35"/>
      <c r="IJ183" s="35"/>
      <c r="IK183" s="35"/>
      <c r="IL183" s="35"/>
      <c r="IM183" s="35"/>
      <c r="IN183" s="35"/>
      <c r="IO183" s="35"/>
      <c r="IP183" s="35"/>
      <c r="IQ183" s="35"/>
      <c r="IR183" s="35"/>
      <c r="IS183" s="35"/>
      <c r="IT183" s="35"/>
      <c r="IU183" s="35"/>
      <c r="IV183" s="35"/>
      <c r="IW183" s="35"/>
      <c r="IX183" s="35"/>
    </row>
    <row r="184" spans="1:258" ht="18" customHeight="1">
      <c r="A184" s="60"/>
      <c r="B184" s="61"/>
      <c r="C184" s="62"/>
      <c r="D184" s="62"/>
      <c r="E184" s="62"/>
      <c r="F184" s="62"/>
      <c r="G184" s="63"/>
      <c r="H184" s="63"/>
      <c r="I184" s="67"/>
      <c r="J184" s="64"/>
      <c r="K184" s="103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W184" s="35"/>
      <c r="DX184" s="35"/>
      <c r="DY184" s="35"/>
      <c r="DZ184" s="35"/>
      <c r="EA184" s="35"/>
      <c r="EB184" s="35"/>
      <c r="EC184" s="35"/>
      <c r="ED184" s="35"/>
      <c r="EE184" s="35"/>
      <c r="EF184" s="35"/>
      <c r="EG184" s="35"/>
      <c r="EH184" s="35"/>
      <c r="EI184" s="35"/>
      <c r="EJ184" s="35"/>
      <c r="EK184" s="35"/>
      <c r="EL184" s="35"/>
      <c r="EM184" s="35"/>
      <c r="EN184" s="35"/>
      <c r="EO184" s="35"/>
      <c r="EP184" s="35"/>
      <c r="EQ184" s="35"/>
      <c r="ER184" s="35"/>
      <c r="ES184" s="35"/>
      <c r="ET184" s="35"/>
      <c r="EU184" s="35"/>
      <c r="EV184" s="35"/>
      <c r="EW184" s="35"/>
      <c r="EX184" s="35"/>
      <c r="EY184" s="35"/>
      <c r="EZ184" s="35"/>
      <c r="FA184" s="35"/>
      <c r="FB184" s="35"/>
      <c r="FC184" s="35"/>
      <c r="FD184" s="35"/>
      <c r="FE184" s="35"/>
      <c r="FF184" s="35"/>
      <c r="FG184" s="35"/>
      <c r="FH184" s="35"/>
      <c r="FI184" s="35"/>
      <c r="FJ184" s="35"/>
      <c r="FK184" s="35"/>
      <c r="FL184" s="35"/>
      <c r="FM184" s="35"/>
      <c r="FN184" s="35"/>
      <c r="FO184" s="35"/>
      <c r="FP184" s="35"/>
      <c r="FQ184" s="35"/>
      <c r="FR184" s="35"/>
      <c r="FS184" s="35"/>
      <c r="FT184" s="35"/>
      <c r="FU184" s="35"/>
      <c r="FV184" s="35"/>
      <c r="FW184" s="35"/>
      <c r="FX184" s="35"/>
      <c r="FY184" s="35"/>
      <c r="FZ184" s="35"/>
      <c r="GA184" s="35"/>
      <c r="GB184" s="35"/>
      <c r="GC184" s="35"/>
      <c r="GD184" s="35"/>
      <c r="GE184" s="35"/>
      <c r="GF184" s="35"/>
      <c r="GG184" s="35"/>
      <c r="GH184" s="35"/>
      <c r="GI184" s="35"/>
      <c r="GJ184" s="35"/>
      <c r="GK184" s="35"/>
      <c r="GL184" s="35"/>
      <c r="GM184" s="35"/>
      <c r="GN184" s="35"/>
      <c r="GO184" s="35"/>
      <c r="GP184" s="35"/>
      <c r="GQ184" s="35"/>
      <c r="GR184" s="35"/>
      <c r="GS184" s="35"/>
      <c r="GT184" s="35"/>
      <c r="GU184" s="35"/>
      <c r="GV184" s="35"/>
      <c r="GW184" s="35"/>
      <c r="GX184" s="35"/>
      <c r="GY184" s="35"/>
      <c r="GZ184" s="35"/>
      <c r="HA184" s="35"/>
      <c r="HB184" s="35"/>
      <c r="HC184" s="35"/>
      <c r="HD184" s="35"/>
      <c r="HE184" s="35"/>
      <c r="HF184" s="35"/>
      <c r="HG184" s="35"/>
      <c r="HH184" s="35"/>
      <c r="HI184" s="35"/>
      <c r="HJ184" s="35"/>
      <c r="HK184" s="35"/>
      <c r="HL184" s="35"/>
      <c r="HM184" s="35"/>
      <c r="HN184" s="35"/>
      <c r="HO184" s="35"/>
      <c r="HP184" s="35"/>
      <c r="HQ184" s="35"/>
      <c r="HR184" s="35"/>
      <c r="HS184" s="35"/>
      <c r="HT184" s="35"/>
      <c r="HU184" s="35"/>
      <c r="HV184" s="35"/>
      <c r="HW184" s="35"/>
      <c r="HX184" s="35"/>
      <c r="HY184" s="35"/>
      <c r="HZ184" s="35"/>
      <c r="IA184" s="35"/>
      <c r="IB184" s="35"/>
      <c r="IC184" s="35"/>
      <c r="ID184" s="35"/>
      <c r="IE184" s="35"/>
      <c r="IF184" s="35"/>
      <c r="IG184" s="35"/>
      <c r="IH184" s="35"/>
      <c r="II184" s="35"/>
      <c r="IJ184" s="35"/>
      <c r="IK184" s="35"/>
      <c r="IL184" s="35"/>
      <c r="IM184" s="35"/>
      <c r="IN184" s="35"/>
      <c r="IO184" s="35"/>
      <c r="IP184" s="35"/>
      <c r="IQ184" s="35"/>
      <c r="IR184" s="35"/>
      <c r="IS184" s="35"/>
      <c r="IT184" s="35"/>
      <c r="IU184" s="35"/>
      <c r="IV184" s="35"/>
      <c r="IW184" s="35"/>
      <c r="IX184" s="35"/>
    </row>
  </sheetData>
  <mergeCells count="48">
    <mergeCell ref="A21:B21"/>
    <mergeCell ref="C21:K21"/>
    <mergeCell ref="A2:K2"/>
    <mergeCell ref="A3:B3"/>
    <mergeCell ref="C3:K3"/>
    <mergeCell ref="C9:G9"/>
    <mergeCell ref="A10:K10"/>
    <mergeCell ref="A11:B11"/>
    <mergeCell ref="C11:K11"/>
    <mergeCell ref="A16:K16"/>
    <mergeCell ref="A17:B17"/>
    <mergeCell ref="C17:K17"/>
    <mergeCell ref="C19:G19"/>
    <mergeCell ref="A20:K20"/>
    <mergeCell ref="C68:F68"/>
    <mergeCell ref="C26:G26"/>
    <mergeCell ref="C27:G27"/>
    <mergeCell ref="A28:K28"/>
    <mergeCell ref="A29:B29"/>
    <mergeCell ref="C29:K29"/>
    <mergeCell ref="A55:K55"/>
    <mergeCell ref="A56:B56"/>
    <mergeCell ref="C56:K56"/>
    <mergeCell ref="C62:F62"/>
    <mergeCell ref="C64:F64"/>
    <mergeCell ref="C66:F66"/>
    <mergeCell ref="A87:K87"/>
    <mergeCell ref="C70:F70"/>
    <mergeCell ref="C72:F72"/>
    <mergeCell ref="A74:K74"/>
    <mergeCell ref="A75:B75"/>
    <mergeCell ref="C75:K75"/>
    <mergeCell ref="C77:G77"/>
    <mergeCell ref="A78:K78"/>
    <mergeCell ref="A79:B79"/>
    <mergeCell ref="C79:K79"/>
    <mergeCell ref="C81:G81"/>
    <mergeCell ref="C83:G83"/>
    <mergeCell ref="A126:B126"/>
    <mergeCell ref="C126:K126"/>
    <mergeCell ref="A132:B132"/>
    <mergeCell ref="C136:G136"/>
    <mergeCell ref="A88:B88"/>
    <mergeCell ref="C88:K88"/>
    <mergeCell ref="A103:K103"/>
    <mergeCell ref="A104:B104"/>
    <mergeCell ref="C104:K104"/>
    <mergeCell ref="A125:K1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X78"/>
  <sheetViews>
    <sheetView zoomScale="130" zoomScaleNormal="130" zoomScalePageLayoutView="130" workbookViewId="0">
      <pane xSplit="1" ySplit="1" topLeftCell="B26" activePane="bottomRight" state="frozen"/>
      <selection pane="bottomLeft" activeCell="A2" sqref="A2"/>
      <selection pane="topRight" activeCell="B1" sqref="B1"/>
      <selection pane="bottomRight" activeCell="E43" sqref="E43"/>
    </sheetView>
  </sheetViews>
  <sheetFormatPr defaultColWidth="12" defaultRowHeight="20.100000000000001" customHeight="1"/>
  <cols>
    <col min="1" max="1" width="17.5" style="3" customWidth="1"/>
    <col min="2" max="2" width="12.5" style="146" customWidth="1"/>
    <col min="3" max="3" width="4.125" style="166" customWidth="1"/>
    <col min="4" max="4" width="6.5" style="166" customWidth="1"/>
    <col min="5" max="5" width="15.625" style="166" customWidth="1"/>
    <col min="6" max="6" width="7" style="146" customWidth="1"/>
    <col min="7" max="7" width="6.375" style="146" customWidth="1"/>
    <col min="8" max="8" width="7.875" style="3" customWidth="1"/>
    <col min="9" max="9" width="6" style="3" customWidth="1"/>
    <col min="10" max="10" width="15.875" style="3" customWidth="1"/>
    <col min="11" max="11" width="30" style="70" customWidth="1"/>
    <col min="12" max="12" width="10" style="36" customWidth="1"/>
    <col min="13" max="258" width="12" style="36" customWidth="1"/>
    <col min="259" max="16384" width="12" style="69"/>
  </cols>
  <sheetData>
    <row r="1" spans="1:258" s="68" customFormat="1" ht="20.100000000000001" customHeight="1">
      <c r="A1" s="37" t="s">
        <v>0</v>
      </c>
      <c r="B1" s="163" t="s">
        <v>446</v>
      </c>
      <c r="C1" s="164" t="s">
        <v>474</v>
      </c>
      <c r="D1" s="164" t="s">
        <v>530</v>
      </c>
      <c r="E1" s="164" t="s">
        <v>500</v>
      </c>
      <c r="F1" s="163" t="s">
        <v>432</v>
      </c>
      <c r="G1" s="163" t="s">
        <v>444</v>
      </c>
      <c r="H1" s="42" t="s">
        <v>433</v>
      </c>
      <c r="I1" s="65" t="s">
        <v>434</v>
      </c>
      <c r="J1" s="233" t="s">
        <v>438</v>
      </c>
      <c r="K1" s="109"/>
      <c r="L1" s="31"/>
      <c r="M1" s="31"/>
      <c r="N1" s="31"/>
      <c r="O1" s="36"/>
      <c r="P1" s="36"/>
      <c r="Q1" s="36"/>
      <c r="R1" s="36"/>
      <c r="S1" s="36"/>
      <c r="T1" s="36"/>
      <c r="U1" s="36"/>
      <c r="V1" s="36"/>
      <c r="W1" s="36"/>
      <c r="X1" s="3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6"/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6"/>
      <c r="IJ1" s="66"/>
      <c r="IK1" s="66"/>
      <c r="IL1" s="66"/>
      <c r="IM1" s="66"/>
      <c r="IN1" s="66"/>
      <c r="IO1" s="66"/>
      <c r="IP1" s="66"/>
      <c r="IQ1" s="66"/>
      <c r="IR1" s="66"/>
      <c r="IS1" s="66"/>
      <c r="IT1" s="66"/>
      <c r="IU1" s="66"/>
      <c r="IV1" s="66"/>
      <c r="IW1" s="66"/>
      <c r="IX1" s="66"/>
    </row>
    <row r="2" spans="1:258" s="33" customFormat="1" ht="8.1" customHeight="1">
      <c r="A2" s="170"/>
      <c r="B2" s="171"/>
      <c r="C2" s="171"/>
      <c r="D2" s="171"/>
      <c r="E2" s="171"/>
      <c r="F2" s="171"/>
      <c r="G2" s="171"/>
      <c r="H2" s="171"/>
      <c r="I2" s="171"/>
      <c r="J2" s="172"/>
      <c r="K2" s="179"/>
      <c r="L2" s="31"/>
      <c r="M2" s="31"/>
      <c r="N2" s="31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</row>
    <row r="3" spans="1:258" ht="20.100000000000001" customHeight="1">
      <c r="A3" s="158" t="s">
        <v>37</v>
      </c>
      <c r="B3" s="596"/>
      <c r="C3" s="495"/>
      <c r="D3" s="495"/>
      <c r="E3" s="495"/>
      <c r="F3" s="495"/>
      <c r="G3" s="495"/>
      <c r="H3" s="495"/>
      <c r="I3" s="495"/>
      <c r="J3" s="495"/>
      <c r="K3" s="496"/>
      <c r="L3" s="31"/>
      <c r="M3" s="31"/>
      <c r="N3" s="31"/>
    </row>
    <row r="4" spans="1:258" ht="20.100000000000001" customHeight="1">
      <c r="A4" s="47" t="s">
        <v>436</v>
      </c>
      <c r="B4" s="4" t="s">
        <v>447</v>
      </c>
      <c r="C4" s="6">
        <v>30</v>
      </c>
      <c r="D4" s="6" t="s">
        <v>289</v>
      </c>
      <c r="E4" s="6" t="s">
        <v>475</v>
      </c>
      <c r="F4" s="4">
        <v>259</v>
      </c>
      <c r="G4" s="4" t="s">
        <v>437</v>
      </c>
      <c r="H4" s="5" t="s">
        <v>11</v>
      </c>
      <c r="I4" s="5" t="s">
        <v>435</v>
      </c>
      <c r="J4" s="286" t="s">
        <v>443</v>
      </c>
      <c r="K4" s="289" t="s">
        <v>579</v>
      </c>
      <c r="L4" s="31"/>
      <c r="M4" s="31"/>
      <c r="N4" s="31"/>
    </row>
    <row r="5" spans="1:258" ht="20.100000000000001" customHeight="1">
      <c r="A5" s="47" t="s">
        <v>439</v>
      </c>
      <c r="B5" s="4" t="s">
        <v>448</v>
      </c>
      <c r="C5" s="6">
        <v>30</v>
      </c>
      <c r="D5" s="6" t="s">
        <v>289</v>
      </c>
      <c r="E5" s="6" t="s">
        <v>476</v>
      </c>
      <c r="F5" s="4">
        <v>309</v>
      </c>
      <c r="G5" s="4" t="s">
        <v>437</v>
      </c>
      <c r="H5" s="5" t="s">
        <v>11</v>
      </c>
      <c r="I5" s="5" t="s">
        <v>435</v>
      </c>
      <c r="J5" s="286" t="s">
        <v>443</v>
      </c>
      <c r="K5" s="289" t="s">
        <v>579</v>
      </c>
      <c r="L5" s="31"/>
      <c r="M5" s="31"/>
      <c r="N5" s="31"/>
    </row>
    <row r="6" spans="1:258" ht="20.100000000000001" customHeight="1">
      <c r="A6" s="47" t="s">
        <v>440</v>
      </c>
      <c r="B6" s="4" t="s">
        <v>449</v>
      </c>
      <c r="C6" s="6">
        <v>30</v>
      </c>
      <c r="D6" s="6" t="s">
        <v>289</v>
      </c>
      <c r="E6" s="6" t="s">
        <v>477</v>
      </c>
      <c r="F6" s="4">
        <v>359</v>
      </c>
      <c r="G6" s="4" t="s">
        <v>437</v>
      </c>
      <c r="H6" s="5" t="s">
        <v>11</v>
      </c>
      <c r="I6" s="5" t="s">
        <v>435</v>
      </c>
      <c r="J6" s="286" t="s">
        <v>443</v>
      </c>
      <c r="K6" s="289" t="s">
        <v>579</v>
      </c>
      <c r="L6" s="31"/>
      <c r="M6" s="31"/>
      <c r="N6" s="31"/>
    </row>
    <row r="7" spans="1:258" ht="20.100000000000001" customHeight="1">
      <c r="A7" s="47" t="s">
        <v>441</v>
      </c>
      <c r="B7" s="4" t="s">
        <v>450</v>
      </c>
      <c r="C7" s="6">
        <v>30</v>
      </c>
      <c r="D7" s="6" t="s">
        <v>289</v>
      </c>
      <c r="E7" s="6" t="s">
        <v>478</v>
      </c>
      <c r="F7" s="4">
        <v>399</v>
      </c>
      <c r="G7" s="4" t="s">
        <v>437</v>
      </c>
      <c r="H7" s="5" t="s">
        <v>11</v>
      </c>
      <c r="I7" s="5" t="s">
        <v>435</v>
      </c>
      <c r="J7" s="286" t="s">
        <v>443</v>
      </c>
      <c r="K7" s="289" t="s">
        <v>579</v>
      </c>
      <c r="L7" s="31"/>
      <c r="M7" s="31"/>
      <c r="N7" s="31"/>
    </row>
    <row r="8" spans="1:258" ht="20.100000000000001" customHeight="1">
      <c r="A8" s="47" t="s">
        <v>451</v>
      </c>
      <c r="B8" s="4" t="s">
        <v>466</v>
      </c>
      <c r="C8" s="6">
        <v>25</v>
      </c>
      <c r="D8" s="6">
        <v>23</v>
      </c>
      <c r="E8" s="6" t="s">
        <v>479</v>
      </c>
      <c r="F8" s="4">
        <v>409</v>
      </c>
      <c r="G8" s="4" t="s">
        <v>437</v>
      </c>
      <c r="H8" s="5" t="s">
        <v>11</v>
      </c>
      <c r="I8" s="5" t="s">
        <v>442</v>
      </c>
      <c r="J8" s="286" t="s">
        <v>443</v>
      </c>
      <c r="K8" s="289" t="s">
        <v>483</v>
      </c>
      <c r="L8" s="31"/>
      <c r="M8" s="31"/>
      <c r="N8" s="31"/>
    </row>
    <row r="9" spans="1:258" ht="20.100000000000001" customHeight="1">
      <c r="A9" s="47" t="s">
        <v>452</v>
      </c>
      <c r="B9" s="4" t="s">
        <v>467</v>
      </c>
      <c r="C9" s="6">
        <v>25</v>
      </c>
      <c r="D9" s="6">
        <v>23</v>
      </c>
      <c r="E9" s="6" t="s">
        <v>480</v>
      </c>
      <c r="F9" s="4">
        <v>449</v>
      </c>
      <c r="G9" s="4" t="s">
        <v>437</v>
      </c>
      <c r="H9" s="5" t="s">
        <v>11</v>
      </c>
      <c r="I9" s="5" t="s">
        <v>442</v>
      </c>
      <c r="J9" s="286" t="s">
        <v>443</v>
      </c>
      <c r="K9" s="289" t="s">
        <v>484</v>
      </c>
      <c r="L9" s="31"/>
      <c r="M9" s="31"/>
      <c r="N9" s="31"/>
    </row>
    <row r="10" spans="1:258" ht="20.100000000000001" customHeight="1">
      <c r="A10" s="47" t="s">
        <v>454</v>
      </c>
      <c r="B10" s="4" t="s">
        <v>468</v>
      </c>
      <c r="C10" s="6">
        <v>40</v>
      </c>
      <c r="D10" s="6">
        <v>35</v>
      </c>
      <c r="E10" s="6" t="s">
        <v>481</v>
      </c>
      <c r="F10" s="4">
        <v>489</v>
      </c>
      <c r="G10" s="4" t="s">
        <v>437</v>
      </c>
      <c r="H10" s="5" t="s">
        <v>11</v>
      </c>
      <c r="I10" s="5" t="s">
        <v>461</v>
      </c>
      <c r="J10" s="286" t="s">
        <v>443</v>
      </c>
      <c r="K10" s="289" t="s">
        <v>485</v>
      </c>
      <c r="L10" s="31"/>
      <c r="M10" s="31"/>
      <c r="N10" s="31"/>
    </row>
    <row r="11" spans="1:258" ht="20.100000000000001" customHeight="1">
      <c r="A11" s="48" t="s">
        <v>455</v>
      </c>
      <c r="B11" s="4" t="s">
        <v>469</v>
      </c>
      <c r="C11" s="6">
        <v>40</v>
      </c>
      <c r="D11" s="6">
        <v>35</v>
      </c>
      <c r="E11" s="6" t="s">
        <v>482</v>
      </c>
      <c r="F11" s="4">
        <v>519</v>
      </c>
      <c r="G11" s="4" t="s">
        <v>437</v>
      </c>
      <c r="H11" s="5" t="s">
        <v>11</v>
      </c>
      <c r="I11" s="5" t="s">
        <v>461</v>
      </c>
      <c r="J11" s="286" t="s">
        <v>443</v>
      </c>
      <c r="K11" s="289" t="s">
        <v>486</v>
      </c>
      <c r="L11" s="31"/>
      <c r="M11" s="31"/>
      <c r="N11" s="31"/>
    </row>
    <row r="12" spans="1:258" s="33" customFormat="1" ht="8.1" customHeight="1">
      <c r="A12" s="598"/>
      <c r="B12" s="599"/>
      <c r="C12" s="599"/>
      <c r="D12" s="599"/>
      <c r="E12" s="599"/>
      <c r="F12" s="599"/>
      <c r="G12" s="599"/>
      <c r="H12" s="599"/>
      <c r="I12" s="599"/>
      <c r="J12" s="599"/>
      <c r="K12" s="600"/>
      <c r="L12" s="31"/>
      <c r="M12" s="31"/>
      <c r="N12" s="31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  <c r="IV12" s="32"/>
      <c r="IW12" s="32"/>
      <c r="IX12" s="32"/>
    </row>
    <row r="13" spans="1:258" ht="20.100000000000001" customHeight="1">
      <c r="A13" s="47" t="s">
        <v>210</v>
      </c>
      <c r="B13" s="173" t="s">
        <v>471</v>
      </c>
      <c r="C13" s="6">
        <v>30</v>
      </c>
      <c r="D13" s="95" t="s">
        <v>289</v>
      </c>
      <c r="E13" s="177" t="s">
        <v>489</v>
      </c>
      <c r="F13" s="8">
        <v>375</v>
      </c>
      <c r="G13" s="8" t="s">
        <v>445</v>
      </c>
      <c r="H13" s="12" t="s">
        <v>11</v>
      </c>
      <c r="I13" s="28" t="s">
        <v>435</v>
      </c>
      <c r="J13" s="83" t="s">
        <v>443</v>
      </c>
      <c r="K13" s="289" t="s">
        <v>579</v>
      </c>
      <c r="L13" s="31"/>
      <c r="M13" s="31"/>
      <c r="N13" s="31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  <c r="DI13" s="69"/>
      <c r="DJ13" s="69"/>
      <c r="DK13" s="69"/>
      <c r="DL13" s="69"/>
      <c r="DM13" s="69"/>
      <c r="DN13" s="69"/>
      <c r="DO13" s="69"/>
      <c r="DP13" s="69"/>
      <c r="DQ13" s="69"/>
      <c r="DR13" s="69"/>
      <c r="DS13" s="69"/>
      <c r="DT13" s="69"/>
      <c r="DU13" s="69"/>
      <c r="DV13" s="69"/>
      <c r="DW13" s="69"/>
      <c r="DX13" s="69"/>
      <c r="DY13" s="69"/>
      <c r="DZ13" s="69"/>
      <c r="EA13" s="69"/>
      <c r="EB13" s="69"/>
      <c r="EC13" s="69"/>
      <c r="ED13" s="69"/>
      <c r="EE13" s="69"/>
      <c r="EF13" s="69"/>
      <c r="EG13" s="69"/>
      <c r="EH13" s="69"/>
      <c r="EI13" s="69"/>
      <c r="EJ13" s="69"/>
      <c r="EK13" s="69"/>
      <c r="EL13" s="69"/>
      <c r="EM13" s="69"/>
      <c r="EN13" s="69"/>
      <c r="EO13" s="69"/>
      <c r="EP13" s="69"/>
      <c r="EQ13" s="69"/>
      <c r="ER13" s="69"/>
      <c r="ES13" s="69"/>
      <c r="ET13" s="69"/>
      <c r="EU13" s="69"/>
      <c r="EV13" s="69"/>
      <c r="EW13" s="69"/>
      <c r="EX13" s="69"/>
      <c r="EY13" s="69"/>
      <c r="EZ13" s="69"/>
      <c r="FA13" s="69"/>
      <c r="FB13" s="69"/>
      <c r="FC13" s="69"/>
      <c r="FD13" s="69"/>
      <c r="FE13" s="69"/>
      <c r="FF13" s="69"/>
      <c r="FG13" s="69"/>
      <c r="FH13" s="69"/>
      <c r="FI13" s="69"/>
      <c r="FJ13" s="69"/>
      <c r="FK13" s="69"/>
      <c r="FL13" s="69"/>
      <c r="FM13" s="69"/>
      <c r="FN13" s="69"/>
      <c r="FO13" s="69"/>
      <c r="FP13" s="69"/>
      <c r="FQ13" s="69"/>
      <c r="FR13" s="69"/>
      <c r="FS13" s="69"/>
      <c r="FT13" s="69"/>
      <c r="FU13" s="69"/>
      <c r="FV13" s="69"/>
      <c r="FW13" s="69"/>
      <c r="FX13" s="69"/>
      <c r="FY13" s="69"/>
      <c r="FZ13" s="69"/>
      <c r="GA13" s="69"/>
      <c r="GB13" s="69"/>
      <c r="GC13" s="69"/>
      <c r="GD13" s="69"/>
      <c r="GE13" s="69"/>
      <c r="GF13" s="69"/>
      <c r="GG13" s="69"/>
      <c r="GH13" s="69"/>
      <c r="GI13" s="69"/>
      <c r="GJ13" s="69"/>
      <c r="GK13" s="69"/>
      <c r="GL13" s="69"/>
      <c r="GM13" s="69"/>
      <c r="GN13" s="69"/>
      <c r="GO13" s="69"/>
      <c r="GP13" s="69"/>
      <c r="GQ13" s="69"/>
      <c r="GR13" s="69"/>
      <c r="GS13" s="69"/>
      <c r="GT13" s="69"/>
      <c r="GU13" s="69"/>
      <c r="GV13" s="69"/>
      <c r="GW13" s="69"/>
      <c r="GX13" s="69"/>
      <c r="GY13" s="69"/>
      <c r="GZ13" s="69"/>
      <c r="HA13" s="69"/>
      <c r="HB13" s="69"/>
      <c r="HC13" s="69"/>
      <c r="HD13" s="69"/>
      <c r="HE13" s="69"/>
      <c r="HF13" s="69"/>
      <c r="HG13" s="69"/>
      <c r="HH13" s="69"/>
      <c r="HI13" s="69"/>
      <c r="HJ13" s="69"/>
      <c r="HK13" s="69"/>
      <c r="HL13" s="69"/>
      <c r="HM13" s="69"/>
      <c r="HN13" s="69"/>
      <c r="HO13" s="69"/>
      <c r="HP13" s="69"/>
      <c r="HQ13" s="69"/>
      <c r="HR13" s="69"/>
      <c r="HS13" s="69"/>
      <c r="HT13" s="69"/>
      <c r="HU13" s="69"/>
      <c r="HV13" s="69"/>
      <c r="HW13" s="69"/>
      <c r="HX13" s="69"/>
      <c r="HY13" s="69"/>
      <c r="HZ13" s="69"/>
      <c r="IA13" s="69"/>
      <c r="IB13" s="69"/>
      <c r="IC13" s="69"/>
      <c r="ID13" s="69"/>
      <c r="IE13" s="69"/>
      <c r="IF13" s="69"/>
      <c r="IG13" s="69"/>
      <c r="IH13" s="69"/>
      <c r="II13" s="69"/>
      <c r="IJ13" s="69"/>
      <c r="IK13" s="69"/>
      <c r="IL13" s="69"/>
      <c r="IM13" s="69"/>
      <c r="IN13" s="69"/>
      <c r="IO13" s="69"/>
      <c r="IP13" s="69"/>
      <c r="IQ13" s="69"/>
      <c r="IR13" s="69"/>
      <c r="IS13" s="69"/>
      <c r="IT13" s="69"/>
      <c r="IU13" s="69"/>
      <c r="IV13" s="69"/>
      <c r="IW13" s="69"/>
      <c r="IX13" s="69"/>
    </row>
    <row r="14" spans="1:258" ht="20.100000000000001" customHeight="1">
      <c r="A14" s="47" t="s">
        <v>211</v>
      </c>
      <c r="B14" s="173" t="s">
        <v>472</v>
      </c>
      <c r="C14" s="6">
        <v>30</v>
      </c>
      <c r="D14" s="95" t="s">
        <v>289</v>
      </c>
      <c r="E14" s="177" t="s">
        <v>490</v>
      </c>
      <c r="F14" s="8">
        <v>449</v>
      </c>
      <c r="G14" s="8" t="s">
        <v>445</v>
      </c>
      <c r="H14" s="12" t="s">
        <v>11</v>
      </c>
      <c r="I14" s="28" t="s">
        <v>435</v>
      </c>
      <c r="J14" s="83" t="s">
        <v>443</v>
      </c>
      <c r="K14" s="289" t="s">
        <v>579</v>
      </c>
      <c r="L14" s="31"/>
      <c r="M14" s="31"/>
      <c r="N14" s="31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69"/>
      <c r="DH14" s="69"/>
      <c r="DI14" s="69"/>
      <c r="DJ14" s="69"/>
      <c r="DK14" s="69"/>
      <c r="DL14" s="69"/>
      <c r="DM14" s="69"/>
      <c r="DN14" s="69"/>
      <c r="DO14" s="69"/>
      <c r="DP14" s="69"/>
      <c r="DQ14" s="69"/>
      <c r="DR14" s="69"/>
      <c r="DS14" s="69"/>
      <c r="DT14" s="69"/>
      <c r="DU14" s="69"/>
      <c r="DV14" s="69"/>
      <c r="DW14" s="69"/>
      <c r="DX14" s="69"/>
      <c r="DY14" s="69"/>
      <c r="DZ14" s="69"/>
      <c r="EA14" s="69"/>
      <c r="EB14" s="69"/>
      <c r="EC14" s="69"/>
      <c r="ED14" s="69"/>
      <c r="EE14" s="69"/>
      <c r="EF14" s="69"/>
      <c r="EG14" s="69"/>
      <c r="EH14" s="69"/>
      <c r="EI14" s="69"/>
      <c r="EJ14" s="69"/>
      <c r="EK14" s="69"/>
      <c r="EL14" s="69"/>
      <c r="EM14" s="69"/>
      <c r="EN14" s="69"/>
      <c r="EO14" s="69"/>
      <c r="EP14" s="69"/>
      <c r="EQ14" s="69"/>
      <c r="ER14" s="69"/>
      <c r="ES14" s="69"/>
      <c r="ET14" s="69"/>
      <c r="EU14" s="69"/>
      <c r="EV14" s="69"/>
      <c r="EW14" s="69"/>
      <c r="EX14" s="69"/>
      <c r="EY14" s="69"/>
      <c r="EZ14" s="69"/>
      <c r="FA14" s="69"/>
      <c r="FB14" s="69"/>
      <c r="FC14" s="69"/>
      <c r="FD14" s="69"/>
      <c r="FE14" s="69"/>
      <c r="FF14" s="69"/>
      <c r="FG14" s="69"/>
      <c r="FH14" s="69"/>
      <c r="FI14" s="69"/>
      <c r="FJ14" s="69"/>
      <c r="FK14" s="69"/>
      <c r="FL14" s="69"/>
      <c r="FM14" s="69"/>
      <c r="FN14" s="69"/>
      <c r="FO14" s="69"/>
      <c r="FP14" s="69"/>
      <c r="FQ14" s="69"/>
      <c r="FR14" s="69"/>
      <c r="FS14" s="69"/>
      <c r="FT14" s="69"/>
      <c r="FU14" s="69"/>
      <c r="FV14" s="69"/>
      <c r="FW14" s="69"/>
      <c r="FX14" s="69"/>
      <c r="FY14" s="69"/>
      <c r="FZ14" s="69"/>
      <c r="GA14" s="69"/>
      <c r="GB14" s="69"/>
      <c r="GC14" s="69"/>
      <c r="GD14" s="69"/>
      <c r="GE14" s="69"/>
      <c r="GF14" s="69"/>
      <c r="GG14" s="69"/>
      <c r="GH14" s="69"/>
      <c r="GI14" s="69"/>
      <c r="GJ14" s="69"/>
      <c r="GK14" s="69"/>
      <c r="GL14" s="69"/>
      <c r="GM14" s="69"/>
      <c r="GN14" s="69"/>
      <c r="GO14" s="69"/>
      <c r="GP14" s="69"/>
      <c r="GQ14" s="69"/>
      <c r="GR14" s="69"/>
      <c r="GS14" s="69"/>
      <c r="GT14" s="69"/>
      <c r="GU14" s="69"/>
      <c r="GV14" s="69"/>
      <c r="GW14" s="69"/>
      <c r="GX14" s="69"/>
      <c r="GY14" s="69"/>
      <c r="GZ14" s="69"/>
      <c r="HA14" s="69"/>
      <c r="HB14" s="69"/>
      <c r="HC14" s="69"/>
      <c r="HD14" s="69"/>
      <c r="HE14" s="69"/>
      <c r="HF14" s="69"/>
      <c r="HG14" s="69"/>
      <c r="HH14" s="69"/>
      <c r="HI14" s="69"/>
      <c r="HJ14" s="69"/>
      <c r="HK14" s="69"/>
      <c r="HL14" s="69"/>
      <c r="HM14" s="69"/>
      <c r="HN14" s="69"/>
      <c r="HO14" s="69"/>
      <c r="HP14" s="69"/>
      <c r="HQ14" s="69"/>
      <c r="HR14" s="69"/>
      <c r="HS14" s="69"/>
      <c r="HT14" s="69"/>
      <c r="HU14" s="69"/>
      <c r="HV14" s="69"/>
      <c r="HW14" s="69"/>
      <c r="HX14" s="69"/>
      <c r="HY14" s="69"/>
      <c r="HZ14" s="69"/>
      <c r="IA14" s="69"/>
      <c r="IB14" s="69"/>
      <c r="IC14" s="69"/>
      <c r="ID14" s="69"/>
      <c r="IE14" s="69"/>
      <c r="IF14" s="69"/>
      <c r="IG14" s="69"/>
      <c r="IH14" s="69"/>
      <c r="II14" s="69"/>
      <c r="IJ14" s="69"/>
      <c r="IK14" s="69"/>
      <c r="IL14" s="69"/>
      <c r="IM14" s="69"/>
      <c r="IN14" s="69"/>
      <c r="IO14" s="69"/>
      <c r="IP14" s="69"/>
      <c r="IQ14" s="69"/>
      <c r="IR14" s="69"/>
      <c r="IS14" s="69"/>
      <c r="IT14" s="69"/>
      <c r="IU14" s="69"/>
      <c r="IV14" s="69"/>
      <c r="IW14" s="69"/>
      <c r="IX14" s="69"/>
    </row>
    <row r="15" spans="1:258" ht="20.100000000000001" customHeight="1">
      <c r="A15" s="47" t="s">
        <v>213</v>
      </c>
      <c r="B15" s="173" t="s">
        <v>473</v>
      </c>
      <c r="C15" s="6">
        <v>30</v>
      </c>
      <c r="D15" s="95" t="s">
        <v>289</v>
      </c>
      <c r="E15" s="177" t="s">
        <v>491</v>
      </c>
      <c r="F15" s="8">
        <v>549</v>
      </c>
      <c r="G15" s="8" t="s">
        <v>445</v>
      </c>
      <c r="H15" s="12" t="s">
        <v>11</v>
      </c>
      <c r="I15" s="28" t="s">
        <v>435</v>
      </c>
      <c r="J15" s="83" t="s">
        <v>443</v>
      </c>
      <c r="K15" s="289" t="s">
        <v>579</v>
      </c>
      <c r="L15" s="31"/>
      <c r="M15" s="31"/>
      <c r="N15" s="31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  <c r="DP15" s="69"/>
      <c r="DQ15" s="69"/>
      <c r="DR15" s="69"/>
      <c r="DS15" s="69"/>
      <c r="DT15" s="69"/>
      <c r="DU15" s="69"/>
      <c r="DV15" s="69"/>
      <c r="DW15" s="69"/>
      <c r="DX15" s="69"/>
      <c r="DY15" s="69"/>
      <c r="DZ15" s="69"/>
      <c r="EA15" s="69"/>
      <c r="EB15" s="69"/>
      <c r="EC15" s="69"/>
      <c r="ED15" s="69"/>
      <c r="EE15" s="69"/>
      <c r="EF15" s="69"/>
      <c r="EG15" s="69"/>
      <c r="EH15" s="69"/>
      <c r="EI15" s="69"/>
      <c r="EJ15" s="69"/>
      <c r="EK15" s="69"/>
      <c r="EL15" s="69"/>
      <c r="EM15" s="69"/>
      <c r="EN15" s="69"/>
      <c r="EO15" s="69"/>
      <c r="EP15" s="69"/>
      <c r="EQ15" s="69"/>
      <c r="ER15" s="69"/>
      <c r="ES15" s="69"/>
      <c r="ET15" s="69"/>
      <c r="EU15" s="69"/>
      <c r="EV15" s="69"/>
      <c r="EW15" s="69"/>
      <c r="EX15" s="69"/>
      <c r="EY15" s="69"/>
      <c r="EZ15" s="69"/>
      <c r="FA15" s="69"/>
      <c r="FB15" s="69"/>
      <c r="FC15" s="69"/>
      <c r="FD15" s="69"/>
      <c r="FE15" s="69"/>
      <c r="FF15" s="69"/>
      <c r="FG15" s="69"/>
      <c r="FH15" s="69"/>
      <c r="FI15" s="69"/>
      <c r="FJ15" s="69"/>
      <c r="FK15" s="69"/>
      <c r="FL15" s="69"/>
      <c r="FM15" s="69"/>
      <c r="FN15" s="69"/>
      <c r="FO15" s="69"/>
      <c r="FP15" s="69"/>
      <c r="FQ15" s="69"/>
      <c r="FR15" s="69"/>
      <c r="FS15" s="69"/>
      <c r="FT15" s="69"/>
      <c r="FU15" s="69"/>
      <c r="FV15" s="69"/>
      <c r="FW15" s="69"/>
      <c r="FX15" s="69"/>
      <c r="FY15" s="69"/>
      <c r="FZ15" s="69"/>
      <c r="GA15" s="69"/>
      <c r="GB15" s="69"/>
      <c r="GC15" s="69"/>
      <c r="GD15" s="69"/>
      <c r="GE15" s="69"/>
      <c r="GF15" s="69"/>
      <c r="GG15" s="69"/>
      <c r="GH15" s="69"/>
      <c r="GI15" s="69"/>
      <c r="GJ15" s="69"/>
      <c r="GK15" s="69"/>
      <c r="GL15" s="69"/>
      <c r="GM15" s="69"/>
      <c r="GN15" s="69"/>
      <c r="GO15" s="69"/>
      <c r="GP15" s="69"/>
      <c r="GQ15" s="69"/>
      <c r="GR15" s="69"/>
      <c r="GS15" s="69"/>
      <c r="GT15" s="69"/>
      <c r="GU15" s="69"/>
      <c r="GV15" s="69"/>
      <c r="GW15" s="69"/>
      <c r="GX15" s="69"/>
      <c r="GY15" s="69"/>
      <c r="GZ15" s="69"/>
      <c r="HA15" s="69"/>
      <c r="HB15" s="69"/>
      <c r="HC15" s="69"/>
      <c r="HD15" s="69"/>
      <c r="HE15" s="69"/>
      <c r="HF15" s="69"/>
      <c r="HG15" s="69"/>
      <c r="HH15" s="69"/>
      <c r="HI15" s="69"/>
      <c r="HJ15" s="69"/>
      <c r="HK15" s="69"/>
      <c r="HL15" s="69"/>
      <c r="HM15" s="69"/>
      <c r="HN15" s="69"/>
      <c r="HO15" s="69"/>
      <c r="HP15" s="69"/>
      <c r="HQ15" s="69"/>
      <c r="HR15" s="69"/>
      <c r="HS15" s="69"/>
      <c r="HT15" s="69"/>
      <c r="HU15" s="69"/>
      <c r="HV15" s="69"/>
      <c r="HW15" s="69"/>
      <c r="HX15" s="69"/>
      <c r="HY15" s="69"/>
      <c r="HZ15" s="69"/>
      <c r="IA15" s="69"/>
      <c r="IB15" s="69"/>
      <c r="IC15" s="69"/>
      <c r="ID15" s="69"/>
      <c r="IE15" s="69"/>
      <c r="IF15" s="69"/>
      <c r="IG15" s="69"/>
      <c r="IH15" s="69"/>
      <c r="II15" s="69"/>
      <c r="IJ15" s="69"/>
      <c r="IK15" s="69"/>
      <c r="IL15" s="69"/>
      <c r="IM15" s="69"/>
      <c r="IN15" s="69"/>
      <c r="IO15" s="69"/>
      <c r="IP15" s="69"/>
      <c r="IQ15" s="69"/>
      <c r="IR15" s="69"/>
      <c r="IS15" s="69"/>
      <c r="IT15" s="69"/>
      <c r="IU15" s="69"/>
      <c r="IV15" s="69"/>
      <c r="IW15" s="69"/>
      <c r="IX15" s="69"/>
    </row>
    <row r="16" spans="1:258" ht="20.100000000000001" customHeight="1">
      <c r="A16" s="44" t="s">
        <v>456</v>
      </c>
      <c r="B16" s="173" t="s">
        <v>471</v>
      </c>
      <c r="C16" s="6">
        <v>25</v>
      </c>
      <c r="D16" s="177">
        <v>23</v>
      </c>
      <c r="E16" s="177" t="s">
        <v>495</v>
      </c>
      <c r="F16" s="8">
        <v>475</v>
      </c>
      <c r="G16" s="8" t="s">
        <v>445</v>
      </c>
      <c r="H16" s="12" t="s">
        <v>11</v>
      </c>
      <c r="I16" s="229" t="s">
        <v>442</v>
      </c>
      <c r="J16" s="83" t="s">
        <v>443</v>
      </c>
      <c r="K16" s="289" t="s">
        <v>492</v>
      </c>
      <c r="L16" s="31"/>
      <c r="M16" s="31"/>
      <c r="N16" s="31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69"/>
      <c r="CW16" s="69"/>
      <c r="CX16" s="69"/>
      <c r="CY16" s="69"/>
      <c r="CZ16" s="69"/>
      <c r="DA16" s="69"/>
      <c r="DB16" s="69"/>
      <c r="DC16" s="69"/>
      <c r="DD16" s="69"/>
      <c r="DE16" s="69"/>
      <c r="DF16" s="69"/>
      <c r="DG16" s="69"/>
      <c r="DH16" s="69"/>
      <c r="DI16" s="69"/>
      <c r="DJ16" s="69"/>
      <c r="DK16" s="69"/>
      <c r="DL16" s="69"/>
      <c r="DM16" s="69"/>
      <c r="DN16" s="69"/>
      <c r="DO16" s="69"/>
      <c r="DP16" s="69"/>
      <c r="DQ16" s="69"/>
      <c r="DR16" s="69"/>
      <c r="DS16" s="69"/>
      <c r="DT16" s="69"/>
      <c r="DU16" s="69"/>
      <c r="DV16" s="69"/>
      <c r="DW16" s="69"/>
      <c r="DX16" s="69"/>
      <c r="DY16" s="69"/>
      <c r="DZ16" s="69"/>
      <c r="EA16" s="69"/>
      <c r="EB16" s="69"/>
      <c r="EC16" s="69"/>
      <c r="ED16" s="69"/>
      <c r="EE16" s="69"/>
      <c r="EF16" s="69"/>
      <c r="EG16" s="69"/>
      <c r="EH16" s="69"/>
      <c r="EI16" s="69"/>
      <c r="EJ16" s="69"/>
      <c r="EK16" s="69"/>
      <c r="EL16" s="69"/>
      <c r="EM16" s="69"/>
      <c r="EN16" s="69"/>
      <c r="EO16" s="69"/>
      <c r="EP16" s="69"/>
      <c r="EQ16" s="69"/>
      <c r="ER16" s="69"/>
      <c r="ES16" s="69"/>
      <c r="ET16" s="69"/>
      <c r="EU16" s="69"/>
      <c r="EV16" s="69"/>
      <c r="EW16" s="69"/>
      <c r="EX16" s="69"/>
      <c r="EY16" s="69"/>
      <c r="EZ16" s="69"/>
      <c r="FA16" s="69"/>
      <c r="FB16" s="69"/>
      <c r="FC16" s="69"/>
      <c r="FD16" s="69"/>
      <c r="FE16" s="69"/>
      <c r="FF16" s="69"/>
      <c r="FG16" s="69"/>
      <c r="FH16" s="69"/>
      <c r="FI16" s="69"/>
      <c r="FJ16" s="69"/>
      <c r="FK16" s="69"/>
      <c r="FL16" s="69"/>
      <c r="FM16" s="69"/>
      <c r="FN16" s="69"/>
      <c r="FO16" s="69"/>
      <c r="FP16" s="69"/>
      <c r="FQ16" s="69"/>
      <c r="FR16" s="69"/>
      <c r="FS16" s="69"/>
      <c r="FT16" s="69"/>
      <c r="FU16" s="69"/>
      <c r="FV16" s="69"/>
      <c r="FW16" s="69"/>
      <c r="FX16" s="69"/>
      <c r="FY16" s="69"/>
      <c r="FZ16" s="69"/>
      <c r="GA16" s="69"/>
      <c r="GB16" s="69"/>
      <c r="GC16" s="69"/>
      <c r="GD16" s="69"/>
      <c r="GE16" s="69"/>
      <c r="GF16" s="69"/>
      <c r="GG16" s="69"/>
      <c r="GH16" s="69"/>
      <c r="GI16" s="69"/>
      <c r="GJ16" s="69"/>
      <c r="GK16" s="69"/>
      <c r="GL16" s="69"/>
      <c r="GM16" s="69"/>
      <c r="GN16" s="69"/>
      <c r="GO16" s="69"/>
      <c r="GP16" s="69"/>
      <c r="GQ16" s="69"/>
      <c r="GR16" s="69"/>
      <c r="GS16" s="69"/>
      <c r="GT16" s="69"/>
      <c r="GU16" s="69"/>
      <c r="GV16" s="69"/>
      <c r="GW16" s="69"/>
      <c r="GX16" s="69"/>
      <c r="GY16" s="69"/>
      <c r="GZ16" s="69"/>
      <c r="HA16" s="69"/>
      <c r="HB16" s="69"/>
      <c r="HC16" s="69"/>
      <c r="HD16" s="69"/>
      <c r="HE16" s="69"/>
      <c r="HF16" s="69"/>
      <c r="HG16" s="69"/>
      <c r="HH16" s="69"/>
      <c r="HI16" s="69"/>
      <c r="HJ16" s="69"/>
      <c r="HK16" s="69"/>
      <c r="HL16" s="69"/>
      <c r="HM16" s="69"/>
      <c r="HN16" s="69"/>
      <c r="HO16" s="69"/>
      <c r="HP16" s="69"/>
      <c r="HQ16" s="69"/>
      <c r="HR16" s="69"/>
      <c r="HS16" s="69"/>
      <c r="HT16" s="69"/>
      <c r="HU16" s="69"/>
      <c r="HV16" s="69"/>
      <c r="HW16" s="69"/>
      <c r="HX16" s="69"/>
      <c r="HY16" s="69"/>
      <c r="HZ16" s="69"/>
      <c r="IA16" s="69"/>
      <c r="IB16" s="69"/>
      <c r="IC16" s="69"/>
      <c r="ID16" s="69"/>
      <c r="IE16" s="69"/>
      <c r="IF16" s="69"/>
      <c r="IG16" s="69"/>
      <c r="IH16" s="69"/>
      <c r="II16" s="69"/>
      <c r="IJ16" s="69"/>
      <c r="IK16" s="69"/>
      <c r="IL16" s="69"/>
      <c r="IM16" s="69"/>
      <c r="IN16" s="69"/>
      <c r="IO16" s="69"/>
      <c r="IP16" s="69"/>
      <c r="IQ16" s="69"/>
      <c r="IR16" s="69"/>
      <c r="IS16" s="69"/>
      <c r="IT16" s="69"/>
      <c r="IU16" s="69"/>
      <c r="IV16" s="69"/>
      <c r="IW16" s="69"/>
      <c r="IX16" s="69"/>
    </row>
    <row r="17" spans="1:258" ht="20.100000000000001" customHeight="1">
      <c r="A17" s="44" t="s">
        <v>457</v>
      </c>
      <c r="B17" s="173" t="s">
        <v>472</v>
      </c>
      <c r="C17" s="6">
        <v>25</v>
      </c>
      <c r="D17" s="177">
        <v>23</v>
      </c>
      <c r="E17" s="177" t="s">
        <v>496</v>
      </c>
      <c r="F17" s="8">
        <v>539</v>
      </c>
      <c r="G17" s="8" t="s">
        <v>445</v>
      </c>
      <c r="H17" s="12" t="s">
        <v>11</v>
      </c>
      <c r="I17" s="229" t="s">
        <v>442</v>
      </c>
      <c r="J17" s="83" t="s">
        <v>443</v>
      </c>
      <c r="K17" s="289" t="s">
        <v>493</v>
      </c>
      <c r="L17" s="32"/>
      <c r="M17" s="30"/>
      <c r="N17" s="30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69"/>
      <c r="DH17" s="69"/>
      <c r="DI17" s="69"/>
      <c r="DJ17" s="69"/>
      <c r="DK17" s="69"/>
      <c r="DL17" s="69"/>
      <c r="DM17" s="69"/>
      <c r="DN17" s="69"/>
      <c r="DO17" s="69"/>
      <c r="DP17" s="69"/>
      <c r="DQ17" s="69"/>
      <c r="DR17" s="69"/>
      <c r="DS17" s="69"/>
      <c r="DT17" s="69"/>
      <c r="DU17" s="69"/>
      <c r="DV17" s="69"/>
      <c r="DW17" s="69"/>
      <c r="DX17" s="69"/>
      <c r="DY17" s="69"/>
      <c r="DZ17" s="69"/>
      <c r="EA17" s="69"/>
      <c r="EB17" s="69"/>
      <c r="EC17" s="69"/>
      <c r="ED17" s="69"/>
      <c r="EE17" s="69"/>
      <c r="EF17" s="69"/>
      <c r="EG17" s="69"/>
      <c r="EH17" s="69"/>
      <c r="EI17" s="69"/>
      <c r="EJ17" s="69"/>
      <c r="EK17" s="69"/>
      <c r="EL17" s="69"/>
      <c r="EM17" s="69"/>
      <c r="EN17" s="69"/>
      <c r="EO17" s="69"/>
      <c r="EP17" s="69"/>
      <c r="EQ17" s="69"/>
      <c r="ER17" s="69"/>
      <c r="ES17" s="69"/>
      <c r="ET17" s="69"/>
      <c r="EU17" s="69"/>
      <c r="EV17" s="69"/>
      <c r="EW17" s="69"/>
      <c r="EX17" s="69"/>
      <c r="EY17" s="69"/>
      <c r="EZ17" s="69"/>
      <c r="FA17" s="69"/>
      <c r="FB17" s="69"/>
      <c r="FC17" s="69"/>
      <c r="FD17" s="69"/>
      <c r="FE17" s="69"/>
      <c r="FF17" s="69"/>
      <c r="FG17" s="69"/>
      <c r="FH17" s="69"/>
      <c r="FI17" s="69"/>
      <c r="FJ17" s="69"/>
      <c r="FK17" s="69"/>
      <c r="FL17" s="69"/>
      <c r="FM17" s="69"/>
      <c r="FN17" s="69"/>
      <c r="FO17" s="69"/>
      <c r="FP17" s="69"/>
      <c r="FQ17" s="69"/>
      <c r="FR17" s="69"/>
      <c r="FS17" s="69"/>
      <c r="FT17" s="69"/>
      <c r="FU17" s="69"/>
      <c r="FV17" s="69"/>
      <c r="FW17" s="69"/>
      <c r="FX17" s="69"/>
      <c r="FY17" s="69"/>
      <c r="FZ17" s="69"/>
      <c r="GA17" s="69"/>
      <c r="GB17" s="69"/>
      <c r="GC17" s="69"/>
      <c r="GD17" s="69"/>
      <c r="GE17" s="69"/>
      <c r="GF17" s="69"/>
      <c r="GG17" s="69"/>
      <c r="GH17" s="69"/>
      <c r="GI17" s="69"/>
      <c r="GJ17" s="69"/>
      <c r="GK17" s="69"/>
      <c r="GL17" s="69"/>
      <c r="GM17" s="69"/>
      <c r="GN17" s="69"/>
      <c r="GO17" s="69"/>
      <c r="GP17" s="69"/>
      <c r="GQ17" s="69"/>
      <c r="GR17" s="69"/>
      <c r="GS17" s="69"/>
      <c r="GT17" s="69"/>
      <c r="GU17" s="69"/>
      <c r="GV17" s="69"/>
      <c r="GW17" s="69"/>
      <c r="GX17" s="69"/>
      <c r="GY17" s="69"/>
      <c r="GZ17" s="69"/>
      <c r="HA17" s="69"/>
      <c r="HB17" s="69"/>
      <c r="HC17" s="69"/>
      <c r="HD17" s="69"/>
      <c r="HE17" s="69"/>
      <c r="HF17" s="69"/>
      <c r="HG17" s="69"/>
      <c r="HH17" s="69"/>
      <c r="HI17" s="69"/>
      <c r="HJ17" s="69"/>
      <c r="HK17" s="69"/>
      <c r="HL17" s="69"/>
      <c r="HM17" s="69"/>
      <c r="HN17" s="69"/>
      <c r="HO17" s="69"/>
      <c r="HP17" s="69"/>
      <c r="HQ17" s="69"/>
      <c r="HR17" s="69"/>
      <c r="HS17" s="69"/>
      <c r="HT17" s="69"/>
      <c r="HU17" s="69"/>
      <c r="HV17" s="69"/>
      <c r="HW17" s="69"/>
      <c r="HX17" s="69"/>
      <c r="HY17" s="69"/>
      <c r="HZ17" s="69"/>
      <c r="IA17" s="69"/>
      <c r="IB17" s="69"/>
      <c r="IC17" s="69"/>
      <c r="ID17" s="69"/>
      <c r="IE17" s="69"/>
      <c r="IF17" s="69"/>
      <c r="IG17" s="69"/>
      <c r="IH17" s="69"/>
      <c r="II17" s="69"/>
      <c r="IJ17" s="69"/>
      <c r="IK17" s="69"/>
      <c r="IL17" s="69"/>
      <c r="IM17" s="69"/>
      <c r="IN17" s="69"/>
      <c r="IO17" s="69"/>
      <c r="IP17" s="69"/>
      <c r="IQ17" s="69"/>
      <c r="IR17" s="69"/>
      <c r="IS17" s="69"/>
      <c r="IT17" s="69"/>
      <c r="IU17" s="69"/>
      <c r="IV17" s="69"/>
      <c r="IW17" s="69"/>
      <c r="IX17" s="69"/>
    </row>
    <row r="18" spans="1:258" ht="20.100000000000001" customHeight="1">
      <c r="A18" s="44" t="s">
        <v>458</v>
      </c>
      <c r="B18" s="173" t="s">
        <v>471</v>
      </c>
      <c r="C18" s="6">
        <v>40</v>
      </c>
      <c r="D18" s="177">
        <v>35</v>
      </c>
      <c r="E18" s="177" t="s">
        <v>497</v>
      </c>
      <c r="F18" s="8">
        <v>539</v>
      </c>
      <c r="G18" s="8" t="s">
        <v>445</v>
      </c>
      <c r="H18" s="12" t="s">
        <v>11</v>
      </c>
      <c r="I18" s="229" t="s">
        <v>461</v>
      </c>
      <c r="J18" s="83" t="s">
        <v>443</v>
      </c>
      <c r="K18" s="289" t="s">
        <v>493</v>
      </c>
      <c r="L18" s="32"/>
      <c r="M18" s="30"/>
      <c r="N18" s="30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  <c r="EC18" s="69"/>
      <c r="ED18" s="69"/>
      <c r="EE18" s="69"/>
      <c r="EF18" s="69"/>
      <c r="EG18" s="69"/>
      <c r="EH18" s="69"/>
      <c r="EI18" s="69"/>
      <c r="EJ18" s="69"/>
      <c r="EK18" s="69"/>
      <c r="EL18" s="69"/>
      <c r="EM18" s="69"/>
      <c r="EN18" s="69"/>
      <c r="EO18" s="69"/>
      <c r="EP18" s="69"/>
      <c r="EQ18" s="69"/>
      <c r="ER18" s="69"/>
      <c r="ES18" s="69"/>
      <c r="ET18" s="69"/>
      <c r="EU18" s="69"/>
      <c r="EV18" s="69"/>
      <c r="EW18" s="69"/>
      <c r="EX18" s="69"/>
      <c r="EY18" s="69"/>
      <c r="EZ18" s="69"/>
      <c r="FA18" s="69"/>
      <c r="FB18" s="69"/>
      <c r="FC18" s="69"/>
      <c r="FD18" s="69"/>
      <c r="FE18" s="69"/>
      <c r="FF18" s="69"/>
      <c r="FG18" s="69"/>
      <c r="FH18" s="69"/>
      <c r="FI18" s="69"/>
      <c r="FJ18" s="69"/>
      <c r="FK18" s="69"/>
      <c r="FL18" s="69"/>
      <c r="FM18" s="69"/>
      <c r="FN18" s="69"/>
      <c r="FO18" s="69"/>
      <c r="FP18" s="69"/>
      <c r="FQ18" s="69"/>
      <c r="FR18" s="69"/>
      <c r="FS18" s="69"/>
      <c r="FT18" s="69"/>
      <c r="FU18" s="69"/>
      <c r="FV18" s="69"/>
      <c r="FW18" s="69"/>
      <c r="FX18" s="69"/>
      <c r="FY18" s="69"/>
      <c r="FZ18" s="69"/>
      <c r="GA18" s="69"/>
      <c r="GB18" s="69"/>
      <c r="GC18" s="69"/>
      <c r="GD18" s="69"/>
      <c r="GE18" s="69"/>
      <c r="GF18" s="69"/>
      <c r="GG18" s="69"/>
      <c r="GH18" s="69"/>
      <c r="GI18" s="69"/>
      <c r="GJ18" s="69"/>
      <c r="GK18" s="69"/>
      <c r="GL18" s="69"/>
      <c r="GM18" s="69"/>
      <c r="GN18" s="69"/>
      <c r="GO18" s="69"/>
      <c r="GP18" s="69"/>
      <c r="GQ18" s="69"/>
      <c r="GR18" s="69"/>
      <c r="GS18" s="69"/>
      <c r="GT18" s="69"/>
      <c r="GU18" s="69"/>
      <c r="GV18" s="69"/>
      <c r="GW18" s="69"/>
      <c r="GX18" s="69"/>
      <c r="GY18" s="69"/>
      <c r="GZ18" s="69"/>
      <c r="HA18" s="69"/>
      <c r="HB18" s="69"/>
      <c r="HC18" s="69"/>
      <c r="HD18" s="69"/>
      <c r="HE18" s="69"/>
      <c r="HF18" s="69"/>
      <c r="HG18" s="69"/>
      <c r="HH18" s="69"/>
      <c r="HI18" s="69"/>
      <c r="HJ18" s="69"/>
      <c r="HK18" s="69"/>
      <c r="HL18" s="69"/>
      <c r="HM18" s="69"/>
      <c r="HN18" s="69"/>
      <c r="HO18" s="69"/>
      <c r="HP18" s="69"/>
      <c r="HQ18" s="69"/>
      <c r="HR18" s="69"/>
      <c r="HS18" s="69"/>
      <c r="HT18" s="69"/>
      <c r="HU18" s="69"/>
      <c r="HV18" s="69"/>
      <c r="HW18" s="69"/>
      <c r="HX18" s="69"/>
      <c r="HY18" s="69"/>
      <c r="HZ18" s="69"/>
      <c r="IA18" s="69"/>
      <c r="IB18" s="69"/>
      <c r="IC18" s="69"/>
      <c r="ID18" s="69"/>
      <c r="IE18" s="69"/>
      <c r="IF18" s="69"/>
      <c r="IG18" s="69"/>
      <c r="IH18" s="69"/>
      <c r="II18" s="69"/>
      <c r="IJ18" s="69"/>
      <c r="IK18" s="69"/>
      <c r="IL18" s="69"/>
      <c r="IM18" s="69"/>
      <c r="IN18" s="69"/>
      <c r="IO18" s="69"/>
      <c r="IP18" s="69"/>
      <c r="IQ18" s="69"/>
      <c r="IR18" s="69"/>
      <c r="IS18" s="69"/>
      <c r="IT18" s="69"/>
      <c r="IU18" s="69"/>
      <c r="IV18" s="69"/>
      <c r="IW18" s="69"/>
      <c r="IX18" s="69"/>
    </row>
    <row r="19" spans="1:258" ht="20.100000000000001" customHeight="1">
      <c r="A19" s="44" t="s">
        <v>459</v>
      </c>
      <c r="B19" s="217" t="s">
        <v>472</v>
      </c>
      <c r="C19" s="214">
        <v>40</v>
      </c>
      <c r="D19" s="218">
        <v>35</v>
      </c>
      <c r="E19" s="218" t="s">
        <v>498</v>
      </c>
      <c r="F19" s="219">
        <v>589</v>
      </c>
      <c r="G19" s="219" t="s">
        <v>445</v>
      </c>
      <c r="H19" s="220" t="s">
        <v>11</v>
      </c>
      <c r="I19" s="227" t="s">
        <v>461</v>
      </c>
      <c r="J19" s="83" t="s">
        <v>443</v>
      </c>
      <c r="K19" s="289" t="s">
        <v>494</v>
      </c>
      <c r="L19" s="30"/>
      <c r="M19" s="30"/>
      <c r="N19" s="30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69"/>
      <c r="DQ19" s="69"/>
      <c r="DR19" s="69"/>
      <c r="DS19" s="69"/>
      <c r="DT19" s="69"/>
      <c r="DU19" s="69"/>
      <c r="DV19" s="69"/>
      <c r="DW19" s="69"/>
      <c r="DX19" s="69"/>
      <c r="DY19" s="69"/>
      <c r="DZ19" s="69"/>
      <c r="EA19" s="69"/>
      <c r="EB19" s="69"/>
      <c r="EC19" s="69"/>
      <c r="ED19" s="69"/>
      <c r="EE19" s="69"/>
      <c r="EF19" s="69"/>
      <c r="EG19" s="69"/>
      <c r="EH19" s="69"/>
      <c r="EI19" s="69"/>
      <c r="EJ19" s="69"/>
      <c r="EK19" s="69"/>
      <c r="EL19" s="69"/>
      <c r="EM19" s="69"/>
      <c r="EN19" s="69"/>
      <c r="EO19" s="69"/>
      <c r="EP19" s="69"/>
      <c r="EQ19" s="69"/>
      <c r="ER19" s="69"/>
      <c r="ES19" s="69"/>
      <c r="ET19" s="69"/>
      <c r="EU19" s="69"/>
      <c r="EV19" s="69"/>
      <c r="EW19" s="69"/>
      <c r="EX19" s="69"/>
      <c r="EY19" s="69"/>
      <c r="EZ19" s="69"/>
      <c r="FA19" s="69"/>
      <c r="FB19" s="69"/>
      <c r="FC19" s="69"/>
      <c r="FD19" s="69"/>
      <c r="FE19" s="69"/>
      <c r="FF19" s="69"/>
      <c r="FG19" s="69"/>
      <c r="FH19" s="69"/>
      <c r="FI19" s="69"/>
      <c r="FJ19" s="69"/>
      <c r="FK19" s="69"/>
      <c r="FL19" s="69"/>
      <c r="FM19" s="69"/>
      <c r="FN19" s="69"/>
      <c r="FO19" s="69"/>
      <c r="FP19" s="69"/>
      <c r="FQ19" s="69"/>
      <c r="FR19" s="69"/>
      <c r="FS19" s="69"/>
      <c r="FT19" s="69"/>
      <c r="FU19" s="69"/>
      <c r="FV19" s="69"/>
      <c r="FW19" s="69"/>
      <c r="FX19" s="69"/>
      <c r="FY19" s="69"/>
      <c r="FZ19" s="69"/>
      <c r="GA19" s="69"/>
      <c r="GB19" s="69"/>
      <c r="GC19" s="69"/>
      <c r="GD19" s="69"/>
      <c r="GE19" s="69"/>
      <c r="GF19" s="69"/>
      <c r="GG19" s="69"/>
      <c r="GH19" s="69"/>
      <c r="GI19" s="69"/>
      <c r="GJ19" s="69"/>
      <c r="GK19" s="69"/>
      <c r="GL19" s="69"/>
      <c r="GM19" s="69"/>
      <c r="GN19" s="69"/>
      <c r="GO19" s="69"/>
      <c r="GP19" s="69"/>
      <c r="GQ19" s="69"/>
      <c r="GR19" s="69"/>
      <c r="GS19" s="69"/>
      <c r="GT19" s="69"/>
      <c r="GU19" s="69"/>
      <c r="GV19" s="69"/>
      <c r="GW19" s="69"/>
      <c r="GX19" s="69"/>
      <c r="GY19" s="69"/>
      <c r="GZ19" s="69"/>
      <c r="HA19" s="69"/>
      <c r="HB19" s="69"/>
      <c r="HC19" s="69"/>
      <c r="HD19" s="69"/>
      <c r="HE19" s="69"/>
      <c r="HF19" s="69"/>
      <c r="HG19" s="69"/>
      <c r="HH19" s="69"/>
      <c r="HI19" s="69"/>
      <c r="HJ19" s="69"/>
      <c r="HK19" s="69"/>
      <c r="HL19" s="69"/>
      <c r="HM19" s="69"/>
      <c r="HN19" s="69"/>
      <c r="HO19" s="69"/>
      <c r="HP19" s="69"/>
      <c r="HQ19" s="69"/>
      <c r="HR19" s="69"/>
      <c r="HS19" s="69"/>
      <c r="HT19" s="69"/>
      <c r="HU19" s="69"/>
      <c r="HV19" s="69"/>
      <c r="HW19" s="69"/>
      <c r="HX19" s="69"/>
      <c r="HY19" s="69"/>
      <c r="HZ19" s="69"/>
      <c r="IA19" s="69"/>
      <c r="IB19" s="69"/>
      <c r="IC19" s="69"/>
      <c r="ID19" s="69"/>
      <c r="IE19" s="69"/>
      <c r="IF19" s="69"/>
      <c r="IG19" s="69"/>
      <c r="IH19" s="69"/>
      <c r="II19" s="69"/>
      <c r="IJ19" s="69"/>
      <c r="IK19" s="69"/>
      <c r="IL19" s="69"/>
      <c r="IM19" s="69"/>
      <c r="IN19" s="69"/>
      <c r="IO19" s="69"/>
      <c r="IP19" s="69"/>
      <c r="IQ19" s="69"/>
      <c r="IR19" s="69"/>
      <c r="IS19" s="69"/>
      <c r="IT19" s="69"/>
      <c r="IU19" s="69"/>
      <c r="IV19" s="69"/>
      <c r="IW19" s="69"/>
      <c r="IX19" s="69"/>
    </row>
    <row r="20" spans="1:258" ht="20.100000000000001" customHeight="1">
      <c r="A20" s="216" t="s">
        <v>577</v>
      </c>
      <c r="B20" s="215" t="s">
        <v>578</v>
      </c>
      <c r="C20" s="214">
        <v>40</v>
      </c>
      <c r="D20" s="218">
        <v>35</v>
      </c>
      <c r="E20" s="221" t="s">
        <v>580</v>
      </c>
      <c r="F20" s="215">
        <v>699</v>
      </c>
      <c r="G20" s="219" t="s">
        <v>445</v>
      </c>
      <c r="H20" s="220" t="s">
        <v>11</v>
      </c>
      <c r="I20" s="227" t="s">
        <v>461</v>
      </c>
      <c r="J20" s="83" t="s">
        <v>443</v>
      </c>
      <c r="K20" s="289" t="s">
        <v>494</v>
      </c>
      <c r="L20" s="161"/>
      <c r="M20" s="161"/>
      <c r="N20" s="161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69"/>
      <c r="DT20" s="69"/>
      <c r="DU20" s="69"/>
      <c r="DV20" s="69"/>
      <c r="DW20" s="69"/>
      <c r="DX20" s="69"/>
      <c r="DY20" s="69"/>
      <c r="DZ20" s="69"/>
      <c r="EA20" s="69"/>
      <c r="EB20" s="69"/>
      <c r="EC20" s="69"/>
      <c r="ED20" s="69"/>
      <c r="EE20" s="69"/>
      <c r="EF20" s="69"/>
      <c r="EG20" s="69"/>
      <c r="EH20" s="69"/>
      <c r="EI20" s="69"/>
      <c r="EJ20" s="69"/>
      <c r="EK20" s="69"/>
      <c r="EL20" s="69"/>
      <c r="EM20" s="69"/>
      <c r="EN20" s="69"/>
      <c r="EO20" s="69"/>
      <c r="EP20" s="69"/>
      <c r="EQ20" s="69"/>
      <c r="ER20" s="69"/>
      <c r="ES20" s="69"/>
      <c r="ET20" s="69"/>
      <c r="EU20" s="69"/>
      <c r="EV20" s="69"/>
      <c r="EW20" s="69"/>
      <c r="EX20" s="69"/>
      <c r="EY20" s="69"/>
      <c r="EZ20" s="69"/>
      <c r="FA20" s="69"/>
      <c r="FB20" s="69"/>
      <c r="FC20" s="69"/>
      <c r="FD20" s="69"/>
      <c r="FE20" s="69"/>
      <c r="FF20" s="69"/>
      <c r="FG20" s="69"/>
      <c r="FH20" s="69"/>
      <c r="FI20" s="69"/>
      <c r="FJ20" s="69"/>
      <c r="FK20" s="69"/>
      <c r="FL20" s="69"/>
      <c r="FM20" s="69"/>
      <c r="FN20" s="69"/>
      <c r="FO20" s="69"/>
      <c r="FP20" s="69"/>
      <c r="FQ20" s="69"/>
      <c r="FR20" s="69"/>
      <c r="FS20" s="69"/>
      <c r="FT20" s="69"/>
      <c r="FU20" s="69"/>
      <c r="FV20" s="69"/>
      <c r="FW20" s="69"/>
      <c r="FX20" s="69"/>
      <c r="FY20" s="69"/>
      <c r="FZ20" s="69"/>
      <c r="GA20" s="69"/>
      <c r="GB20" s="69"/>
      <c r="GC20" s="69"/>
      <c r="GD20" s="69"/>
      <c r="GE20" s="69"/>
      <c r="GF20" s="69"/>
      <c r="GG20" s="69"/>
      <c r="GH20" s="69"/>
      <c r="GI20" s="69"/>
      <c r="GJ20" s="69"/>
      <c r="GK20" s="69"/>
      <c r="GL20" s="69"/>
      <c r="GM20" s="69"/>
      <c r="GN20" s="69"/>
      <c r="GO20" s="69"/>
      <c r="GP20" s="69"/>
      <c r="GQ20" s="69"/>
      <c r="GR20" s="69"/>
      <c r="GS20" s="69"/>
      <c r="GT20" s="69"/>
      <c r="GU20" s="69"/>
      <c r="GV20" s="69"/>
      <c r="GW20" s="69"/>
      <c r="GX20" s="69"/>
      <c r="GY20" s="69"/>
      <c r="GZ20" s="69"/>
      <c r="HA20" s="69"/>
      <c r="HB20" s="69"/>
      <c r="HC20" s="69"/>
      <c r="HD20" s="69"/>
      <c r="HE20" s="69"/>
      <c r="HF20" s="69"/>
      <c r="HG20" s="69"/>
      <c r="HH20" s="69"/>
      <c r="HI20" s="69"/>
      <c r="HJ20" s="69"/>
      <c r="HK20" s="69"/>
      <c r="HL20" s="69"/>
      <c r="HM20" s="69"/>
      <c r="HN20" s="69"/>
      <c r="HO20" s="69"/>
      <c r="HP20" s="69"/>
      <c r="HQ20" s="69"/>
      <c r="HR20" s="69"/>
      <c r="HS20" s="69"/>
      <c r="HT20" s="69"/>
      <c r="HU20" s="69"/>
      <c r="HV20" s="69"/>
      <c r="HW20" s="69"/>
      <c r="HX20" s="69"/>
      <c r="HY20" s="69"/>
      <c r="HZ20" s="69"/>
      <c r="IA20" s="69"/>
      <c r="IB20" s="69"/>
      <c r="IC20" s="69"/>
      <c r="ID20" s="69"/>
      <c r="IE20" s="69"/>
      <c r="IF20" s="69"/>
      <c r="IG20" s="69"/>
      <c r="IH20" s="69"/>
      <c r="II20" s="69"/>
      <c r="IJ20" s="69"/>
      <c r="IK20" s="69"/>
      <c r="IL20" s="69"/>
      <c r="IM20" s="69"/>
      <c r="IN20" s="69"/>
      <c r="IO20" s="69"/>
      <c r="IP20" s="69"/>
      <c r="IQ20" s="69"/>
      <c r="IR20" s="69"/>
      <c r="IS20" s="69"/>
      <c r="IT20" s="69"/>
      <c r="IU20" s="69"/>
      <c r="IV20" s="69"/>
      <c r="IW20" s="69"/>
      <c r="IX20" s="69"/>
    </row>
    <row r="21" spans="1:258" s="33" customFormat="1" ht="8.1" customHeight="1">
      <c r="A21" s="598"/>
      <c r="B21" s="599"/>
      <c r="C21" s="599"/>
      <c r="D21" s="599"/>
      <c r="E21" s="599"/>
      <c r="F21" s="599"/>
      <c r="G21" s="599"/>
      <c r="H21" s="599"/>
      <c r="I21" s="599"/>
      <c r="J21" s="599"/>
      <c r="K21" s="600"/>
      <c r="L21" s="31"/>
      <c r="M21" s="31"/>
      <c r="N21" s="31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2"/>
      <c r="IV21" s="32"/>
      <c r="IW21" s="32"/>
      <c r="IX21" s="32"/>
    </row>
    <row r="22" spans="1:258" ht="20.100000000000001" customHeight="1">
      <c r="A22" s="44" t="s">
        <v>453</v>
      </c>
      <c r="B22" s="173" t="s">
        <v>470</v>
      </c>
      <c r="C22" s="177">
        <v>43</v>
      </c>
      <c r="D22" s="177">
        <v>23</v>
      </c>
      <c r="E22" s="177" t="s">
        <v>488</v>
      </c>
      <c r="F22" s="8">
        <v>439</v>
      </c>
      <c r="G22" s="8" t="s">
        <v>460</v>
      </c>
      <c r="H22" s="139" t="s">
        <v>67</v>
      </c>
      <c r="I22" s="5" t="s">
        <v>442</v>
      </c>
      <c r="J22" s="286" t="s">
        <v>443</v>
      </c>
      <c r="K22" s="289" t="s">
        <v>487</v>
      </c>
      <c r="L22" s="30"/>
      <c r="M22" s="30"/>
      <c r="N22" s="30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9"/>
      <c r="EE22" s="69"/>
      <c r="EF22" s="69"/>
      <c r="EG22" s="69"/>
      <c r="EH22" s="69"/>
      <c r="EI22" s="69"/>
      <c r="EJ22" s="69"/>
      <c r="EK22" s="69"/>
      <c r="EL22" s="69"/>
      <c r="EM22" s="69"/>
      <c r="EN22" s="69"/>
      <c r="EO22" s="69"/>
      <c r="EP22" s="69"/>
      <c r="EQ22" s="69"/>
      <c r="ER22" s="69"/>
      <c r="ES22" s="69"/>
      <c r="ET22" s="69"/>
      <c r="EU22" s="69"/>
      <c r="EV22" s="69"/>
      <c r="EW22" s="69"/>
      <c r="EX22" s="69"/>
      <c r="EY22" s="69"/>
      <c r="EZ22" s="69"/>
      <c r="FA22" s="69"/>
      <c r="FB22" s="69"/>
      <c r="FC22" s="69"/>
      <c r="FD22" s="69"/>
      <c r="FE22" s="69"/>
      <c r="FF22" s="69"/>
      <c r="FG22" s="69"/>
      <c r="FH22" s="69"/>
      <c r="FI22" s="69"/>
      <c r="FJ22" s="69"/>
      <c r="FK22" s="69"/>
      <c r="FL22" s="69"/>
      <c r="FM22" s="69"/>
      <c r="FN22" s="69"/>
      <c r="FO22" s="69"/>
      <c r="FP22" s="69"/>
      <c r="FQ22" s="69"/>
      <c r="FR22" s="69"/>
      <c r="FS22" s="69"/>
      <c r="FT22" s="69"/>
      <c r="FU22" s="69"/>
      <c r="FV22" s="69"/>
      <c r="FW22" s="69"/>
      <c r="FX22" s="69"/>
      <c r="FY22" s="69"/>
      <c r="FZ22" s="69"/>
      <c r="GA22" s="69"/>
      <c r="GB22" s="69"/>
      <c r="GC22" s="69"/>
      <c r="GD22" s="69"/>
      <c r="GE22" s="69"/>
      <c r="GF22" s="69"/>
      <c r="GG22" s="69"/>
      <c r="GH22" s="69"/>
      <c r="GI22" s="69"/>
      <c r="GJ22" s="69"/>
      <c r="GK22" s="69"/>
      <c r="GL22" s="69"/>
      <c r="GM22" s="69"/>
      <c r="GN22" s="69"/>
      <c r="GO22" s="69"/>
      <c r="GP22" s="69"/>
      <c r="GQ22" s="69"/>
      <c r="GR22" s="69"/>
      <c r="GS22" s="69"/>
      <c r="GT22" s="69"/>
      <c r="GU22" s="69"/>
      <c r="GV22" s="69"/>
      <c r="GW22" s="69"/>
      <c r="GX22" s="69"/>
      <c r="GY22" s="69"/>
      <c r="GZ22" s="69"/>
      <c r="HA22" s="69"/>
      <c r="HB22" s="69"/>
      <c r="HC22" s="69"/>
      <c r="HD22" s="69"/>
      <c r="HE22" s="69"/>
      <c r="HF22" s="69"/>
      <c r="HG22" s="69"/>
      <c r="HH22" s="69"/>
      <c r="HI22" s="69"/>
      <c r="HJ22" s="69"/>
      <c r="HK22" s="69"/>
      <c r="HL22" s="69"/>
      <c r="HM22" s="69"/>
      <c r="HN22" s="69"/>
      <c r="HO22" s="69"/>
      <c r="HP22" s="69"/>
      <c r="HQ22" s="69"/>
      <c r="HR22" s="69"/>
      <c r="HS22" s="69"/>
      <c r="HT22" s="69"/>
      <c r="HU22" s="69"/>
      <c r="HV22" s="69"/>
      <c r="HW22" s="69"/>
      <c r="HX22" s="69"/>
      <c r="HY22" s="69"/>
      <c r="HZ22" s="69"/>
      <c r="IA22" s="69"/>
      <c r="IB22" s="69"/>
      <c r="IC22" s="69"/>
      <c r="ID22" s="69"/>
      <c r="IE22" s="69"/>
      <c r="IF22" s="69"/>
      <c r="IG22" s="69"/>
      <c r="IH22" s="69"/>
      <c r="II22" s="69"/>
      <c r="IJ22" s="69"/>
      <c r="IK22" s="69"/>
      <c r="IL22" s="69"/>
      <c r="IM22" s="69"/>
      <c r="IN22" s="69"/>
      <c r="IO22" s="69"/>
      <c r="IP22" s="69"/>
      <c r="IQ22" s="69"/>
      <c r="IR22" s="69"/>
      <c r="IS22" s="69"/>
      <c r="IT22" s="69"/>
      <c r="IU22" s="69"/>
      <c r="IV22" s="69"/>
      <c r="IW22" s="69"/>
      <c r="IX22" s="69"/>
    </row>
    <row r="23" spans="1:258" ht="8.1" customHeight="1">
      <c r="A23" s="155"/>
      <c r="B23" s="156"/>
      <c r="C23" s="160"/>
      <c r="D23" s="160"/>
      <c r="E23" s="160"/>
      <c r="F23" s="156"/>
      <c r="G23" s="156"/>
      <c r="H23" s="156"/>
      <c r="I23" s="156"/>
      <c r="J23" s="156"/>
      <c r="K23" s="174"/>
      <c r="L23" s="32"/>
      <c r="M23" s="30"/>
      <c r="N23" s="30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69"/>
      <c r="CY23" s="69"/>
      <c r="CZ23" s="69"/>
      <c r="DA23" s="69"/>
      <c r="DB23" s="69"/>
      <c r="DC23" s="69"/>
      <c r="DD23" s="69"/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69"/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9"/>
      <c r="EE23" s="69"/>
      <c r="EF23" s="69"/>
      <c r="EG23" s="69"/>
      <c r="EH23" s="69"/>
      <c r="EI23" s="69"/>
      <c r="EJ23" s="69"/>
      <c r="EK23" s="69"/>
      <c r="EL23" s="69"/>
      <c r="EM23" s="69"/>
      <c r="EN23" s="69"/>
      <c r="EO23" s="69"/>
      <c r="EP23" s="69"/>
      <c r="EQ23" s="69"/>
      <c r="ER23" s="69"/>
      <c r="ES23" s="69"/>
      <c r="ET23" s="69"/>
      <c r="EU23" s="69"/>
      <c r="EV23" s="69"/>
      <c r="EW23" s="69"/>
      <c r="EX23" s="69"/>
      <c r="EY23" s="69"/>
      <c r="EZ23" s="69"/>
      <c r="FA23" s="69"/>
      <c r="FB23" s="69"/>
      <c r="FC23" s="69"/>
      <c r="FD23" s="69"/>
      <c r="FE23" s="69"/>
      <c r="FF23" s="69"/>
      <c r="FG23" s="69"/>
      <c r="FH23" s="69"/>
      <c r="FI23" s="69"/>
      <c r="FJ23" s="69"/>
      <c r="FK23" s="69"/>
      <c r="FL23" s="69"/>
      <c r="FM23" s="69"/>
      <c r="FN23" s="69"/>
      <c r="FO23" s="69"/>
      <c r="FP23" s="69"/>
      <c r="FQ23" s="69"/>
      <c r="FR23" s="69"/>
      <c r="FS23" s="69"/>
      <c r="FT23" s="69"/>
      <c r="FU23" s="69"/>
      <c r="FV23" s="69"/>
      <c r="FW23" s="69"/>
      <c r="FX23" s="69"/>
      <c r="FY23" s="69"/>
      <c r="FZ23" s="69"/>
      <c r="GA23" s="69"/>
      <c r="GB23" s="69"/>
      <c r="GC23" s="69"/>
      <c r="GD23" s="69"/>
      <c r="GE23" s="69"/>
      <c r="GF23" s="69"/>
      <c r="GG23" s="69"/>
      <c r="GH23" s="69"/>
      <c r="GI23" s="69"/>
      <c r="GJ23" s="69"/>
      <c r="GK23" s="69"/>
      <c r="GL23" s="69"/>
      <c r="GM23" s="69"/>
      <c r="GN23" s="69"/>
      <c r="GO23" s="69"/>
      <c r="GP23" s="69"/>
      <c r="GQ23" s="69"/>
      <c r="GR23" s="69"/>
      <c r="GS23" s="69"/>
      <c r="GT23" s="69"/>
      <c r="GU23" s="69"/>
      <c r="GV23" s="69"/>
      <c r="GW23" s="69"/>
      <c r="GX23" s="69"/>
      <c r="GY23" s="69"/>
      <c r="GZ23" s="69"/>
      <c r="HA23" s="69"/>
      <c r="HB23" s="69"/>
      <c r="HC23" s="69"/>
      <c r="HD23" s="69"/>
      <c r="HE23" s="69"/>
      <c r="HF23" s="69"/>
      <c r="HG23" s="69"/>
      <c r="HH23" s="69"/>
      <c r="HI23" s="69"/>
      <c r="HJ23" s="69"/>
      <c r="HK23" s="69"/>
      <c r="HL23" s="69"/>
      <c r="HM23" s="69"/>
      <c r="HN23" s="69"/>
      <c r="HO23" s="69"/>
      <c r="HP23" s="69"/>
      <c r="HQ23" s="69"/>
      <c r="HR23" s="69"/>
      <c r="HS23" s="69"/>
      <c r="HT23" s="69"/>
      <c r="HU23" s="69"/>
      <c r="HV23" s="69"/>
      <c r="HW23" s="69"/>
      <c r="HX23" s="69"/>
      <c r="HY23" s="69"/>
      <c r="HZ23" s="69"/>
      <c r="IA23" s="69"/>
      <c r="IB23" s="69"/>
      <c r="IC23" s="69"/>
      <c r="ID23" s="69"/>
      <c r="IE23" s="69"/>
      <c r="IF23" s="69"/>
      <c r="IG23" s="69"/>
      <c r="IH23" s="69"/>
      <c r="II23" s="69"/>
      <c r="IJ23" s="69"/>
      <c r="IK23" s="69"/>
      <c r="IL23" s="69"/>
      <c r="IM23" s="69"/>
      <c r="IN23" s="69"/>
      <c r="IO23" s="69"/>
      <c r="IP23" s="69"/>
      <c r="IQ23" s="69"/>
      <c r="IR23" s="69"/>
      <c r="IS23" s="69"/>
      <c r="IT23" s="69"/>
      <c r="IU23" s="69"/>
      <c r="IV23" s="69"/>
      <c r="IW23" s="69"/>
      <c r="IX23" s="69"/>
    </row>
    <row r="24" spans="1:258" ht="20.100000000000001" customHeight="1">
      <c r="A24" s="158" t="s">
        <v>8</v>
      </c>
      <c r="B24" s="596"/>
      <c r="C24" s="495"/>
      <c r="D24" s="495"/>
      <c r="E24" s="495"/>
      <c r="F24" s="495"/>
      <c r="G24" s="495"/>
      <c r="H24" s="495"/>
      <c r="I24" s="495"/>
      <c r="J24" s="495"/>
      <c r="K24" s="496"/>
      <c r="L24" s="30"/>
      <c r="M24" s="30"/>
      <c r="N24" s="30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69"/>
      <c r="DH24" s="69"/>
      <c r="DI24" s="69"/>
      <c r="DJ24" s="69"/>
      <c r="DK24" s="69"/>
      <c r="DL24" s="69"/>
      <c r="DM24" s="69"/>
      <c r="DN24" s="69"/>
      <c r="DO24" s="69"/>
      <c r="DP24" s="69"/>
      <c r="DQ24" s="69"/>
      <c r="DR24" s="69"/>
      <c r="DS24" s="69"/>
      <c r="DT24" s="69"/>
      <c r="DU24" s="69"/>
      <c r="DV24" s="69"/>
      <c r="DW24" s="69"/>
      <c r="DX24" s="69"/>
      <c r="DY24" s="69"/>
      <c r="DZ24" s="69"/>
      <c r="EA24" s="69"/>
      <c r="EB24" s="69"/>
      <c r="EC24" s="69"/>
      <c r="ED24" s="69"/>
      <c r="EE24" s="69"/>
      <c r="EF24" s="69"/>
      <c r="EG24" s="69"/>
      <c r="EH24" s="69"/>
      <c r="EI24" s="69"/>
      <c r="EJ24" s="69"/>
      <c r="EK24" s="69"/>
      <c r="EL24" s="69"/>
      <c r="EM24" s="69"/>
      <c r="EN24" s="69"/>
      <c r="EO24" s="69"/>
      <c r="EP24" s="69"/>
      <c r="EQ24" s="69"/>
      <c r="ER24" s="69"/>
      <c r="ES24" s="69"/>
      <c r="ET24" s="69"/>
      <c r="EU24" s="69"/>
      <c r="EV24" s="69"/>
      <c r="EW24" s="69"/>
      <c r="EX24" s="69"/>
      <c r="EY24" s="69"/>
      <c r="EZ24" s="69"/>
      <c r="FA24" s="69"/>
      <c r="FB24" s="69"/>
      <c r="FC24" s="69"/>
      <c r="FD24" s="69"/>
      <c r="FE24" s="69"/>
      <c r="FF24" s="69"/>
      <c r="FG24" s="69"/>
      <c r="FH24" s="69"/>
      <c r="FI24" s="69"/>
      <c r="FJ24" s="69"/>
      <c r="FK24" s="69"/>
      <c r="FL24" s="69"/>
      <c r="FM24" s="69"/>
      <c r="FN24" s="69"/>
      <c r="FO24" s="69"/>
      <c r="FP24" s="69"/>
      <c r="FQ24" s="69"/>
      <c r="FR24" s="69"/>
      <c r="FS24" s="69"/>
      <c r="FT24" s="69"/>
      <c r="FU24" s="69"/>
      <c r="FV24" s="69"/>
      <c r="FW24" s="69"/>
      <c r="FX24" s="69"/>
      <c r="FY24" s="69"/>
      <c r="FZ24" s="69"/>
      <c r="GA24" s="69"/>
      <c r="GB24" s="69"/>
      <c r="GC24" s="69"/>
      <c r="GD24" s="69"/>
      <c r="GE24" s="69"/>
      <c r="GF24" s="69"/>
      <c r="GG24" s="69"/>
      <c r="GH24" s="69"/>
      <c r="GI24" s="69"/>
      <c r="GJ24" s="69"/>
      <c r="GK24" s="69"/>
      <c r="GL24" s="69"/>
      <c r="GM24" s="69"/>
      <c r="GN24" s="69"/>
      <c r="GO24" s="69"/>
      <c r="GP24" s="69"/>
      <c r="GQ24" s="69"/>
      <c r="GR24" s="69"/>
      <c r="GS24" s="69"/>
      <c r="GT24" s="69"/>
      <c r="GU24" s="69"/>
      <c r="GV24" s="69"/>
      <c r="GW24" s="69"/>
      <c r="GX24" s="69"/>
      <c r="GY24" s="69"/>
      <c r="GZ24" s="69"/>
      <c r="HA24" s="69"/>
      <c r="HB24" s="69"/>
      <c r="HC24" s="69"/>
      <c r="HD24" s="69"/>
      <c r="HE24" s="69"/>
      <c r="HF24" s="69"/>
      <c r="HG24" s="69"/>
      <c r="HH24" s="69"/>
      <c r="HI24" s="69"/>
      <c r="HJ24" s="69"/>
      <c r="HK24" s="69"/>
      <c r="HL24" s="69"/>
      <c r="HM24" s="69"/>
      <c r="HN24" s="69"/>
      <c r="HO24" s="69"/>
      <c r="HP24" s="69"/>
      <c r="HQ24" s="69"/>
      <c r="HR24" s="69"/>
      <c r="HS24" s="69"/>
      <c r="HT24" s="69"/>
      <c r="HU24" s="69"/>
      <c r="HV24" s="69"/>
      <c r="HW24" s="69"/>
      <c r="HX24" s="69"/>
      <c r="HY24" s="69"/>
      <c r="HZ24" s="69"/>
      <c r="IA24" s="69"/>
      <c r="IB24" s="69"/>
      <c r="IC24" s="69"/>
      <c r="ID24" s="69"/>
      <c r="IE24" s="69"/>
      <c r="IF24" s="69"/>
      <c r="IG24" s="69"/>
      <c r="IH24" s="69"/>
      <c r="II24" s="69"/>
      <c r="IJ24" s="69"/>
      <c r="IK24" s="69"/>
      <c r="IL24" s="69"/>
      <c r="IM24" s="69"/>
      <c r="IN24" s="69"/>
      <c r="IO24" s="69"/>
      <c r="IP24" s="69"/>
      <c r="IQ24" s="69"/>
      <c r="IR24" s="69"/>
      <c r="IS24" s="69"/>
      <c r="IT24" s="69"/>
      <c r="IU24" s="69"/>
      <c r="IV24" s="69"/>
      <c r="IW24" s="69"/>
      <c r="IX24" s="69"/>
    </row>
    <row r="25" spans="1:258" ht="20.100000000000001" customHeight="1">
      <c r="A25" s="44" t="s">
        <v>464</v>
      </c>
      <c r="B25" s="4" t="s">
        <v>238</v>
      </c>
      <c r="C25" s="6">
        <v>4.5</v>
      </c>
      <c r="D25" s="6" t="s">
        <v>289</v>
      </c>
      <c r="E25" s="6">
        <v>903500</v>
      </c>
      <c r="F25" s="4">
        <v>399</v>
      </c>
      <c r="G25" s="4" t="s">
        <v>437</v>
      </c>
      <c r="H25" s="6" t="s">
        <v>11</v>
      </c>
      <c r="I25" s="6" t="s">
        <v>289</v>
      </c>
      <c r="J25" s="286" t="s">
        <v>223</v>
      </c>
      <c r="K25" s="289"/>
      <c r="L25" s="30"/>
      <c r="M25" s="30"/>
      <c r="N25" s="30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69"/>
      <c r="DY25" s="69"/>
      <c r="DZ25" s="69"/>
      <c r="EA25" s="69"/>
      <c r="EB25" s="69"/>
      <c r="EC25" s="69"/>
      <c r="ED25" s="69"/>
      <c r="EE25" s="69"/>
      <c r="EF25" s="69"/>
      <c r="EG25" s="69"/>
      <c r="EH25" s="69"/>
      <c r="EI25" s="69"/>
      <c r="EJ25" s="69"/>
      <c r="EK25" s="69"/>
      <c r="EL25" s="69"/>
      <c r="EM25" s="69"/>
      <c r="EN25" s="69"/>
      <c r="EO25" s="69"/>
      <c r="EP25" s="69"/>
      <c r="EQ25" s="69"/>
      <c r="ER25" s="69"/>
      <c r="ES25" s="69"/>
      <c r="ET25" s="69"/>
      <c r="EU25" s="69"/>
      <c r="EV25" s="69"/>
      <c r="EW25" s="69"/>
      <c r="EX25" s="69"/>
      <c r="EY25" s="69"/>
      <c r="EZ25" s="69"/>
      <c r="FA25" s="69"/>
      <c r="FB25" s="69"/>
      <c r="FC25" s="69"/>
      <c r="FD25" s="69"/>
      <c r="FE25" s="69"/>
      <c r="FF25" s="69"/>
      <c r="FG25" s="69"/>
      <c r="FH25" s="69"/>
      <c r="FI25" s="69"/>
      <c r="FJ25" s="69"/>
      <c r="FK25" s="69"/>
      <c r="FL25" s="69"/>
      <c r="FM25" s="69"/>
      <c r="FN25" s="69"/>
      <c r="FO25" s="69"/>
      <c r="FP25" s="69"/>
      <c r="FQ25" s="69"/>
      <c r="FR25" s="69"/>
      <c r="FS25" s="69"/>
      <c r="FT25" s="69"/>
      <c r="FU25" s="69"/>
      <c r="FV25" s="69"/>
      <c r="FW25" s="69"/>
      <c r="FX25" s="69"/>
      <c r="FY25" s="69"/>
      <c r="FZ25" s="69"/>
      <c r="GA25" s="69"/>
      <c r="GB25" s="69"/>
      <c r="GC25" s="69"/>
      <c r="GD25" s="69"/>
      <c r="GE25" s="69"/>
      <c r="GF25" s="69"/>
      <c r="GG25" s="69"/>
      <c r="GH25" s="69"/>
      <c r="GI25" s="69"/>
      <c r="GJ25" s="69"/>
      <c r="GK25" s="69"/>
      <c r="GL25" s="69"/>
      <c r="GM25" s="69"/>
      <c r="GN25" s="69"/>
      <c r="GO25" s="69"/>
      <c r="GP25" s="69"/>
      <c r="GQ25" s="69"/>
      <c r="GR25" s="69"/>
      <c r="GS25" s="69"/>
      <c r="GT25" s="69"/>
      <c r="GU25" s="69"/>
      <c r="GV25" s="69"/>
      <c r="GW25" s="69"/>
      <c r="GX25" s="69"/>
      <c r="GY25" s="69"/>
      <c r="GZ25" s="69"/>
      <c r="HA25" s="69"/>
      <c r="HB25" s="69"/>
      <c r="HC25" s="69"/>
      <c r="HD25" s="69"/>
      <c r="HE25" s="69"/>
      <c r="HF25" s="69"/>
      <c r="HG25" s="69"/>
      <c r="HH25" s="69"/>
      <c r="HI25" s="69"/>
      <c r="HJ25" s="69"/>
      <c r="HK25" s="69"/>
      <c r="HL25" s="69"/>
      <c r="HM25" s="69"/>
      <c r="HN25" s="69"/>
      <c r="HO25" s="69"/>
      <c r="HP25" s="69"/>
      <c r="HQ25" s="69"/>
      <c r="HR25" s="69"/>
      <c r="HS25" s="69"/>
      <c r="HT25" s="69"/>
      <c r="HU25" s="69"/>
      <c r="HV25" s="69"/>
      <c r="HW25" s="69"/>
      <c r="HX25" s="69"/>
      <c r="HY25" s="69"/>
      <c r="HZ25" s="69"/>
      <c r="IA25" s="69"/>
      <c r="IB25" s="69"/>
      <c r="IC25" s="69"/>
      <c r="ID25" s="69"/>
      <c r="IE25" s="69"/>
      <c r="IF25" s="69"/>
      <c r="IG25" s="69"/>
      <c r="IH25" s="69"/>
      <c r="II25" s="69"/>
      <c r="IJ25" s="69"/>
      <c r="IK25" s="69"/>
      <c r="IL25" s="69"/>
      <c r="IM25" s="69"/>
      <c r="IN25" s="69"/>
      <c r="IO25" s="69"/>
      <c r="IP25" s="69"/>
      <c r="IQ25" s="69"/>
      <c r="IR25" s="69"/>
      <c r="IS25" s="69"/>
      <c r="IT25" s="69"/>
      <c r="IU25" s="69"/>
      <c r="IV25" s="69"/>
      <c r="IW25" s="69"/>
      <c r="IX25" s="69"/>
    </row>
    <row r="26" spans="1:258" ht="20.100000000000001" customHeight="1">
      <c r="A26" s="44" t="s">
        <v>462</v>
      </c>
      <c r="B26" s="4" t="s">
        <v>238</v>
      </c>
      <c r="C26" s="6">
        <v>4.5</v>
      </c>
      <c r="D26" s="6" t="s">
        <v>289</v>
      </c>
      <c r="E26" s="6">
        <v>903501</v>
      </c>
      <c r="F26" s="4">
        <v>695</v>
      </c>
      <c r="G26" s="4" t="s">
        <v>437</v>
      </c>
      <c r="H26" s="6" t="s">
        <v>11</v>
      </c>
      <c r="I26" s="6" t="s">
        <v>289</v>
      </c>
      <c r="J26" s="286" t="s">
        <v>499</v>
      </c>
      <c r="K26" s="289"/>
      <c r="L26" s="32"/>
      <c r="M26" s="30"/>
      <c r="N26" s="30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69"/>
      <c r="DY26" s="69"/>
      <c r="DZ26" s="69"/>
      <c r="EA26" s="69"/>
      <c r="EB26" s="69"/>
      <c r="EC26" s="69"/>
      <c r="ED26" s="69"/>
      <c r="EE26" s="69"/>
      <c r="EF26" s="69"/>
      <c r="EG26" s="69"/>
      <c r="EH26" s="69"/>
      <c r="EI26" s="69"/>
      <c r="EJ26" s="69"/>
      <c r="EK26" s="69"/>
      <c r="EL26" s="69"/>
      <c r="EM26" s="69"/>
      <c r="EN26" s="69"/>
      <c r="EO26" s="69"/>
      <c r="EP26" s="69"/>
      <c r="EQ26" s="69"/>
      <c r="ER26" s="69"/>
      <c r="ES26" s="69"/>
      <c r="ET26" s="69"/>
      <c r="EU26" s="69"/>
      <c r="EV26" s="69"/>
      <c r="EW26" s="69"/>
      <c r="EX26" s="69"/>
      <c r="EY26" s="69"/>
      <c r="EZ26" s="69"/>
      <c r="FA26" s="69"/>
      <c r="FB26" s="69"/>
      <c r="FC26" s="69"/>
      <c r="FD26" s="69"/>
      <c r="FE26" s="69"/>
      <c r="FF26" s="69"/>
      <c r="FG26" s="69"/>
      <c r="FH26" s="69"/>
      <c r="FI26" s="69"/>
      <c r="FJ26" s="69"/>
      <c r="FK26" s="69"/>
      <c r="FL26" s="69"/>
      <c r="FM26" s="69"/>
      <c r="FN26" s="69"/>
      <c r="FO26" s="69"/>
      <c r="FP26" s="69"/>
      <c r="FQ26" s="69"/>
      <c r="FR26" s="69"/>
      <c r="FS26" s="69"/>
      <c r="FT26" s="69"/>
      <c r="FU26" s="69"/>
      <c r="FV26" s="69"/>
      <c r="FW26" s="69"/>
      <c r="FX26" s="69"/>
      <c r="FY26" s="69"/>
      <c r="FZ26" s="69"/>
      <c r="GA26" s="69"/>
      <c r="GB26" s="69"/>
      <c r="GC26" s="69"/>
      <c r="GD26" s="69"/>
      <c r="GE26" s="69"/>
      <c r="GF26" s="69"/>
      <c r="GG26" s="69"/>
      <c r="GH26" s="69"/>
      <c r="GI26" s="69"/>
      <c r="GJ26" s="69"/>
      <c r="GK26" s="69"/>
      <c r="GL26" s="69"/>
      <c r="GM26" s="69"/>
      <c r="GN26" s="69"/>
      <c r="GO26" s="69"/>
      <c r="GP26" s="69"/>
      <c r="GQ26" s="69"/>
      <c r="GR26" s="69"/>
      <c r="GS26" s="69"/>
      <c r="GT26" s="69"/>
      <c r="GU26" s="69"/>
      <c r="GV26" s="69"/>
      <c r="GW26" s="69"/>
      <c r="GX26" s="69"/>
      <c r="GY26" s="69"/>
      <c r="GZ26" s="69"/>
      <c r="HA26" s="69"/>
      <c r="HB26" s="69"/>
      <c r="HC26" s="69"/>
      <c r="HD26" s="69"/>
      <c r="HE26" s="69"/>
      <c r="HF26" s="69"/>
      <c r="HG26" s="69"/>
      <c r="HH26" s="69"/>
      <c r="HI26" s="69"/>
      <c r="HJ26" s="69"/>
      <c r="HK26" s="69"/>
      <c r="HL26" s="69"/>
      <c r="HM26" s="69"/>
      <c r="HN26" s="69"/>
      <c r="HO26" s="69"/>
      <c r="HP26" s="69"/>
      <c r="HQ26" s="69"/>
      <c r="HR26" s="69"/>
      <c r="HS26" s="69"/>
      <c r="HT26" s="69"/>
      <c r="HU26" s="69"/>
      <c r="HV26" s="69"/>
      <c r="HW26" s="69"/>
      <c r="HX26" s="69"/>
      <c r="HY26" s="69"/>
      <c r="HZ26" s="69"/>
      <c r="IA26" s="69"/>
      <c r="IB26" s="69"/>
      <c r="IC26" s="69"/>
      <c r="ID26" s="69"/>
      <c r="IE26" s="69"/>
      <c r="IF26" s="69"/>
      <c r="IG26" s="69"/>
      <c r="IH26" s="69"/>
      <c r="II26" s="69"/>
      <c r="IJ26" s="69"/>
      <c r="IK26" s="69"/>
      <c r="IL26" s="69"/>
      <c r="IM26" s="69"/>
      <c r="IN26" s="69"/>
      <c r="IO26" s="69"/>
      <c r="IP26" s="69"/>
      <c r="IQ26" s="69"/>
      <c r="IR26" s="69"/>
      <c r="IS26" s="69"/>
      <c r="IT26" s="69"/>
      <c r="IU26" s="69"/>
      <c r="IV26" s="69"/>
      <c r="IW26" s="69"/>
      <c r="IX26" s="69"/>
    </row>
    <row r="27" spans="1:258" s="33" customFormat="1" ht="8.1" customHeight="1">
      <c r="A27" s="598"/>
      <c r="B27" s="599"/>
      <c r="C27" s="599"/>
      <c r="D27" s="599"/>
      <c r="E27" s="599"/>
      <c r="F27" s="599"/>
      <c r="G27" s="599"/>
      <c r="H27" s="599"/>
      <c r="I27" s="599"/>
      <c r="J27" s="599"/>
      <c r="K27" s="600"/>
      <c r="L27" s="31"/>
      <c r="M27" s="31"/>
      <c r="N27" s="31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  <c r="GQ27" s="32"/>
      <c r="GR27" s="32"/>
      <c r="GS27" s="32"/>
      <c r="GT27" s="32"/>
      <c r="GU27" s="32"/>
      <c r="GV27" s="32"/>
      <c r="GW27" s="32"/>
      <c r="GX27" s="32"/>
      <c r="GY27" s="32"/>
      <c r="GZ27" s="32"/>
      <c r="HA27" s="32"/>
      <c r="HB27" s="32"/>
      <c r="HC27" s="32"/>
      <c r="HD27" s="32"/>
      <c r="HE27" s="32"/>
      <c r="HF27" s="32"/>
      <c r="HG27" s="32"/>
      <c r="HH27" s="32"/>
      <c r="HI27" s="32"/>
      <c r="HJ27" s="32"/>
      <c r="HK27" s="32"/>
      <c r="HL27" s="32"/>
      <c r="HM27" s="32"/>
      <c r="HN27" s="32"/>
      <c r="HO27" s="32"/>
      <c r="HP27" s="32"/>
      <c r="HQ27" s="32"/>
      <c r="HR27" s="32"/>
      <c r="HS27" s="32"/>
      <c r="HT27" s="32"/>
      <c r="HU27" s="32"/>
      <c r="HV27" s="32"/>
      <c r="HW27" s="32"/>
      <c r="HX27" s="32"/>
      <c r="HY27" s="32"/>
      <c r="HZ27" s="32"/>
      <c r="IA27" s="32"/>
      <c r="IB27" s="32"/>
      <c r="IC27" s="32"/>
      <c r="ID27" s="32"/>
      <c r="IE27" s="32"/>
      <c r="IF27" s="32"/>
      <c r="IG27" s="32"/>
      <c r="IH27" s="32"/>
      <c r="II27" s="32"/>
      <c r="IJ27" s="32"/>
      <c r="IK27" s="32"/>
      <c r="IL27" s="32"/>
      <c r="IM27" s="32"/>
      <c r="IN27" s="32"/>
      <c r="IO27" s="32"/>
      <c r="IP27" s="32"/>
      <c r="IQ27" s="32"/>
      <c r="IR27" s="32"/>
      <c r="IS27" s="32"/>
      <c r="IT27" s="32"/>
      <c r="IU27" s="32"/>
      <c r="IV27" s="32"/>
      <c r="IW27" s="32"/>
      <c r="IX27" s="32"/>
    </row>
    <row r="28" spans="1:258" ht="20.100000000000001" customHeight="1">
      <c r="A28" s="44" t="s">
        <v>463</v>
      </c>
      <c r="B28" s="4" t="s">
        <v>237</v>
      </c>
      <c r="C28" s="6">
        <v>12</v>
      </c>
      <c r="D28" s="6" t="s">
        <v>289</v>
      </c>
      <c r="E28" s="6">
        <v>903502</v>
      </c>
      <c r="F28" s="4">
        <v>445</v>
      </c>
      <c r="G28" s="4" t="s">
        <v>445</v>
      </c>
      <c r="H28" s="6" t="s">
        <v>11</v>
      </c>
      <c r="I28" s="6" t="s">
        <v>289</v>
      </c>
      <c r="J28" s="286" t="s">
        <v>223</v>
      </c>
      <c r="K28" s="289"/>
      <c r="L28" s="32"/>
      <c r="M28" s="30"/>
      <c r="N28" s="30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  <c r="EC28" s="69"/>
      <c r="ED28" s="69"/>
      <c r="EE28" s="69"/>
      <c r="EF28" s="69"/>
      <c r="EG28" s="69"/>
      <c r="EH28" s="69"/>
      <c r="EI28" s="69"/>
      <c r="EJ28" s="69"/>
      <c r="EK28" s="69"/>
      <c r="EL28" s="69"/>
      <c r="EM28" s="69"/>
      <c r="EN28" s="69"/>
      <c r="EO28" s="69"/>
      <c r="EP28" s="69"/>
      <c r="EQ28" s="69"/>
      <c r="ER28" s="69"/>
      <c r="ES28" s="69"/>
      <c r="ET28" s="69"/>
      <c r="EU28" s="69"/>
      <c r="EV28" s="69"/>
      <c r="EW28" s="69"/>
      <c r="EX28" s="69"/>
      <c r="EY28" s="69"/>
      <c r="EZ28" s="69"/>
      <c r="FA28" s="69"/>
      <c r="FB28" s="69"/>
      <c r="FC28" s="69"/>
      <c r="FD28" s="69"/>
      <c r="FE28" s="69"/>
      <c r="FF28" s="69"/>
      <c r="FG28" s="69"/>
      <c r="FH28" s="69"/>
      <c r="FI28" s="69"/>
      <c r="FJ28" s="69"/>
      <c r="FK28" s="69"/>
      <c r="FL28" s="69"/>
      <c r="FM28" s="69"/>
      <c r="FN28" s="69"/>
      <c r="FO28" s="69"/>
      <c r="FP28" s="69"/>
      <c r="FQ28" s="69"/>
      <c r="FR28" s="69"/>
      <c r="FS28" s="69"/>
      <c r="FT28" s="69"/>
      <c r="FU28" s="69"/>
      <c r="FV28" s="69"/>
      <c r="FW28" s="69"/>
      <c r="FX28" s="69"/>
      <c r="FY28" s="69"/>
      <c r="FZ28" s="69"/>
      <c r="GA28" s="69"/>
      <c r="GB28" s="69"/>
      <c r="GC28" s="69"/>
      <c r="GD28" s="69"/>
      <c r="GE28" s="69"/>
      <c r="GF28" s="69"/>
      <c r="GG28" s="69"/>
      <c r="GH28" s="69"/>
      <c r="GI28" s="69"/>
      <c r="GJ28" s="69"/>
      <c r="GK28" s="69"/>
      <c r="GL28" s="69"/>
      <c r="GM28" s="69"/>
      <c r="GN28" s="69"/>
      <c r="GO28" s="69"/>
      <c r="GP28" s="69"/>
      <c r="GQ28" s="69"/>
      <c r="GR28" s="69"/>
      <c r="GS28" s="69"/>
      <c r="GT28" s="69"/>
      <c r="GU28" s="69"/>
      <c r="GV28" s="69"/>
      <c r="GW28" s="69"/>
      <c r="GX28" s="69"/>
      <c r="GY28" s="69"/>
      <c r="GZ28" s="69"/>
      <c r="HA28" s="69"/>
      <c r="HB28" s="69"/>
      <c r="HC28" s="69"/>
      <c r="HD28" s="69"/>
      <c r="HE28" s="69"/>
      <c r="HF28" s="69"/>
      <c r="HG28" s="69"/>
      <c r="HH28" s="69"/>
      <c r="HI28" s="69"/>
      <c r="HJ28" s="69"/>
      <c r="HK28" s="69"/>
      <c r="HL28" s="69"/>
      <c r="HM28" s="69"/>
      <c r="HN28" s="69"/>
      <c r="HO28" s="69"/>
      <c r="HP28" s="69"/>
      <c r="HQ28" s="69"/>
      <c r="HR28" s="69"/>
      <c r="HS28" s="69"/>
      <c r="HT28" s="69"/>
      <c r="HU28" s="69"/>
      <c r="HV28" s="69"/>
      <c r="HW28" s="69"/>
      <c r="HX28" s="69"/>
      <c r="HY28" s="69"/>
      <c r="HZ28" s="69"/>
      <c r="IA28" s="69"/>
      <c r="IB28" s="69"/>
      <c r="IC28" s="69"/>
      <c r="ID28" s="69"/>
      <c r="IE28" s="69"/>
      <c r="IF28" s="69"/>
      <c r="IG28" s="69"/>
      <c r="IH28" s="69"/>
      <c r="II28" s="69"/>
      <c r="IJ28" s="69"/>
      <c r="IK28" s="69"/>
      <c r="IL28" s="69"/>
      <c r="IM28" s="69"/>
      <c r="IN28" s="69"/>
      <c r="IO28" s="69"/>
      <c r="IP28" s="69"/>
      <c r="IQ28" s="69"/>
      <c r="IR28" s="69"/>
      <c r="IS28" s="69"/>
      <c r="IT28" s="69"/>
      <c r="IU28" s="69"/>
      <c r="IV28" s="69"/>
      <c r="IW28" s="69"/>
      <c r="IX28" s="69"/>
    </row>
    <row r="29" spans="1:258" ht="20.100000000000001" customHeight="1">
      <c r="A29" s="44" t="s">
        <v>465</v>
      </c>
      <c r="B29" s="4" t="s">
        <v>237</v>
      </c>
      <c r="C29" s="6">
        <v>12</v>
      </c>
      <c r="D29" s="6" t="s">
        <v>289</v>
      </c>
      <c r="E29" s="6">
        <v>903503</v>
      </c>
      <c r="F29" s="4">
        <v>895</v>
      </c>
      <c r="G29" s="4" t="s">
        <v>445</v>
      </c>
      <c r="H29" s="6" t="s">
        <v>11</v>
      </c>
      <c r="I29" s="6" t="s">
        <v>289</v>
      </c>
      <c r="J29" s="286" t="s">
        <v>499</v>
      </c>
      <c r="K29" s="289"/>
      <c r="L29" s="32"/>
      <c r="M29" s="30"/>
      <c r="N29" s="30"/>
    </row>
    <row r="30" spans="1:258" ht="8.1" customHeight="1">
      <c r="A30" s="490"/>
      <c r="B30" s="491"/>
      <c r="C30" s="491"/>
      <c r="D30" s="491"/>
      <c r="E30" s="491"/>
      <c r="F30" s="491"/>
      <c r="G30" s="491"/>
      <c r="H30" s="491"/>
      <c r="I30" s="491"/>
      <c r="J30" s="491"/>
      <c r="K30" s="493"/>
      <c r="L30" s="32"/>
      <c r="M30" s="161"/>
      <c r="N30" s="161"/>
    </row>
    <row r="31" spans="1:258" s="68" customFormat="1" ht="20.100000000000001" customHeight="1">
      <c r="A31" s="37" t="s">
        <v>0</v>
      </c>
      <c r="B31" s="163" t="s">
        <v>446</v>
      </c>
      <c r="C31" s="164" t="s">
        <v>474</v>
      </c>
      <c r="D31" s="164" t="s">
        <v>530</v>
      </c>
      <c r="E31" s="164" t="s">
        <v>500</v>
      </c>
      <c r="F31" s="163" t="s">
        <v>432</v>
      </c>
      <c r="G31" s="163" t="s">
        <v>444</v>
      </c>
      <c r="H31" s="42" t="s">
        <v>433</v>
      </c>
      <c r="I31" s="65" t="s">
        <v>434</v>
      </c>
      <c r="J31" s="233" t="s">
        <v>438</v>
      </c>
      <c r="K31" s="109"/>
      <c r="L31" s="31"/>
      <c r="M31" s="31"/>
      <c r="N31" s="31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6"/>
      <c r="CC31" s="66"/>
      <c r="CD31" s="66"/>
      <c r="CE31" s="66"/>
      <c r="CF31" s="66"/>
      <c r="CG31" s="66"/>
      <c r="CH31" s="66"/>
      <c r="CI31" s="66"/>
      <c r="CJ31" s="66"/>
      <c r="CK31" s="66"/>
      <c r="CL31" s="66"/>
      <c r="CM31" s="66"/>
      <c r="CN31" s="66"/>
      <c r="CO31" s="66"/>
      <c r="CP31" s="66"/>
      <c r="CQ31" s="66"/>
      <c r="CR31" s="66"/>
      <c r="CS31" s="66"/>
      <c r="CT31" s="66"/>
      <c r="CU31" s="66"/>
      <c r="CV31" s="66"/>
      <c r="CW31" s="66"/>
      <c r="CX31" s="66"/>
      <c r="CY31" s="66"/>
      <c r="CZ31" s="66"/>
      <c r="DA31" s="66"/>
      <c r="DB31" s="66"/>
      <c r="DC31" s="66"/>
      <c r="DD31" s="66"/>
      <c r="DE31" s="66"/>
      <c r="DF31" s="66"/>
      <c r="DG31" s="66"/>
      <c r="DH31" s="66"/>
      <c r="DI31" s="66"/>
      <c r="DJ31" s="66"/>
      <c r="DK31" s="66"/>
      <c r="DL31" s="66"/>
      <c r="DM31" s="66"/>
      <c r="DN31" s="66"/>
      <c r="DO31" s="66"/>
      <c r="DP31" s="66"/>
      <c r="DQ31" s="66"/>
      <c r="DR31" s="66"/>
      <c r="DS31" s="66"/>
      <c r="DT31" s="66"/>
      <c r="DU31" s="66"/>
      <c r="DV31" s="66"/>
      <c r="DW31" s="66"/>
      <c r="DX31" s="66"/>
      <c r="DY31" s="66"/>
      <c r="DZ31" s="66"/>
      <c r="EA31" s="66"/>
      <c r="EB31" s="66"/>
      <c r="EC31" s="66"/>
      <c r="ED31" s="66"/>
      <c r="EE31" s="66"/>
      <c r="EF31" s="66"/>
      <c r="EG31" s="66"/>
      <c r="EH31" s="66"/>
      <c r="EI31" s="66"/>
      <c r="EJ31" s="66"/>
      <c r="EK31" s="66"/>
      <c r="EL31" s="66"/>
      <c r="EM31" s="66"/>
      <c r="EN31" s="66"/>
      <c r="EO31" s="66"/>
      <c r="EP31" s="66"/>
      <c r="EQ31" s="66"/>
      <c r="ER31" s="66"/>
      <c r="ES31" s="66"/>
      <c r="ET31" s="66"/>
      <c r="EU31" s="66"/>
      <c r="EV31" s="66"/>
      <c r="EW31" s="66"/>
      <c r="EX31" s="66"/>
      <c r="EY31" s="66"/>
      <c r="EZ31" s="66"/>
      <c r="FA31" s="66"/>
      <c r="FB31" s="66"/>
      <c r="FC31" s="66"/>
      <c r="FD31" s="66"/>
      <c r="FE31" s="66"/>
      <c r="FF31" s="66"/>
      <c r="FG31" s="66"/>
      <c r="FH31" s="66"/>
      <c r="FI31" s="66"/>
      <c r="FJ31" s="66"/>
      <c r="FK31" s="66"/>
      <c r="FL31" s="66"/>
      <c r="FM31" s="66"/>
      <c r="FN31" s="66"/>
      <c r="FO31" s="66"/>
      <c r="FP31" s="66"/>
      <c r="FQ31" s="66"/>
      <c r="FR31" s="66"/>
      <c r="FS31" s="66"/>
      <c r="FT31" s="66"/>
      <c r="FU31" s="66"/>
      <c r="FV31" s="66"/>
      <c r="FW31" s="66"/>
      <c r="FX31" s="66"/>
      <c r="FY31" s="66"/>
      <c r="FZ31" s="66"/>
      <c r="GA31" s="66"/>
      <c r="GB31" s="66"/>
      <c r="GC31" s="66"/>
      <c r="GD31" s="66"/>
      <c r="GE31" s="66"/>
      <c r="GF31" s="66"/>
      <c r="GG31" s="66"/>
      <c r="GH31" s="66"/>
      <c r="GI31" s="66"/>
      <c r="GJ31" s="66"/>
      <c r="GK31" s="66"/>
      <c r="GL31" s="66"/>
      <c r="GM31" s="66"/>
      <c r="GN31" s="66"/>
      <c r="GO31" s="66"/>
      <c r="GP31" s="66"/>
      <c r="GQ31" s="66"/>
      <c r="GR31" s="66"/>
      <c r="GS31" s="66"/>
      <c r="GT31" s="66"/>
      <c r="GU31" s="66"/>
      <c r="GV31" s="66"/>
      <c r="GW31" s="66"/>
      <c r="GX31" s="66"/>
      <c r="GY31" s="66"/>
      <c r="GZ31" s="66"/>
      <c r="HA31" s="66"/>
      <c r="HB31" s="66"/>
      <c r="HC31" s="66"/>
      <c r="HD31" s="66"/>
      <c r="HE31" s="66"/>
      <c r="HF31" s="66"/>
      <c r="HG31" s="66"/>
      <c r="HH31" s="66"/>
      <c r="HI31" s="66"/>
      <c r="HJ31" s="66"/>
      <c r="HK31" s="66"/>
      <c r="HL31" s="66"/>
      <c r="HM31" s="66"/>
      <c r="HN31" s="66"/>
      <c r="HO31" s="66"/>
      <c r="HP31" s="66"/>
      <c r="HQ31" s="66"/>
      <c r="HR31" s="66"/>
      <c r="HS31" s="66"/>
      <c r="HT31" s="66"/>
      <c r="HU31" s="66"/>
      <c r="HV31" s="66"/>
      <c r="HW31" s="66"/>
      <c r="HX31" s="66"/>
      <c r="HY31" s="66"/>
      <c r="HZ31" s="66"/>
      <c r="IA31" s="66"/>
      <c r="IB31" s="66"/>
      <c r="IC31" s="66"/>
      <c r="ID31" s="66"/>
      <c r="IE31" s="66"/>
      <c r="IF31" s="66"/>
      <c r="IG31" s="66"/>
      <c r="IH31" s="66"/>
      <c r="II31" s="66"/>
      <c r="IJ31" s="66"/>
      <c r="IK31" s="66"/>
      <c r="IL31" s="66"/>
      <c r="IM31" s="66"/>
      <c r="IN31" s="66"/>
      <c r="IO31" s="66"/>
      <c r="IP31" s="66"/>
      <c r="IQ31" s="66"/>
      <c r="IR31" s="66"/>
      <c r="IS31" s="66"/>
      <c r="IT31" s="66"/>
      <c r="IU31" s="66"/>
      <c r="IV31" s="66"/>
      <c r="IW31" s="66"/>
      <c r="IX31" s="66"/>
    </row>
    <row r="32" spans="1:258" s="33" customFormat="1" ht="8.1" customHeight="1">
      <c r="A32" s="170"/>
      <c r="B32" s="171"/>
      <c r="C32" s="171"/>
      <c r="D32" s="171"/>
      <c r="E32" s="171"/>
      <c r="F32" s="171"/>
      <c r="G32" s="171"/>
      <c r="H32" s="171"/>
      <c r="I32" s="171"/>
      <c r="J32" s="172"/>
      <c r="K32" s="179"/>
      <c r="L32" s="31"/>
      <c r="M32" s="31"/>
      <c r="N32" s="31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  <c r="FO32" s="32"/>
      <c r="FP32" s="32"/>
      <c r="FQ32" s="32"/>
      <c r="FR32" s="32"/>
      <c r="FS32" s="32"/>
      <c r="FT32" s="32"/>
      <c r="FU32" s="32"/>
      <c r="FV32" s="32"/>
      <c r="FW32" s="32"/>
      <c r="FX32" s="32"/>
      <c r="FY32" s="32"/>
      <c r="FZ32" s="32"/>
      <c r="GA32" s="32"/>
      <c r="GB32" s="32"/>
      <c r="GC32" s="32"/>
      <c r="GD32" s="32"/>
      <c r="GE32" s="32"/>
      <c r="GF32" s="32"/>
      <c r="GG32" s="32"/>
      <c r="GH32" s="32"/>
      <c r="GI32" s="32"/>
      <c r="GJ32" s="32"/>
      <c r="GK32" s="32"/>
      <c r="GL32" s="32"/>
      <c r="GM32" s="32"/>
      <c r="GN32" s="32"/>
      <c r="GO32" s="32"/>
      <c r="GP32" s="32"/>
      <c r="GQ32" s="32"/>
      <c r="GR32" s="32"/>
      <c r="GS32" s="32"/>
      <c r="GT32" s="32"/>
      <c r="GU32" s="32"/>
      <c r="GV32" s="32"/>
      <c r="GW32" s="32"/>
      <c r="GX32" s="32"/>
      <c r="GY32" s="32"/>
      <c r="GZ32" s="32"/>
      <c r="HA32" s="32"/>
      <c r="HB32" s="32"/>
      <c r="HC32" s="32"/>
      <c r="HD32" s="32"/>
      <c r="HE32" s="32"/>
      <c r="HF32" s="32"/>
      <c r="HG32" s="32"/>
      <c r="HH32" s="32"/>
      <c r="HI32" s="32"/>
      <c r="HJ32" s="32"/>
      <c r="HK32" s="32"/>
      <c r="HL32" s="32"/>
      <c r="HM32" s="32"/>
      <c r="HN32" s="32"/>
      <c r="HO32" s="32"/>
      <c r="HP32" s="32"/>
      <c r="HQ32" s="32"/>
      <c r="HR32" s="32"/>
      <c r="HS32" s="32"/>
      <c r="HT32" s="32"/>
      <c r="HU32" s="32"/>
      <c r="HV32" s="32"/>
      <c r="HW32" s="32"/>
      <c r="HX32" s="32"/>
      <c r="HY32" s="32"/>
      <c r="HZ32" s="32"/>
      <c r="IA32" s="32"/>
      <c r="IB32" s="32"/>
      <c r="IC32" s="32"/>
      <c r="ID32" s="32"/>
      <c r="IE32" s="32"/>
      <c r="IF32" s="32"/>
      <c r="IG32" s="32"/>
      <c r="IH32" s="32"/>
      <c r="II32" s="32"/>
      <c r="IJ32" s="32"/>
      <c r="IK32" s="32"/>
      <c r="IL32" s="32"/>
      <c r="IM32" s="32"/>
      <c r="IN32" s="32"/>
      <c r="IO32" s="32"/>
      <c r="IP32" s="32"/>
      <c r="IQ32" s="32"/>
      <c r="IR32" s="32"/>
      <c r="IS32" s="32"/>
      <c r="IT32" s="32"/>
      <c r="IU32" s="32"/>
      <c r="IV32" s="32"/>
      <c r="IW32" s="32"/>
      <c r="IX32" s="32"/>
    </row>
    <row r="33" spans="1:258" ht="20.100000000000001" customHeight="1">
      <c r="A33" s="158" t="s">
        <v>65</v>
      </c>
      <c r="B33" s="153"/>
      <c r="C33" s="176"/>
      <c r="D33" s="176"/>
      <c r="E33" s="176"/>
      <c r="F33" s="154"/>
      <c r="G33" s="154"/>
      <c r="H33" s="154"/>
      <c r="I33" s="154"/>
      <c r="J33" s="154"/>
      <c r="K33" s="159"/>
      <c r="L33" s="30"/>
      <c r="M33" s="30"/>
      <c r="N33" s="30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69"/>
      <c r="DY33" s="69"/>
      <c r="DZ33" s="69"/>
      <c r="EA33" s="69"/>
      <c r="EB33" s="69"/>
      <c r="EC33" s="69"/>
      <c r="ED33" s="69"/>
      <c r="EE33" s="69"/>
      <c r="EF33" s="69"/>
      <c r="EG33" s="69"/>
      <c r="EH33" s="69"/>
      <c r="EI33" s="69"/>
      <c r="EJ33" s="69"/>
      <c r="EK33" s="69"/>
      <c r="EL33" s="69"/>
      <c r="EM33" s="69"/>
      <c r="EN33" s="69"/>
      <c r="EO33" s="69"/>
      <c r="EP33" s="69"/>
      <c r="EQ33" s="69"/>
      <c r="ER33" s="69"/>
      <c r="ES33" s="69"/>
      <c r="ET33" s="69"/>
      <c r="EU33" s="69"/>
      <c r="EV33" s="69"/>
      <c r="EW33" s="69"/>
      <c r="EX33" s="69"/>
      <c r="EY33" s="69"/>
      <c r="EZ33" s="69"/>
      <c r="FA33" s="69"/>
      <c r="FB33" s="69"/>
      <c r="FC33" s="69"/>
      <c r="FD33" s="69"/>
      <c r="FE33" s="69"/>
      <c r="FF33" s="69"/>
      <c r="FG33" s="69"/>
      <c r="FH33" s="69"/>
      <c r="FI33" s="69"/>
      <c r="FJ33" s="69"/>
      <c r="FK33" s="69"/>
      <c r="FL33" s="69"/>
      <c r="FM33" s="69"/>
      <c r="FN33" s="69"/>
      <c r="FO33" s="69"/>
      <c r="FP33" s="69"/>
      <c r="FQ33" s="69"/>
      <c r="FR33" s="69"/>
      <c r="FS33" s="69"/>
      <c r="FT33" s="69"/>
      <c r="FU33" s="69"/>
      <c r="FV33" s="69"/>
      <c r="FW33" s="69"/>
      <c r="FX33" s="69"/>
      <c r="FY33" s="69"/>
      <c r="FZ33" s="69"/>
      <c r="GA33" s="69"/>
      <c r="GB33" s="69"/>
      <c r="GC33" s="69"/>
      <c r="GD33" s="69"/>
      <c r="GE33" s="69"/>
      <c r="GF33" s="69"/>
      <c r="GG33" s="69"/>
      <c r="GH33" s="69"/>
      <c r="GI33" s="69"/>
      <c r="GJ33" s="69"/>
      <c r="GK33" s="69"/>
      <c r="GL33" s="69"/>
      <c r="GM33" s="69"/>
      <c r="GN33" s="69"/>
      <c r="GO33" s="69"/>
      <c r="GP33" s="69"/>
      <c r="GQ33" s="69"/>
      <c r="GR33" s="69"/>
      <c r="GS33" s="69"/>
      <c r="GT33" s="69"/>
      <c r="GU33" s="69"/>
      <c r="GV33" s="69"/>
      <c r="GW33" s="69"/>
      <c r="GX33" s="69"/>
      <c r="GY33" s="69"/>
      <c r="GZ33" s="69"/>
      <c r="HA33" s="69"/>
      <c r="HB33" s="69"/>
      <c r="HC33" s="69"/>
      <c r="HD33" s="69"/>
      <c r="HE33" s="69"/>
      <c r="HF33" s="69"/>
      <c r="HG33" s="69"/>
      <c r="HH33" s="69"/>
      <c r="HI33" s="69"/>
      <c r="HJ33" s="69"/>
      <c r="HK33" s="69"/>
      <c r="HL33" s="69"/>
      <c r="HM33" s="69"/>
      <c r="HN33" s="69"/>
      <c r="HO33" s="69"/>
      <c r="HP33" s="69"/>
      <c r="HQ33" s="69"/>
      <c r="HR33" s="69"/>
      <c r="HS33" s="69"/>
      <c r="HT33" s="69"/>
      <c r="HU33" s="69"/>
      <c r="HV33" s="69"/>
      <c r="HW33" s="69"/>
      <c r="HX33" s="69"/>
      <c r="HY33" s="69"/>
      <c r="HZ33" s="69"/>
      <c r="IA33" s="69"/>
      <c r="IB33" s="69"/>
      <c r="IC33" s="69"/>
      <c r="ID33" s="69"/>
      <c r="IE33" s="69"/>
      <c r="IF33" s="69"/>
      <c r="IG33" s="69"/>
      <c r="IH33" s="69"/>
      <c r="II33" s="69"/>
      <c r="IJ33" s="69"/>
      <c r="IK33" s="69"/>
      <c r="IL33" s="69"/>
      <c r="IM33" s="69"/>
      <c r="IN33" s="69"/>
      <c r="IO33" s="69"/>
      <c r="IP33" s="69"/>
      <c r="IQ33" s="69"/>
      <c r="IR33" s="69"/>
      <c r="IS33" s="69"/>
      <c r="IT33" s="69"/>
      <c r="IU33" s="69"/>
      <c r="IV33" s="69"/>
      <c r="IW33" s="69"/>
      <c r="IX33" s="69"/>
    </row>
    <row r="34" spans="1:258" ht="20.100000000000001" customHeight="1">
      <c r="A34" s="181" t="s">
        <v>230</v>
      </c>
      <c r="B34" s="182" t="s">
        <v>304</v>
      </c>
      <c r="C34" s="183">
        <v>250</v>
      </c>
      <c r="D34" s="6" t="s">
        <v>289</v>
      </c>
      <c r="E34" s="183" t="s">
        <v>519</v>
      </c>
      <c r="F34" s="182">
        <v>599</v>
      </c>
      <c r="G34" s="182" t="s">
        <v>437</v>
      </c>
      <c r="H34" s="184" t="s">
        <v>67</v>
      </c>
      <c r="I34" s="6" t="s">
        <v>289</v>
      </c>
      <c r="J34" s="286" t="s">
        <v>223</v>
      </c>
      <c r="K34" s="289" t="s">
        <v>521</v>
      </c>
      <c r="L34" s="32"/>
      <c r="M34" s="30"/>
      <c r="N34" s="30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69"/>
      <c r="DY34" s="69"/>
      <c r="DZ34" s="69"/>
      <c r="EA34" s="69"/>
      <c r="EB34" s="69"/>
      <c r="EC34" s="69"/>
      <c r="ED34" s="69"/>
      <c r="EE34" s="69"/>
      <c r="EF34" s="69"/>
      <c r="EG34" s="69"/>
      <c r="EH34" s="69"/>
      <c r="EI34" s="69"/>
      <c r="EJ34" s="69"/>
      <c r="EK34" s="69"/>
      <c r="EL34" s="69"/>
      <c r="EM34" s="69"/>
      <c r="EN34" s="69"/>
      <c r="EO34" s="69"/>
      <c r="EP34" s="69"/>
      <c r="EQ34" s="69"/>
      <c r="ER34" s="69"/>
      <c r="ES34" s="69"/>
      <c r="ET34" s="69"/>
      <c r="EU34" s="69"/>
      <c r="EV34" s="69"/>
      <c r="EW34" s="69"/>
      <c r="EX34" s="69"/>
      <c r="EY34" s="69"/>
      <c r="EZ34" s="69"/>
      <c r="FA34" s="69"/>
      <c r="FB34" s="69"/>
      <c r="FC34" s="69"/>
      <c r="FD34" s="69"/>
      <c r="FE34" s="69"/>
      <c r="FF34" s="69"/>
      <c r="FG34" s="69"/>
      <c r="FH34" s="69"/>
      <c r="FI34" s="69"/>
      <c r="FJ34" s="69"/>
      <c r="FK34" s="69"/>
      <c r="FL34" s="69"/>
      <c r="FM34" s="69"/>
      <c r="FN34" s="69"/>
      <c r="FO34" s="69"/>
      <c r="FP34" s="69"/>
      <c r="FQ34" s="69"/>
      <c r="FR34" s="69"/>
      <c r="FS34" s="69"/>
      <c r="FT34" s="69"/>
      <c r="FU34" s="69"/>
      <c r="FV34" s="69"/>
      <c r="FW34" s="69"/>
      <c r="FX34" s="69"/>
      <c r="FY34" s="69"/>
      <c r="FZ34" s="69"/>
      <c r="GA34" s="69"/>
      <c r="GB34" s="69"/>
      <c r="GC34" s="69"/>
      <c r="GD34" s="69"/>
      <c r="GE34" s="69"/>
      <c r="GF34" s="69"/>
      <c r="GG34" s="69"/>
      <c r="GH34" s="69"/>
      <c r="GI34" s="69"/>
      <c r="GJ34" s="69"/>
      <c r="GK34" s="69"/>
      <c r="GL34" s="69"/>
      <c r="GM34" s="69"/>
      <c r="GN34" s="69"/>
      <c r="GO34" s="69"/>
      <c r="GP34" s="69"/>
      <c r="GQ34" s="69"/>
      <c r="GR34" s="69"/>
      <c r="GS34" s="69"/>
      <c r="GT34" s="69"/>
      <c r="GU34" s="69"/>
      <c r="GV34" s="69"/>
      <c r="GW34" s="69"/>
      <c r="GX34" s="69"/>
      <c r="GY34" s="69"/>
      <c r="GZ34" s="69"/>
      <c r="HA34" s="69"/>
      <c r="HB34" s="69"/>
      <c r="HC34" s="69"/>
      <c r="HD34" s="69"/>
      <c r="HE34" s="69"/>
      <c r="HF34" s="69"/>
      <c r="HG34" s="69"/>
      <c r="HH34" s="69"/>
      <c r="HI34" s="69"/>
      <c r="HJ34" s="69"/>
      <c r="HK34" s="69"/>
      <c r="HL34" s="69"/>
      <c r="HM34" s="69"/>
      <c r="HN34" s="69"/>
      <c r="HO34" s="69"/>
      <c r="HP34" s="69"/>
      <c r="HQ34" s="69"/>
      <c r="HR34" s="69"/>
      <c r="HS34" s="69"/>
      <c r="HT34" s="69"/>
      <c r="HU34" s="69"/>
      <c r="HV34" s="69"/>
      <c r="HW34" s="69"/>
      <c r="HX34" s="69"/>
      <c r="HY34" s="69"/>
      <c r="HZ34" s="69"/>
      <c r="IA34" s="69"/>
      <c r="IB34" s="69"/>
      <c r="IC34" s="69"/>
      <c r="ID34" s="69"/>
      <c r="IE34" s="69"/>
      <c r="IF34" s="69"/>
      <c r="IG34" s="69"/>
      <c r="IH34" s="69"/>
      <c r="II34" s="69"/>
      <c r="IJ34" s="69"/>
      <c r="IK34" s="69"/>
      <c r="IL34" s="69"/>
      <c r="IM34" s="69"/>
      <c r="IN34" s="69"/>
      <c r="IO34" s="69"/>
      <c r="IP34" s="69"/>
      <c r="IQ34" s="69"/>
      <c r="IR34" s="69"/>
      <c r="IS34" s="69"/>
      <c r="IT34" s="69"/>
      <c r="IU34" s="69"/>
      <c r="IV34" s="69"/>
      <c r="IW34" s="69"/>
      <c r="IX34" s="69"/>
    </row>
    <row r="35" spans="1:258" ht="20.100000000000001" customHeight="1">
      <c r="A35" s="155" t="s">
        <v>231</v>
      </c>
      <c r="B35" s="182" t="s">
        <v>518</v>
      </c>
      <c r="C35" s="183">
        <v>250</v>
      </c>
      <c r="D35" s="6" t="s">
        <v>289</v>
      </c>
      <c r="E35" s="183" t="s">
        <v>520</v>
      </c>
      <c r="F35" s="182">
        <v>549</v>
      </c>
      <c r="G35" s="182" t="s">
        <v>437</v>
      </c>
      <c r="H35" s="184" t="s">
        <v>67</v>
      </c>
      <c r="I35" s="6" t="s">
        <v>289</v>
      </c>
      <c r="J35" s="286" t="s">
        <v>223</v>
      </c>
      <c r="K35" s="289" t="s">
        <v>521</v>
      </c>
      <c r="L35" s="32"/>
      <c r="M35" s="161"/>
      <c r="N35" s="161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/>
      <c r="DH35" s="69"/>
      <c r="DI35" s="69"/>
      <c r="DJ35" s="69"/>
      <c r="DK35" s="69"/>
      <c r="DL35" s="69"/>
      <c r="DM35" s="69"/>
      <c r="DN35" s="69"/>
      <c r="DO35" s="69"/>
      <c r="DP35" s="69"/>
      <c r="DQ35" s="69"/>
      <c r="DR35" s="69"/>
      <c r="DS35" s="69"/>
      <c r="DT35" s="69"/>
      <c r="DU35" s="69"/>
      <c r="DV35" s="69"/>
      <c r="DW35" s="69"/>
      <c r="DX35" s="69"/>
      <c r="DY35" s="69"/>
      <c r="DZ35" s="69"/>
      <c r="EA35" s="69"/>
      <c r="EB35" s="69"/>
      <c r="EC35" s="69"/>
      <c r="ED35" s="69"/>
      <c r="EE35" s="69"/>
      <c r="EF35" s="69"/>
      <c r="EG35" s="69"/>
      <c r="EH35" s="69"/>
      <c r="EI35" s="69"/>
      <c r="EJ35" s="69"/>
      <c r="EK35" s="69"/>
      <c r="EL35" s="69"/>
      <c r="EM35" s="69"/>
      <c r="EN35" s="69"/>
      <c r="EO35" s="69"/>
      <c r="EP35" s="69"/>
      <c r="EQ35" s="69"/>
      <c r="ER35" s="69"/>
      <c r="ES35" s="69"/>
      <c r="ET35" s="69"/>
      <c r="EU35" s="69"/>
      <c r="EV35" s="69"/>
      <c r="EW35" s="69"/>
      <c r="EX35" s="69"/>
      <c r="EY35" s="69"/>
      <c r="EZ35" s="69"/>
      <c r="FA35" s="69"/>
      <c r="FB35" s="69"/>
      <c r="FC35" s="69"/>
      <c r="FD35" s="69"/>
      <c r="FE35" s="69"/>
      <c r="FF35" s="69"/>
      <c r="FG35" s="69"/>
      <c r="FH35" s="69"/>
      <c r="FI35" s="69"/>
      <c r="FJ35" s="69"/>
      <c r="FK35" s="69"/>
      <c r="FL35" s="69"/>
      <c r="FM35" s="69"/>
      <c r="FN35" s="69"/>
      <c r="FO35" s="69"/>
      <c r="FP35" s="69"/>
      <c r="FQ35" s="69"/>
      <c r="FR35" s="69"/>
      <c r="FS35" s="69"/>
      <c r="FT35" s="69"/>
      <c r="FU35" s="69"/>
      <c r="FV35" s="69"/>
      <c r="FW35" s="69"/>
      <c r="FX35" s="69"/>
      <c r="FY35" s="69"/>
      <c r="FZ35" s="69"/>
      <c r="GA35" s="69"/>
      <c r="GB35" s="69"/>
      <c r="GC35" s="69"/>
      <c r="GD35" s="69"/>
      <c r="GE35" s="69"/>
      <c r="GF35" s="69"/>
      <c r="GG35" s="69"/>
      <c r="GH35" s="69"/>
      <c r="GI35" s="69"/>
      <c r="GJ35" s="69"/>
      <c r="GK35" s="69"/>
      <c r="GL35" s="69"/>
      <c r="GM35" s="69"/>
      <c r="GN35" s="69"/>
      <c r="GO35" s="69"/>
      <c r="GP35" s="69"/>
      <c r="GQ35" s="69"/>
      <c r="GR35" s="69"/>
      <c r="GS35" s="69"/>
      <c r="GT35" s="69"/>
      <c r="GU35" s="69"/>
      <c r="GV35" s="69"/>
      <c r="GW35" s="69"/>
      <c r="GX35" s="69"/>
      <c r="GY35" s="69"/>
      <c r="GZ35" s="69"/>
      <c r="HA35" s="69"/>
      <c r="HB35" s="69"/>
      <c r="HC35" s="69"/>
      <c r="HD35" s="69"/>
      <c r="HE35" s="69"/>
      <c r="HF35" s="69"/>
      <c r="HG35" s="69"/>
      <c r="HH35" s="69"/>
      <c r="HI35" s="69"/>
      <c r="HJ35" s="69"/>
      <c r="HK35" s="69"/>
      <c r="HL35" s="69"/>
      <c r="HM35" s="69"/>
      <c r="HN35" s="69"/>
      <c r="HO35" s="69"/>
      <c r="HP35" s="69"/>
      <c r="HQ35" s="69"/>
      <c r="HR35" s="69"/>
      <c r="HS35" s="69"/>
      <c r="HT35" s="69"/>
      <c r="HU35" s="69"/>
      <c r="HV35" s="69"/>
      <c r="HW35" s="69"/>
      <c r="HX35" s="69"/>
      <c r="HY35" s="69"/>
      <c r="HZ35" s="69"/>
      <c r="IA35" s="69"/>
      <c r="IB35" s="69"/>
      <c r="IC35" s="69"/>
      <c r="ID35" s="69"/>
      <c r="IE35" s="69"/>
      <c r="IF35" s="69"/>
      <c r="IG35" s="69"/>
      <c r="IH35" s="69"/>
      <c r="II35" s="69"/>
      <c r="IJ35" s="69"/>
      <c r="IK35" s="69"/>
      <c r="IL35" s="69"/>
      <c r="IM35" s="69"/>
      <c r="IN35" s="69"/>
      <c r="IO35" s="69"/>
      <c r="IP35" s="69"/>
      <c r="IQ35" s="69"/>
      <c r="IR35" s="69"/>
      <c r="IS35" s="69"/>
      <c r="IT35" s="69"/>
      <c r="IU35" s="69"/>
      <c r="IV35" s="69"/>
      <c r="IW35" s="69"/>
      <c r="IX35" s="69"/>
    </row>
    <row r="36" spans="1:258" ht="8.1" customHeight="1">
      <c r="A36" s="155"/>
      <c r="B36" s="156"/>
      <c r="C36" s="160"/>
      <c r="D36" s="160"/>
      <c r="E36" s="160"/>
      <c r="F36" s="156"/>
      <c r="G36" s="156"/>
      <c r="H36" s="156"/>
      <c r="I36" s="156"/>
      <c r="J36" s="156"/>
      <c r="K36" s="174"/>
      <c r="L36" s="161"/>
      <c r="M36" s="161"/>
      <c r="N36" s="161"/>
    </row>
    <row r="37" spans="1:258" ht="20.100000000000001" customHeight="1">
      <c r="A37" s="158" t="s">
        <v>94</v>
      </c>
      <c r="B37" s="596"/>
      <c r="C37" s="495"/>
      <c r="D37" s="495"/>
      <c r="E37" s="495"/>
      <c r="F37" s="495"/>
      <c r="G37" s="495"/>
      <c r="H37" s="495"/>
      <c r="I37" s="495"/>
      <c r="J37" s="495"/>
      <c r="K37" s="496"/>
      <c r="L37" s="30"/>
      <c r="M37" s="30"/>
      <c r="N37" s="30"/>
    </row>
    <row r="38" spans="1:258" ht="20.100000000000001" customHeight="1">
      <c r="A38" s="44" t="s">
        <v>526</v>
      </c>
      <c r="B38" s="4" t="s">
        <v>522</v>
      </c>
      <c r="C38" s="6">
        <v>3</v>
      </c>
      <c r="D38" s="6" t="s">
        <v>289</v>
      </c>
      <c r="E38" s="6" t="s">
        <v>833</v>
      </c>
      <c r="F38" s="4">
        <v>349</v>
      </c>
      <c r="G38" s="4" t="s">
        <v>437</v>
      </c>
      <c r="H38" s="6" t="s">
        <v>11</v>
      </c>
      <c r="I38" s="6" t="s">
        <v>289</v>
      </c>
      <c r="J38" s="286" t="s">
        <v>223</v>
      </c>
      <c r="K38" s="289"/>
      <c r="L38" s="30"/>
      <c r="M38" s="30"/>
      <c r="N38" s="30"/>
    </row>
    <row r="39" spans="1:258" ht="20.100000000000001" customHeight="1">
      <c r="A39" s="44" t="s">
        <v>527</v>
      </c>
      <c r="B39" s="4" t="s">
        <v>523</v>
      </c>
      <c r="C39" s="6">
        <v>3</v>
      </c>
      <c r="D39" s="6" t="s">
        <v>289</v>
      </c>
      <c r="E39" s="6" t="s">
        <v>834</v>
      </c>
      <c r="F39" s="4">
        <v>399</v>
      </c>
      <c r="G39" s="4" t="s">
        <v>437</v>
      </c>
      <c r="H39" s="6" t="s">
        <v>11</v>
      </c>
      <c r="I39" s="6" t="s">
        <v>289</v>
      </c>
      <c r="J39" s="286" t="s">
        <v>223</v>
      </c>
      <c r="K39" s="289"/>
      <c r="L39" s="30"/>
      <c r="M39" s="30"/>
      <c r="N39" s="30"/>
    </row>
    <row r="40" spans="1:258" ht="8.1" customHeight="1">
      <c r="A40" s="598"/>
      <c r="B40" s="599"/>
      <c r="C40" s="599"/>
      <c r="D40" s="599"/>
      <c r="E40" s="599"/>
      <c r="F40" s="599"/>
      <c r="G40" s="599"/>
      <c r="H40" s="599"/>
      <c r="I40" s="599"/>
      <c r="J40" s="599"/>
      <c r="K40" s="600"/>
      <c r="L40" s="30"/>
      <c r="M40" s="30"/>
      <c r="N40" s="30"/>
    </row>
    <row r="41" spans="1:258" ht="20.100000000000001" customHeight="1">
      <c r="A41" s="44" t="s">
        <v>529</v>
      </c>
      <c r="B41" s="4" t="s">
        <v>524</v>
      </c>
      <c r="C41" s="6">
        <v>3</v>
      </c>
      <c r="D41" s="6" t="s">
        <v>289</v>
      </c>
      <c r="E41" s="6" t="s">
        <v>835</v>
      </c>
      <c r="F41" s="4">
        <v>399</v>
      </c>
      <c r="G41" s="4" t="s">
        <v>445</v>
      </c>
      <c r="H41" s="6" t="s">
        <v>11</v>
      </c>
      <c r="I41" s="6" t="s">
        <v>289</v>
      </c>
      <c r="J41" s="286" t="s">
        <v>223</v>
      </c>
      <c r="K41" s="289"/>
      <c r="L41" s="30"/>
      <c r="M41" s="30"/>
      <c r="N41" s="30"/>
    </row>
    <row r="42" spans="1:258" ht="20.100000000000001" customHeight="1">
      <c r="A42" s="44" t="s">
        <v>528</v>
      </c>
      <c r="B42" s="4" t="s">
        <v>525</v>
      </c>
      <c r="C42" s="6">
        <v>3</v>
      </c>
      <c r="D42" s="6" t="s">
        <v>289</v>
      </c>
      <c r="E42" s="6" t="s">
        <v>836</v>
      </c>
      <c r="F42" s="4">
        <v>429</v>
      </c>
      <c r="G42" s="4" t="s">
        <v>445</v>
      </c>
      <c r="H42" s="6" t="s">
        <v>11</v>
      </c>
      <c r="I42" s="6" t="s">
        <v>289</v>
      </c>
      <c r="J42" s="286" t="s">
        <v>223</v>
      </c>
      <c r="K42" s="289"/>
      <c r="L42" s="30"/>
      <c r="M42" s="30"/>
      <c r="N42" s="30"/>
    </row>
    <row r="43" spans="1:258" ht="8.1" customHeight="1">
      <c r="A43" s="155"/>
      <c r="B43" s="156"/>
      <c r="C43" s="160"/>
      <c r="D43" s="160"/>
      <c r="E43" s="160"/>
      <c r="F43" s="156"/>
      <c r="G43" s="156"/>
      <c r="H43" s="156"/>
      <c r="I43" s="156"/>
      <c r="J43" s="156"/>
      <c r="K43" s="174"/>
      <c r="L43" s="161"/>
      <c r="M43" s="161"/>
      <c r="N43" s="161"/>
    </row>
    <row r="44" spans="1:258" ht="20.100000000000001" customHeight="1">
      <c r="A44" s="290" t="s">
        <v>68</v>
      </c>
      <c r="B44" s="597"/>
      <c r="C44" s="597"/>
      <c r="D44" s="597"/>
      <c r="E44" s="597"/>
      <c r="F44" s="597"/>
      <c r="G44" s="597"/>
      <c r="H44" s="597"/>
      <c r="I44" s="597"/>
      <c r="J44" s="597"/>
      <c r="K44" s="597"/>
      <c r="L44" s="30"/>
      <c r="M44" s="30"/>
      <c r="N44" s="30"/>
    </row>
    <row r="45" spans="1:258" ht="20.100000000000001" customHeight="1">
      <c r="A45" s="291" t="s">
        <v>69</v>
      </c>
      <c r="B45" s="232" t="s">
        <v>318</v>
      </c>
      <c r="C45" s="231">
        <v>4</v>
      </c>
      <c r="D45" s="231" t="s">
        <v>289</v>
      </c>
      <c r="E45" s="231" t="s">
        <v>501</v>
      </c>
      <c r="F45" s="232">
        <v>472</v>
      </c>
      <c r="G45" s="232" t="s">
        <v>437</v>
      </c>
      <c r="H45" s="231" t="s">
        <v>11</v>
      </c>
      <c r="I45" s="231" t="s">
        <v>289</v>
      </c>
      <c r="J45" s="83" t="s">
        <v>223</v>
      </c>
      <c r="K45" s="289"/>
      <c r="L45" s="30"/>
      <c r="M45" s="30"/>
      <c r="N45" s="30"/>
    </row>
    <row r="46" spans="1:258" ht="20.100000000000001" customHeight="1">
      <c r="A46" s="291" t="s">
        <v>78</v>
      </c>
      <c r="B46" s="232" t="s">
        <v>346</v>
      </c>
      <c r="C46" s="231">
        <v>4</v>
      </c>
      <c r="D46" s="231" t="s">
        <v>289</v>
      </c>
      <c r="E46" s="231" t="s">
        <v>504</v>
      </c>
      <c r="F46" s="232">
        <v>495</v>
      </c>
      <c r="G46" s="232" t="s">
        <v>437</v>
      </c>
      <c r="H46" s="231" t="s">
        <v>11</v>
      </c>
      <c r="I46" s="231" t="s">
        <v>289</v>
      </c>
      <c r="J46" s="83" t="s">
        <v>223</v>
      </c>
      <c r="K46" s="289"/>
      <c r="L46" s="30"/>
      <c r="M46" s="30"/>
      <c r="N46" s="30"/>
    </row>
    <row r="47" spans="1:258" ht="20.100000000000001" customHeight="1">
      <c r="A47" s="291" t="s">
        <v>82</v>
      </c>
      <c r="B47" s="232" t="s">
        <v>328</v>
      </c>
      <c r="C47" s="231">
        <v>4</v>
      </c>
      <c r="D47" s="231" t="s">
        <v>289</v>
      </c>
      <c r="E47" s="231" t="s">
        <v>502</v>
      </c>
      <c r="F47" s="232">
        <v>472</v>
      </c>
      <c r="G47" s="232" t="s">
        <v>437</v>
      </c>
      <c r="H47" s="231" t="s">
        <v>11</v>
      </c>
      <c r="I47" s="231" t="s">
        <v>289</v>
      </c>
      <c r="J47" s="83" t="s">
        <v>223</v>
      </c>
      <c r="K47" s="289"/>
      <c r="L47" s="32"/>
      <c r="M47" s="30"/>
      <c r="N47" s="30"/>
    </row>
    <row r="48" spans="1:258" ht="20.100000000000001" customHeight="1">
      <c r="A48" s="291" t="s">
        <v>85</v>
      </c>
      <c r="B48" s="232" t="s">
        <v>329</v>
      </c>
      <c r="C48" s="231">
        <v>4</v>
      </c>
      <c r="D48" s="231" t="s">
        <v>289</v>
      </c>
      <c r="E48" s="231" t="s">
        <v>503</v>
      </c>
      <c r="F48" s="232">
        <v>495</v>
      </c>
      <c r="G48" s="232" t="s">
        <v>437</v>
      </c>
      <c r="H48" s="231" t="s">
        <v>11</v>
      </c>
      <c r="I48" s="231" t="s">
        <v>289</v>
      </c>
      <c r="J48" s="83" t="s">
        <v>223</v>
      </c>
      <c r="K48" s="289"/>
      <c r="L48" s="32"/>
      <c r="M48" s="30"/>
      <c r="N48" s="30"/>
    </row>
    <row r="49" spans="1:258" ht="20.100000000000001" customHeight="1">
      <c r="A49" s="291" t="s">
        <v>88</v>
      </c>
      <c r="B49" s="232" t="s">
        <v>330</v>
      </c>
      <c r="C49" s="231">
        <v>4</v>
      </c>
      <c r="D49" s="231" t="s">
        <v>289</v>
      </c>
      <c r="E49" s="231" t="s">
        <v>505</v>
      </c>
      <c r="F49" s="232">
        <v>564</v>
      </c>
      <c r="G49" s="232" t="s">
        <v>437</v>
      </c>
      <c r="H49" s="231" t="s">
        <v>11</v>
      </c>
      <c r="I49" s="231" t="s">
        <v>289</v>
      </c>
      <c r="J49" s="83" t="s">
        <v>223</v>
      </c>
      <c r="K49" s="289"/>
      <c r="L49" s="30"/>
      <c r="M49" s="30"/>
      <c r="N49" s="30"/>
    </row>
    <row r="50" spans="1:258" ht="20.100000000000001" customHeight="1">
      <c r="A50" s="117" t="s">
        <v>506</v>
      </c>
      <c r="B50" s="232" t="s">
        <v>575</v>
      </c>
      <c r="C50" s="231">
        <v>4</v>
      </c>
      <c r="D50" s="231" t="s">
        <v>289</v>
      </c>
      <c r="E50" s="231" t="s">
        <v>507</v>
      </c>
      <c r="F50" s="232">
        <v>426</v>
      </c>
      <c r="G50" s="232" t="s">
        <v>437</v>
      </c>
      <c r="H50" s="231" t="s">
        <v>11</v>
      </c>
      <c r="I50" s="231" t="s">
        <v>289</v>
      </c>
      <c r="J50" s="83" t="s">
        <v>223</v>
      </c>
      <c r="K50" s="289"/>
      <c r="L50" s="30"/>
      <c r="M50" s="30"/>
      <c r="N50" s="30"/>
    </row>
    <row r="51" spans="1:258" ht="8.1" customHeight="1">
      <c r="A51" s="546"/>
      <c r="B51" s="546"/>
      <c r="C51" s="546"/>
      <c r="D51" s="546"/>
      <c r="E51" s="546"/>
      <c r="F51" s="546"/>
      <c r="G51" s="546"/>
      <c r="H51" s="546"/>
      <c r="I51" s="546"/>
      <c r="J51" s="546"/>
      <c r="K51" s="546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35"/>
      <c r="FI51" s="35"/>
      <c r="FJ51" s="35"/>
      <c r="FK51" s="35"/>
      <c r="FL51" s="35"/>
      <c r="FM51" s="35"/>
      <c r="FN51" s="35"/>
      <c r="FO51" s="35"/>
      <c r="FP51" s="35"/>
      <c r="FQ51" s="35"/>
      <c r="FR51" s="35"/>
      <c r="FS51" s="35"/>
      <c r="FT51" s="35"/>
      <c r="FU51" s="35"/>
      <c r="FV51" s="35"/>
      <c r="FW51" s="35"/>
      <c r="FX51" s="35"/>
      <c r="FY51" s="35"/>
      <c r="FZ51" s="35"/>
      <c r="GA51" s="35"/>
      <c r="GB51" s="35"/>
      <c r="GC51" s="35"/>
      <c r="GD51" s="35"/>
      <c r="GE51" s="35"/>
      <c r="GF51" s="35"/>
      <c r="GG51" s="35"/>
      <c r="GH51" s="35"/>
      <c r="GI51" s="35"/>
      <c r="GJ51" s="35"/>
      <c r="GK51" s="35"/>
      <c r="GL51" s="35"/>
      <c r="GM51" s="35"/>
      <c r="GN51" s="35"/>
      <c r="GO51" s="35"/>
      <c r="GP51" s="35"/>
      <c r="GQ51" s="35"/>
      <c r="GR51" s="35"/>
      <c r="GS51" s="35"/>
      <c r="GT51" s="35"/>
      <c r="GU51" s="35"/>
      <c r="GV51" s="35"/>
      <c r="GW51" s="35"/>
      <c r="GX51" s="35"/>
      <c r="GY51" s="35"/>
      <c r="GZ51" s="35"/>
      <c r="HA51" s="35"/>
      <c r="HB51" s="35"/>
      <c r="HC51" s="35"/>
      <c r="HD51" s="35"/>
      <c r="HE51" s="35"/>
      <c r="HF51" s="35"/>
      <c r="HG51" s="35"/>
      <c r="HH51" s="35"/>
      <c r="HI51" s="35"/>
      <c r="HJ51" s="35"/>
      <c r="HK51" s="35"/>
      <c r="HL51" s="35"/>
      <c r="HM51" s="35"/>
      <c r="HN51" s="35"/>
      <c r="HO51" s="35"/>
      <c r="HP51" s="35"/>
      <c r="HQ51" s="35"/>
      <c r="HR51" s="35"/>
      <c r="HS51" s="35"/>
      <c r="HT51" s="35"/>
      <c r="HU51" s="35"/>
      <c r="HV51" s="35"/>
      <c r="HW51" s="35"/>
      <c r="HX51" s="35"/>
      <c r="HY51" s="35"/>
      <c r="HZ51" s="35"/>
      <c r="IA51" s="35"/>
      <c r="IB51" s="35"/>
      <c r="IC51" s="35"/>
      <c r="ID51" s="35"/>
      <c r="IE51" s="35"/>
      <c r="IF51" s="35"/>
      <c r="IG51" s="35"/>
      <c r="IH51" s="35"/>
      <c r="II51" s="35"/>
      <c r="IJ51" s="35"/>
      <c r="IK51" s="35"/>
      <c r="IL51" s="35"/>
      <c r="IM51" s="35"/>
      <c r="IN51" s="69"/>
      <c r="IO51" s="69"/>
      <c r="IP51" s="69"/>
      <c r="IQ51" s="69"/>
      <c r="IR51" s="69"/>
      <c r="IS51" s="69"/>
      <c r="IT51" s="69"/>
      <c r="IU51" s="69"/>
      <c r="IV51" s="69"/>
      <c r="IW51" s="69"/>
      <c r="IX51" s="69"/>
    </row>
    <row r="52" spans="1:258" ht="20.100000000000001" customHeight="1">
      <c r="A52" s="291" t="s">
        <v>69</v>
      </c>
      <c r="B52" s="231" t="s">
        <v>72</v>
      </c>
      <c r="C52" s="231">
        <v>4</v>
      </c>
      <c r="D52" s="231" t="s">
        <v>289</v>
      </c>
      <c r="E52" s="231" t="s">
        <v>508</v>
      </c>
      <c r="F52" s="232">
        <v>518</v>
      </c>
      <c r="G52" s="232" t="s">
        <v>445</v>
      </c>
      <c r="H52" s="231" t="s">
        <v>11</v>
      </c>
      <c r="I52" s="231" t="s">
        <v>289</v>
      </c>
      <c r="J52" s="83" t="s">
        <v>223</v>
      </c>
      <c r="K52" s="289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  <c r="GT52" s="35"/>
      <c r="GU52" s="35"/>
      <c r="GV52" s="35"/>
      <c r="GW52" s="35"/>
      <c r="GX52" s="35"/>
      <c r="GY52" s="35"/>
      <c r="GZ52" s="35"/>
      <c r="HA52" s="35"/>
      <c r="HB52" s="35"/>
      <c r="HC52" s="35"/>
      <c r="HD52" s="35"/>
      <c r="HE52" s="35"/>
      <c r="HF52" s="35"/>
      <c r="HG52" s="35"/>
      <c r="HH52" s="35"/>
      <c r="HI52" s="35"/>
      <c r="HJ52" s="35"/>
      <c r="HK52" s="35"/>
      <c r="HL52" s="35"/>
      <c r="HM52" s="35"/>
      <c r="HN52" s="35"/>
      <c r="HO52" s="35"/>
      <c r="HP52" s="35"/>
      <c r="HQ52" s="35"/>
      <c r="HR52" s="35"/>
      <c r="HS52" s="35"/>
      <c r="HT52" s="35"/>
      <c r="HU52" s="35"/>
      <c r="HV52" s="35"/>
      <c r="HW52" s="35"/>
      <c r="HX52" s="35"/>
      <c r="HY52" s="35"/>
      <c r="HZ52" s="35"/>
      <c r="IA52" s="35"/>
      <c r="IB52" s="35"/>
      <c r="IC52" s="35"/>
      <c r="ID52" s="35"/>
      <c r="IE52" s="35"/>
      <c r="IF52" s="35"/>
      <c r="IG52" s="35"/>
      <c r="IH52" s="35"/>
      <c r="II52" s="35"/>
      <c r="IJ52" s="35"/>
      <c r="IK52" s="35"/>
      <c r="IL52" s="35"/>
      <c r="IM52" s="35"/>
      <c r="IN52" s="69"/>
      <c r="IO52" s="69"/>
      <c r="IP52" s="69"/>
      <c r="IQ52" s="69"/>
      <c r="IR52" s="69"/>
      <c r="IS52" s="69"/>
      <c r="IT52" s="69"/>
      <c r="IU52" s="69"/>
      <c r="IV52" s="69"/>
      <c r="IW52" s="69"/>
      <c r="IX52" s="69"/>
    </row>
    <row r="53" spans="1:258" ht="20.100000000000001" customHeight="1">
      <c r="A53" s="291" t="s">
        <v>78</v>
      </c>
      <c r="B53" s="231" t="s">
        <v>514</v>
      </c>
      <c r="C53" s="231">
        <v>4</v>
      </c>
      <c r="D53" s="231" t="s">
        <v>289</v>
      </c>
      <c r="E53" s="231" t="s">
        <v>509</v>
      </c>
      <c r="F53" s="232">
        <v>552</v>
      </c>
      <c r="G53" s="232" t="s">
        <v>445</v>
      </c>
      <c r="H53" s="231" t="s">
        <v>11</v>
      </c>
      <c r="I53" s="231" t="s">
        <v>289</v>
      </c>
      <c r="J53" s="83" t="s">
        <v>223</v>
      </c>
      <c r="K53" s="289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/>
      <c r="ET53" s="35"/>
      <c r="EU53" s="35"/>
      <c r="EV53" s="35"/>
      <c r="EW53" s="35"/>
      <c r="EX53" s="35"/>
      <c r="EY53" s="35"/>
      <c r="EZ53" s="35"/>
      <c r="FA53" s="35"/>
      <c r="FB53" s="35"/>
      <c r="FC53" s="35"/>
      <c r="FD53" s="35"/>
      <c r="FE53" s="35"/>
      <c r="FF53" s="35"/>
      <c r="FG53" s="35"/>
      <c r="FH53" s="35"/>
      <c r="FI53" s="35"/>
      <c r="FJ53" s="35"/>
      <c r="FK53" s="35"/>
      <c r="FL53" s="35"/>
      <c r="FM53" s="35"/>
      <c r="FN53" s="35"/>
      <c r="FO53" s="35"/>
      <c r="FP53" s="35"/>
      <c r="FQ53" s="35"/>
      <c r="FR53" s="35"/>
      <c r="FS53" s="35"/>
      <c r="FT53" s="35"/>
      <c r="FU53" s="35"/>
      <c r="FV53" s="35"/>
      <c r="FW53" s="35"/>
      <c r="FX53" s="35"/>
      <c r="FY53" s="35"/>
      <c r="FZ53" s="35"/>
      <c r="GA53" s="35"/>
      <c r="GB53" s="35"/>
      <c r="GC53" s="35"/>
      <c r="GD53" s="35"/>
      <c r="GE53" s="35"/>
      <c r="GF53" s="35"/>
      <c r="GG53" s="35"/>
      <c r="GH53" s="35"/>
      <c r="GI53" s="35"/>
      <c r="GJ53" s="35"/>
      <c r="GK53" s="35"/>
      <c r="GL53" s="35"/>
      <c r="GM53" s="35"/>
      <c r="GN53" s="35"/>
      <c r="GO53" s="35"/>
      <c r="GP53" s="35"/>
      <c r="GQ53" s="35"/>
      <c r="GR53" s="35"/>
      <c r="GS53" s="35"/>
      <c r="GT53" s="35"/>
      <c r="GU53" s="35"/>
      <c r="GV53" s="35"/>
      <c r="GW53" s="35"/>
      <c r="GX53" s="35"/>
      <c r="GY53" s="35"/>
      <c r="GZ53" s="35"/>
      <c r="HA53" s="35"/>
      <c r="HB53" s="35"/>
      <c r="HC53" s="35"/>
      <c r="HD53" s="35"/>
      <c r="HE53" s="35"/>
      <c r="HF53" s="35"/>
      <c r="HG53" s="35"/>
      <c r="HH53" s="35"/>
      <c r="HI53" s="35"/>
      <c r="HJ53" s="35"/>
      <c r="HK53" s="35"/>
      <c r="HL53" s="35"/>
      <c r="HM53" s="35"/>
      <c r="HN53" s="35"/>
      <c r="HO53" s="35"/>
      <c r="HP53" s="35"/>
      <c r="HQ53" s="35"/>
      <c r="HR53" s="35"/>
      <c r="HS53" s="35"/>
      <c r="HT53" s="35"/>
      <c r="HU53" s="35"/>
      <c r="HV53" s="35"/>
      <c r="HW53" s="35"/>
      <c r="HX53" s="35"/>
      <c r="HY53" s="35"/>
      <c r="HZ53" s="35"/>
      <c r="IA53" s="35"/>
      <c r="IB53" s="35"/>
      <c r="IC53" s="35"/>
      <c r="ID53" s="35"/>
      <c r="IE53" s="35"/>
      <c r="IF53" s="35"/>
      <c r="IG53" s="35"/>
      <c r="IH53" s="35"/>
      <c r="II53" s="35"/>
      <c r="IJ53" s="35"/>
      <c r="IK53" s="35"/>
      <c r="IL53" s="35"/>
      <c r="IM53" s="35"/>
      <c r="IN53" s="69"/>
      <c r="IO53" s="69"/>
      <c r="IP53" s="69"/>
      <c r="IQ53" s="69"/>
      <c r="IR53" s="69"/>
      <c r="IS53" s="69"/>
      <c r="IT53" s="69"/>
      <c r="IU53" s="69"/>
      <c r="IV53" s="69"/>
      <c r="IW53" s="69"/>
      <c r="IX53" s="69"/>
    </row>
    <row r="54" spans="1:258" ht="20.100000000000001" customHeight="1">
      <c r="A54" s="291" t="s">
        <v>82</v>
      </c>
      <c r="B54" s="231" t="s">
        <v>515</v>
      </c>
      <c r="C54" s="231">
        <v>4</v>
      </c>
      <c r="D54" s="231" t="s">
        <v>289</v>
      </c>
      <c r="E54" s="231" t="s">
        <v>510</v>
      </c>
      <c r="F54" s="232">
        <v>529</v>
      </c>
      <c r="G54" s="232" t="s">
        <v>445</v>
      </c>
      <c r="H54" s="231" t="s">
        <v>11</v>
      </c>
      <c r="I54" s="231" t="s">
        <v>289</v>
      </c>
      <c r="J54" s="83" t="s">
        <v>223</v>
      </c>
      <c r="K54" s="289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35"/>
      <c r="FN54" s="35"/>
      <c r="FO54" s="35"/>
      <c r="FP54" s="35"/>
      <c r="FQ54" s="35"/>
      <c r="FR54" s="35"/>
      <c r="FS54" s="35"/>
      <c r="FT54" s="35"/>
      <c r="FU54" s="35"/>
      <c r="FV54" s="35"/>
      <c r="FW54" s="35"/>
      <c r="FX54" s="35"/>
      <c r="FY54" s="35"/>
      <c r="FZ54" s="35"/>
      <c r="GA54" s="35"/>
      <c r="GB54" s="35"/>
      <c r="GC54" s="35"/>
      <c r="GD54" s="35"/>
      <c r="GE54" s="35"/>
      <c r="GF54" s="35"/>
      <c r="GG54" s="35"/>
      <c r="GH54" s="35"/>
      <c r="GI54" s="35"/>
      <c r="GJ54" s="35"/>
      <c r="GK54" s="35"/>
      <c r="GL54" s="35"/>
      <c r="GM54" s="35"/>
      <c r="GN54" s="35"/>
      <c r="GO54" s="35"/>
      <c r="GP54" s="35"/>
      <c r="GQ54" s="35"/>
      <c r="GR54" s="35"/>
      <c r="GS54" s="35"/>
      <c r="GT54" s="35"/>
      <c r="GU54" s="35"/>
      <c r="GV54" s="35"/>
      <c r="GW54" s="35"/>
      <c r="GX54" s="35"/>
      <c r="GY54" s="35"/>
      <c r="GZ54" s="35"/>
      <c r="HA54" s="35"/>
      <c r="HB54" s="35"/>
      <c r="HC54" s="35"/>
      <c r="HD54" s="35"/>
      <c r="HE54" s="35"/>
      <c r="HF54" s="35"/>
      <c r="HG54" s="35"/>
      <c r="HH54" s="35"/>
      <c r="HI54" s="35"/>
      <c r="HJ54" s="35"/>
      <c r="HK54" s="35"/>
      <c r="HL54" s="35"/>
      <c r="HM54" s="35"/>
      <c r="HN54" s="35"/>
      <c r="HO54" s="35"/>
      <c r="HP54" s="35"/>
      <c r="HQ54" s="35"/>
      <c r="HR54" s="35"/>
      <c r="HS54" s="35"/>
      <c r="HT54" s="35"/>
      <c r="HU54" s="35"/>
      <c r="HV54" s="35"/>
      <c r="HW54" s="35"/>
      <c r="HX54" s="35"/>
      <c r="HY54" s="35"/>
      <c r="HZ54" s="35"/>
      <c r="IA54" s="35"/>
      <c r="IB54" s="35"/>
      <c r="IC54" s="35"/>
      <c r="ID54" s="35"/>
      <c r="IE54" s="35"/>
      <c r="IF54" s="35"/>
      <c r="IG54" s="35"/>
      <c r="IH54" s="35"/>
      <c r="II54" s="35"/>
      <c r="IJ54" s="35"/>
      <c r="IK54" s="35"/>
      <c r="IL54" s="35"/>
      <c r="IM54" s="35"/>
      <c r="IN54" s="69"/>
      <c r="IO54" s="69"/>
      <c r="IP54" s="69"/>
      <c r="IQ54" s="69"/>
      <c r="IR54" s="69"/>
      <c r="IS54" s="69"/>
      <c r="IT54" s="69"/>
      <c r="IU54" s="69"/>
      <c r="IV54" s="69"/>
      <c r="IW54" s="69"/>
      <c r="IX54" s="69"/>
    </row>
    <row r="55" spans="1:258" ht="20.100000000000001" customHeight="1">
      <c r="A55" s="291" t="s">
        <v>85</v>
      </c>
      <c r="B55" s="231" t="s">
        <v>516</v>
      </c>
      <c r="C55" s="231">
        <v>4</v>
      </c>
      <c r="D55" s="231" t="s">
        <v>289</v>
      </c>
      <c r="E55" s="231" t="s">
        <v>511</v>
      </c>
      <c r="F55" s="232">
        <v>552</v>
      </c>
      <c r="G55" s="232" t="s">
        <v>445</v>
      </c>
      <c r="H55" s="231" t="s">
        <v>11</v>
      </c>
      <c r="I55" s="231" t="s">
        <v>289</v>
      </c>
      <c r="J55" s="83" t="s">
        <v>223</v>
      </c>
      <c r="K55" s="289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  <c r="EK55" s="35"/>
      <c r="EL55" s="35"/>
      <c r="EM55" s="35"/>
      <c r="EN55" s="35"/>
      <c r="EO55" s="35"/>
      <c r="EP55" s="35"/>
      <c r="EQ55" s="35"/>
      <c r="ER55" s="35"/>
      <c r="ES55" s="35"/>
      <c r="ET55" s="35"/>
      <c r="EU55" s="35"/>
      <c r="EV55" s="35"/>
      <c r="EW55" s="35"/>
      <c r="EX55" s="35"/>
      <c r="EY55" s="35"/>
      <c r="EZ55" s="35"/>
      <c r="FA55" s="35"/>
      <c r="FB55" s="35"/>
      <c r="FC55" s="35"/>
      <c r="FD55" s="35"/>
      <c r="FE55" s="35"/>
      <c r="FF55" s="35"/>
      <c r="FG55" s="35"/>
      <c r="FH55" s="35"/>
      <c r="FI55" s="35"/>
      <c r="FJ55" s="35"/>
      <c r="FK55" s="35"/>
      <c r="FL55" s="35"/>
      <c r="FM55" s="35"/>
      <c r="FN55" s="35"/>
      <c r="FO55" s="35"/>
      <c r="FP55" s="35"/>
      <c r="FQ55" s="35"/>
      <c r="FR55" s="35"/>
      <c r="FS55" s="35"/>
      <c r="FT55" s="35"/>
      <c r="FU55" s="35"/>
      <c r="FV55" s="35"/>
      <c r="FW55" s="35"/>
      <c r="FX55" s="35"/>
      <c r="FY55" s="35"/>
      <c r="FZ55" s="35"/>
      <c r="GA55" s="35"/>
      <c r="GB55" s="35"/>
      <c r="GC55" s="35"/>
      <c r="GD55" s="35"/>
      <c r="GE55" s="35"/>
      <c r="GF55" s="35"/>
      <c r="GG55" s="35"/>
      <c r="GH55" s="35"/>
      <c r="GI55" s="35"/>
      <c r="GJ55" s="35"/>
      <c r="GK55" s="35"/>
      <c r="GL55" s="35"/>
      <c r="GM55" s="35"/>
      <c r="GN55" s="35"/>
      <c r="GO55" s="35"/>
      <c r="GP55" s="35"/>
      <c r="GQ55" s="35"/>
      <c r="GR55" s="35"/>
      <c r="GS55" s="35"/>
      <c r="GT55" s="35"/>
      <c r="GU55" s="35"/>
      <c r="GV55" s="35"/>
      <c r="GW55" s="35"/>
      <c r="GX55" s="35"/>
      <c r="GY55" s="35"/>
      <c r="GZ55" s="35"/>
      <c r="HA55" s="35"/>
      <c r="HB55" s="35"/>
      <c r="HC55" s="35"/>
      <c r="HD55" s="35"/>
      <c r="HE55" s="35"/>
      <c r="HF55" s="35"/>
      <c r="HG55" s="35"/>
      <c r="HH55" s="35"/>
      <c r="HI55" s="35"/>
      <c r="HJ55" s="35"/>
      <c r="HK55" s="35"/>
      <c r="HL55" s="35"/>
      <c r="HM55" s="35"/>
      <c r="HN55" s="35"/>
      <c r="HO55" s="35"/>
      <c r="HP55" s="35"/>
      <c r="HQ55" s="35"/>
      <c r="HR55" s="35"/>
      <c r="HS55" s="35"/>
      <c r="HT55" s="35"/>
      <c r="HU55" s="35"/>
      <c r="HV55" s="35"/>
      <c r="HW55" s="35"/>
      <c r="HX55" s="35"/>
      <c r="HY55" s="35"/>
      <c r="HZ55" s="35"/>
      <c r="IA55" s="35"/>
      <c r="IB55" s="35"/>
      <c r="IC55" s="35"/>
      <c r="ID55" s="35"/>
      <c r="IE55" s="35"/>
      <c r="IF55" s="35"/>
      <c r="IG55" s="35"/>
      <c r="IH55" s="35"/>
      <c r="II55" s="35"/>
      <c r="IJ55" s="35"/>
      <c r="IK55" s="35"/>
      <c r="IL55" s="35"/>
      <c r="IM55" s="35"/>
      <c r="IN55" s="69"/>
      <c r="IO55" s="69"/>
      <c r="IP55" s="69"/>
      <c r="IQ55" s="69"/>
      <c r="IR55" s="69"/>
      <c r="IS55" s="69"/>
      <c r="IT55" s="69"/>
      <c r="IU55" s="69"/>
      <c r="IV55" s="69"/>
      <c r="IW55" s="69"/>
      <c r="IX55" s="69"/>
    </row>
    <row r="56" spans="1:258" ht="20.100000000000001" customHeight="1">
      <c r="A56" s="291" t="s">
        <v>88</v>
      </c>
      <c r="B56" s="231" t="s">
        <v>517</v>
      </c>
      <c r="C56" s="231">
        <v>4</v>
      </c>
      <c r="D56" s="231" t="s">
        <v>289</v>
      </c>
      <c r="E56" s="231" t="s">
        <v>512</v>
      </c>
      <c r="F56" s="232">
        <v>621</v>
      </c>
      <c r="G56" s="232" t="s">
        <v>445</v>
      </c>
      <c r="H56" s="231" t="s">
        <v>11</v>
      </c>
      <c r="I56" s="231" t="s">
        <v>289</v>
      </c>
      <c r="J56" s="83" t="s">
        <v>223</v>
      </c>
      <c r="K56" s="289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5"/>
      <c r="FP56" s="35"/>
      <c r="FQ56" s="35"/>
      <c r="FR56" s="35"/>
      <c r="FS56" s="35"/>
      <c r="FT56" s="35"/>
      <c r="FU56" s="35"/>
      <c r="FV56" s="35"/>
      <c r="FW56" s="35"/>
      <c r="FX56" s="35"/>
      <c r="FY56" s="35"/>
      <c r="FZ56" s="35"/>
      <c r="GA56" s="35"/>
      <c r="GB56" s="35"/>
      <c r="GC56" s="35"/>
      <c r="GD56" s="35"/>
      <c r="GE56" s="35"/>
      <c r="GF56" s="35"/>
      <c r="GG56" s="35"/>
      <c r="GH56" s="35"/>
      <c r="GI56" s="35"/>
      <c r="GJ56" s="35"/>
      <c r="GK56" s="35"/>
      <c r="GL56" s="35"/>
      <c r="GM56" s="35"/>
      <c r="GN56" s="35"/>
      <c r="GO56" s="35"/>
      <c r="GP56" s="35"/>
      <c r="GQ56" s="35"/>
      <c r="GR56" s="35"/>
      <c r="GS56" s="35"/>
      <c r="GT56" s="35"/>
      <c r="GU56" s="35"/>
      <c r="GV56" s="35"/>
      <c r="GW56" s="35"/>
      <c r="GX56" s="35"/>
      <c r="GY56" s="35"/>
      <c r="GZ56" s="35"/>
      <c r="HA56" s="35"/>
      <c r="HB56" s="35"/>
      <c r="HC56" s="35"/>
      <c r="HD56" s="35"/>
      <c r="HE56" s="35"/>
      <c r="HF56" s="35"/>
      <c r="HG56" s="35"/>
      <c r="HH56" s="35"/>
      <c r="HI56" s="35"/>
      <c r="HJ56" s="35"/>
      <c r="HK56" s="35"/>
      <c r="HL56" s="35"/>
      <c r="HM56" s="35"/>
      <c r="HN56" s="35"/>
      <c r="HO56" s="35"/>
      <c r="HP56" s="35"/>
      <c r="HQ56" s="35"/>
      <c r="HR56" s="35"/>
      <c r="HS56" s="35"/>
      <c r="HT56" s="35"/>
      <c r="HU56" s="35"/>
      <c r="HV56" s="35"/>
      <c r="HW56" s="35"/>
      <c r="HX56" s="35"/>
      <c r="HY56" s="35"/>
      <c r="HZ56" s="35"/>
      <c r="IA56" s="35"/>
      <c r="IB56" s="35"/>
      <c r="IC56" s="35"/>
      <c r="ID56" s="35"/>
      <c r="IE56" s="35"/>
      <c r="IF56" s="35"/>
      <c r="IG56" s="35"/>
      <c r="IH56" s="35"/>
      <c r="II56" s="35"/>
      <c r="IJ56" s="35"/>
      <c r="IK56" s="35"/>
      <c r="IL56" s="35"/>
      <c r="IM56" s="35"/>
      <c r="IN56" s="69"/>
      <c r="IO56" s="69"/>
      <c r="IP56" s="69"/>
      <c r="IQ56" s="69"/>
      <c r="IR56" s="69"/>
      <c r="IS56" s="69"/>
      <c r="IT56" s="69"/>
      <c r="IU56" s="69"/>
      <c r="IV56" s="69"/>
      <c r="IW56" s="69"/>
      <c r="IX56" s="69"/>
    </row>
    <row r="57" spans="1:258" ht="20.100000000000001" customHeight="1">
      <c r="A57" s="117" t="s">
        <v>506</v>
      </c>
      <c r="B57" s="232" t="s">
        <v>576</v>
      </c>
      <c r="C57" s="231">
        <v>4</v>
      </c>
      <c r="D57" s="231" t="s">
        <v>289</v>
      </c>
      <c r="E57" s="231" t="s">
        <v>513</v>
      </c>
      <c r="F57" s="232">
        <v>460</v>
      </c>
      <c r="G57" s="232" t="s">
        <v>445</v>
      </c>
      <c r="H57" s="231" t="s">
        <v>11</v>
      </c>
      <c r="I57" s="231" t="s">
        <v>289</v>
      </c>
      <c r="J57" s="83" t="s">
        <v>223</v>
      </c>
      <c r="K57" s="289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  <c r="EK57" s="35"/>
      <c r="EL57" s="35"/>
      <c r="EM57" s="35"/>
      <c r="EN57" s="35"/>
      <c r="EO57" s="35"/>
      <c r="EP57" s="35"/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/>
      <c r="FB57" s="35"/>
      <c r="FC57" s="35"/>
      <c r="FD57" s="35"/>
      <c r="FE57" s="35"/>
      <c r="FF57" s="35"/>
      <c r="FG57" s="35"/>
      <c r="FH57" s="35"/>
      <c r="FI57" s="35"/>
      <c r="FJ57" s="35"/>
      <c r="FK57" s="35"/>
      <c r="FL57" s="35"/>
      <c r="FM57" s="35"/>
      <c r="FN57" s="35"/>
      <c r="FO57" s="35"/>
      <c r="FP57" s="35"/>
      <c r="FQ57" s="35"/>
      <c r="FR57" s="35"/>
      <c r="FS57" s="35"/>
      <c r="FT57" s="35"/>
      <c r="FU57" s="35"/>
      <c r="FV57" s="35"/>
      <c r="FW57" s="35"/>
      <c r="FX57" s="35"/>
      <c r="FY57" s="35"/>
      <c r="FZ57" s="35"/>
      <c r="GA57" s="35"/>
      <c r="GB57" s="35"/>
      <c r="GC57" s="35"/>
      <c r="GD57" s="35"/>
      <c r="GE57" s="35"/>
      <c r="GF57" s="35"/>
      <c r="GG57" s="35"/>
      <c r="GH57" s="35"/>
      <c r="GI57" s="35"/>
      <c r="GJ57" s="35"/>
      <c r="GK57" s="35"/>
      <c r="GL57" s="35"/>
      <c r="GM57" s="35"/>
      <c r="GN57" s="35"/>
      <c r="GO57" s="35"/>
      <c r="GP57" s="35"/>
      <c r="GQ57" s="35"/>
      <c r="GR57" s="35"/>
      <c r="GS57" s="35"/>
      <c r="GT57" s="35"/>
      <c r="GU57" s="35"/>
      <c r="GV57" s="35"/>
      <c r="GW57" s="35"/>
      <c r="GX57" s="35"/>
      <c r="GY57" s="35"/>
      <c r="GZ57" s="35"/>
      <c r="HA57" s="35"/>
      <c r="HB57" s="35"/>
      <c r="HC57" s="35"/>
      <c r="HD57" s="35"/>
      <c r="HE57" s="35"/>
      <c r="HF57" s="35"/>
      <c r="HG57" s="35"/>
      <c r="HH57" s="35"/>
      <c r="HI57" s="35"/>
      <c r="HJ57" s="35"/>
      <c r="HK57" s="35"/>
      <c r="HL57" s="35"/>
      <c r="HM57" s="35"/>
      <c r="HN57" s="35"/>
      <c r="HO57" s="35"/>
      <c r="HP57" s="35"/>
      <c r="HQ57" s="35"/>
      <c r="HR57" s="35"/>
      <c r="HS57" s="35"/>
      <c r="HT57" s="35"/>
      <c r="HU57" s="35"/>
      <c r="HV57" s="35"/>
      <c r="HW57" s="35"/>
      <c r="HX57" s="35"/>
      <c r="HY57" s="35"/>
      <c r="HZ57" s="35"/>
      <c r="IA57" s="35"/>
      <c r="IB57" s="35"/>
      <c r="IC57" s="35"/>
      <c r="ID57" s="35"/>
      <c r="IE57" s="35"/>
      <c r="IF57" s="35"/>
      <c r="IG57" s="35"/>
      <c r="IH57" s="35"/>
      <c r="II57" s="35"/>
      <c r="IJ57" s="35"/>
      <c r="IK57" s="35"/>
      <c r="IL57" s="35"/>
      <c r="IM57" s="35"/>
      <c r="IN57" s="69"/>
      <c r="IO57" s="69"/>
      <c r="IP57" s="69"/>
      <c r="IQ57" s="69"/>
      <c r="IR57" s="69"/>
      <c r="IS57" s="69"/>
      <c r="IT57" s="69"/>
      <c r="IU57" s="69"/>
      <c r="IV57" s="69"/>
      <c r="IW57" s="69"/>
      <c r="IX57" s="69"/>
    </row>
    <row r="58" spans="1:258" ht="8.1" customHeight="1">
      <c r="A58" s="155"/>
      <c r="B58" s="156"/>
      <c r="C58" s="160"/>
      <c r="D58" s="160"/>
      <c r="E58" s="160"/>
      <c r="F58" s="156"/>
      <c r="G58" s="156"/>
      <c r="H58" s="156"/>
      <c r="I58" s="156"/>
      <c r="J58" s="156"/>
      <c r="K58" s="174"/>
      <c r="L58" s="161"/>
      <c r="M58" s="161"/>
      <c r="N58" s="161"/>
    </row>
    <row r="59" spans="1:258" s="68" customFormat="1" ht="20.100000000000001" customHeight="1">
      <c r="A59" s="37" t="s">
        <v>0</v>
      </c>
      <c r="B59" s="163" t="s">
        <v>446</v>
      </c>
      <c r="C59" s="164" t="s">
        <v>474</v>
      </c>
      <c r="D59" s="164" t="s">
        <v>530</v>
      </c>
      <c r="E59" s="164" t="s">
        <v>500</v>
      </c>
      <c r="F59" s="163" t="s">
        <v>432</v>
      </c>
      <c r="G59" s="163" t="s">
        <v>444</v>
      </c>
      <c r="H59" s="42" t="s">
        <v>433</v>
      </c>
      <c r="I59" s="65" t="s">
        <v>434</v>
      </c>
      <c r="J59" s="233" t="s">
        <v>438</v>
      </c>
      <c r="K59" s="109"/>
      <c r="L59" s="31"/>
      <c r="M59" s="31"/>
      <c r="N59" s="31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  <c r="BR59" s="66"/>
      <c r="BS59" s="66"/>
      <c r="BT59" s="66"/>
      <c r="BU59" s="66"/>
      <c r="BV59" s="66"/>
      <c r="BW59" s="66"/>
      <c r="BX59" s="66"/>
      <c r="BY59" s="66"/>
      <c r="BZ59" s="66"/>
      <c r="CA59" s="66"/>
      <c r="CB59" s="66"/>
      <c r="CC59" s="66"/>
      <c r="CD59" s="66"/>
      <c r="CE59" s="66"/>
      <c r="CF59" s="66"/>
      <c r="CG59" s="66"/>
      <c r="CH59" s="66"/>
      <c r="CI59" s="66"/>
      <c r="CJ59" s="66"/>
      <c r="CK59" s="66"/>
      <c r="CL59" s="66"/>
      <c r="CM59" s="66"/>
      <c r="CN59" s="66"/>
      <c r="CO59" s="66"/>
      <c r="CP59" s="66"/>
      <c r="CQ59" s="66"/>
      <c r="CR59" s="66"/>
      <c r="CS59" s="66"/>
      <c r="CT59" s="66"/>
      <c r="CU59" s="66"/>
      <c r="CV59" s="66"/>
      <c r="CW59" s="66"/>
      <c r="CX59" s="66"/>
      <c r="CY59" s="66"/>
      <c r="CZ59" s="66"/>
      <c r="DA59" s="66"/>
      <c r="DB59" s="66"/>
      <c r="DC59" s="66"/>
      <c r="DD59" s="66"/>
      <c r="DE59" s="66"/>
      <c r="DF59" s="66"/>
      <c r="DG59" s="66"/>
      <c r="DH59" s="66"/>
      <c r="DI59" s="66"/>
      <c r="DJ59" s="66"/>
      <c r="DK59" s="66"/>
      <c r="DL59" s="66"/>
      <c r="DM59" s="66"/>
      <c r="DN59" s="66"/>
      <c r="DO59" s="66"/>
      <c r="DP59" s="66"/>
      <c r="DQ59" s="66"/>
      <c r="DR59" s="66"/>
      <c r="DS59" s="66"/>
      <c r="DT59" s="66"/>
      <c r="DU59" s="66"/>
      <c r="DV59" s="66"/>
      <c r="DW59" s="66"/>
      <c r="DX59" s="66"/>
      <c r="DY59" s="66"/>
      <c r="DZ59" s="66"/>
      <c r="EA59" s="66"/>
      <c r="EB59" s="66"/>
      <c r="EC59" s="66"/>
      <c r="ED59" s="66"/>
      <c r="EE59" s="66"/>
      <c r="EF59" s="66"/>
      <c r="EG59" s="66"/>
      <c r="EH59" s="66"/>
      <c r="EI59" s="66"/>
      <c r="EJ59" s="66"/>
      <c r="EK59" s="66"/>
      <c r="EL59" s="66"/>
      <c r="EM59" s="66"/>
      <c r="EN59" s="66"/>
      <c r="EO59" s="66"/>
      <c r="EP59" s="66"/>
      <c r="EQ59" s="66"/>
      <c r="ER59" s="66"/>
      <c r="ES59" s="66"/>
      <c r="ET59" s="66"/>
      <c r="EU59" s="66"/>
      <c r="EV59" s="66"/>
      <c r="EW59" s="66"/>
      <c r="EX59" s="66"/>
      <c r="EY59" s="66"/>
      <c r="EZ59" s="66"/>
      <c r="FA59" s="66"/>
      <c r="FB59" s="66"/>
      <c r="FC59" s="66"/>
      <c r="FD59" s="66"/>
      <c r="FE59" s="66"/>
      <c r="FF59" s="66"/>
      <c r="FG59" s="66"/>
      <c r="FH59" s="66"/>
      <c r="FI59" s="66"/>
      <c r="FJ59" s="66"/>
      <c r="FK59" s="66"/>
      <c r="FL59" s="66"/>
      <c r="FM59" s="66"/>
      <c r="FN59" s="66"/>
      <c r="FO59" s="66"/>
      <c r="FP59" s="66"/>
      <c r="FQ59" s="66"/>
      <c r="FR59" s="66"/>
      <c r="FS59" s="66"/>
      <c r="FT59" s="66"/>
      <c r="FU59" s="66"/>
      <c r="FV59" s="66"/>
      <c r="FW59" s="66"/>
      <c r="FX59" s="66"/>
      <c r="FY59" s="66"/>
      <c r="FZ59" s="66"/>
      <c r="GA59" s="66"/>
      <c r="GB59" s="66"/>
      <c r="GC59" s="66"/>
      <c r="GD59" s="66"/>
      <c r="GE59" s="66"/>
      <c r="GF59" s="66"/>
      <c r="GG59" s="66"/>
      <c r="GH59" s="66"/>
      <c r="GI59" s="66"/>
      <c r="GJ59" s="66"/>
      <c r="GK59" s="66"/>
      <c r="GL59" s="66"/>
      <c r="GM59" s="66"/>
      <c r="GN59" s="66"/>
      <c r="GO59" s="66"/>
      <c r="GP59" s="66"/>
      <c r="GQ59" s="66"/>
      <c r="GR59" s="66"/>
      <c r="GS59" s="66"/>
      <c r="GT59" s="66"/>
      <c r="GU59" s="66"/>
      <c r="GV59" s="66"/>
      <c r="GW59" s="66"/>
      <c r="GX59" s="66"/>
      <c r="GY59" s="66"/>
      <c r="GZ59" s="66"/>
      <c r="HA59" s="66"/>
      <c r="HB59" s="66"/>
      <c r="HC59" s="66"/>
      <c r="HD59" s="66"/>
      <c r="HE59" s="66"/>
      <c r="HF59" s="66"/>
      <c r="HG59" s="66"/>
      <c r="HH59" s="66"/>
      <c r="HI59" s="66"/>
      <c r="HJ59" s="66"/>
      <c r="HK59" s="66"/>
      <c r="HL59" s="66"/>
      <c r="HM59" s="66"/>
      <c r="HN59" s="66"/>
      <c r="HO59" s="66"/>
      <c r="HP59" s="66"/>
      <c r="HQ59" s="66"/>
      <c r="HR59" s="66"/>
      <c r="HS59" s="66"/>
      <c r="HT59" s="66"/>
      <c r="HU59" s="66"/>
      <c r="HV59" s="66"/>
      <c r="HW59" s="66"/>
      <c r="HX59" s="66"/>
      <c r="HY59" s="66"/>
      <c r="HZ59" s="66"/>
      <c r="IA59" s="66"/>
      <c r="IB59" s="66"/>
      <c r="IC59" s="66"/>
      <c r="ID59" s="66"/>
      <c r="IE59" s="66"/>
      <c r="IF59" s="66"/>
      <c r="IG59" s="66"/>
      <c r="IH59" s="66"/>
      <c r="II59" s="66"/>
      <c r="IJ59" s="66"/>
      <c r="IK59" s="66"/>
      <c r="IL59" s="66"/>
      <c r="IM59" s="66"/>
      <c r="IN59" s="66"/>
      <c r="IO59" s="66"/>
      <c r="IP59" s="66"/>
      <c r="IQ59" s="66"/>
      <c r="IR59" s="66"/>
      <c r="IS59" s="66"/>
      <c r="IT59" s="66"/>
      <c r="IU59" s="66"/>
      <c r="IV59" s="66"/>
      <c r="IW59" s="66"/>
      <c r="IX59" s="66"/>
    </row>
    <row r="60" spans="1:258" ht="8.1" customHeight="1">
      <c r="A60" s="287"/>
      <c r="B60" s="288"/>
      <c r="C60" s="288"/>
      <c r="D60" s="288"/>
      <c r="E60" s="288"/>
      <c r="F60" s="288"/>
      <c r="G60" s="288"/>
      <c r="H60" s="288"/>
      <c r="I60" s="288"/>
      <c r="J60" s="288"/>
      <c r="K60" s="174"/>
      <c r="L60" s="161"/>
      <c r="M60" s="161"/>
      <c r="N60" s="161"/>
    </row>
    <row r="61" spans="1:258" ht="20.100000000000001" customHeight="1">
      <c r="A61" s="222" t="s">
        <v>165</v>
      </c>
      <c r="B61" s="596"/>
      <c r="C61" s="495"/>
      <c r="D61" s="495"/>
      <c r="E61" s="495"/>
      <c r="F61" s="495"/>
      <c r="G61" s="495"/>
      <c r="H61" s="495"/>
      <c r="I61" s="495"/>
      <c r="J61" s="495"/>
      <c r="K61" s="496"/>
      <c r="L61" s="161"/>
      <c r="M61" s="161"/>
      <c r="N61" s="161"/>
    </row>
    <row r="62" spans="1:258" ht="20.100000000000001" customHeight="1">
      <c r="A62" s="44" t="s">
        <v>162</v>
      </c>
      <c r="B62" s="4" t="s">
        <v>163</v>
      </c>
      <c r="C62" s="6"/>
      <c r="D62" s="6" t="s">
        <v>289</v>
      </c>
      <c r="E62" s="6" t="s">
        <v>599</v>
      </c>
      <c r="F62" s="4">
        <v>895</v>
      </c>
      <c r="G62" s="4" t="s">
        <v>437</v>
      </c>
      <c r="H62" s="6" t="s">
        <v>11</v>
      </c>
      <c r="I62" s="6" t="s">
        <v>289</v>
      </c>
      <c r="J62" s="286" t="s">
        <v>606</v>
      </c>
      <c r="K62" s="289" t="s">
        <v>607</v>
      </c>
      <c r="L62" s="161"/>
      <c r="M62" s="161"/>
      <c r="N62" s="161"/>
    </row>
    <row r="63" spans="1:258" ht="20.100000000000001" customHeight="1">
      <c r="A63" s="44" t="s">
        <v>600</v>
      </c>
      <c r="B63" s="4" t="s">
        <v>612</v>
      </c>
      <c r="C63" s="6">
        <v>350</v>
      </c>
      <c r="D63" s="6" t="s">
        <v>289</v>
      </c>
      <c r="E63" s="6" t="s">
        <v>601</v>
      </c>
      <c r="F63" s="4">
        <v>985</v>
      </c>
      <c r="G63" s="4" t="s">
        <v>437</v>
      </c>
      <c r="H63" s="6" t="s">
        <v>11</v>
      </c>
      <c r="I63" s="6" t="s">
        <v>289</v>
      </c>
      <c r="J63" s="286" t="s">
        <v>223</v>
      </c>
      <c r="K63" s="289"/>
      <c r="L63" s="161"/>
      <c r="M63" s="161"/>
      <c r="N63" s="161"/>
    </row>
    <row r="64" spans="1:258" ht="20.100000000000001" customHeight="1">
      <c r="A64" s="44" t="s">
        <v>615</v>
      </c>
      <c r="B64" s="4" t="s">
        <v>612</v>
      </c>
      <c r="C64" s="6">
        <v>250</v>
      </c>
      <c r="D64" s="6" t="s">
        <v>289</v>
      </c>
      <c r="E64" s="6" t="s">
        <v>616</v>
      </c>
      <c r="F64" s="4">
        <v>985</v>
      </c>
      <c r="G64" s="4" t="s">
        <v>437</v>
      </c>
      <c r="H64" s="6" t="s">
        <v>11</v>
      </c>
      <c r="I64" s="6" t="s">
        <v>289</v>
      </c>
      <c r="J64" s="286" t="s">
        <v>223</v>
      </c>
      <c r="K64" s="289"/>
      <c r="L64" s="161"/>
      <c r="M64" s="161"/>
      <c r="N64" s="161"/>
    </row>
    <row r="65" spans="1:258" ht="20.100000000000001" customHeight="1">
      <c r="A65" s="44" t="s">
        <v>617</v>
      </c>
      <c r="B65" s="4" t="s">
        <v>613</v>
      </c>
      <c r="C65" s="6">
        <v>350</v>
      </c>
      <c r="D65" s="6" t="s">
        <v>289</v>
      </c>
      <c r="E65" s="6" t="s">
        <v>618</v>
      </c>
      <c r="F65" s="4">
        <v>1195</v>
      </c>
      <c r="G65" s="4" t="s">
        <v>437</v>
      </c>
      <c r="H65" s="6" t="s">
        <v>11</v>
      </c>
      <c r="I65" s="6" t="s">
        <v>289</v>
      </c>
      <c r="J65" s="286" t="s">
        <v>223</v>
      </c>
      <c r="K65" s="289"/>
      <c r="L65" s="161"/>
      <c r="M65" s="161"/>
      <c r="N65" s="161"/>
    </row>
    <row r="66" spans="1:258" ht="20.100000000000001" customHeight="1">
      <c r="A66" s="44" t="s">
        <v>602</v>
      </c>
      <c r="B66" s="4" t="s">
        <v>613</v>
      </c>
      <c r="C66" s="6">
        <v>250</v>
      </c>
      <c r="D66" s="6" t="s">
        <v>289</v>
      </c>
      <c r="E66" s="6" t="s">
        <v>604</v>
      </c>
      <c r="F66" s="4">
        <v>1195</v>
      </c>
      <c r="G66" s="4" t="s">
        <v>437</v>
      </c>
      <c r="H66" s="6" t="s">
        <v>11</v>
      </c>
      <c r="I66" s="6" t="s">
        <v>289</v>
      </c>
      <c r="J66" s="286" t="s">
        <v>223</v>
      </c>
      <c r="K66" s="289"/>
      <c r="L66" s="32"/>
      <c r="M66" s="161"/>
      <c r="N66" s="161"/>
    </row>
    <row r="67" spans="1:258" ht="20.100000000000001" customHeight="1">
      <c r="A67" s="44" t="s">
        <v>603</v>
      </c>
      <c r="B67" s="4" t="s">
        <v>614</v>
      </c>
      <c r="C67" s="6">
        <v>350</v>
      </c>
      <c r="D67" s="6" t="s">
        <v>289</v>
      </c>
      <c r="E67" s="6" t="s">
        <v>605</v>
      </c>
      <c r="F67" s="4">
        <v>1299</v>
      </c>
      <c r="G67" s="4" t="s">
        <v>437</v>
      </c>
      <c r="H67" s="6" t="s">
        <v>11</v>
      </c>
      <c r="I67" s="6" t="s">
        <v>289</v>
      </c>
      <c r="J67" s="286" t="s">
        <v>223</v>
      </c>
      <c r="K67" s="289"/>
      <c r="L67" s="32"/>
      <c r="M67" s="161"/>
      <c r="N67" s="161"/>
    </row>
    <row r="68" spans="1:258" ht="8.1" customHeight="1">
      <c r="A68" s="223"/>
      <c r="B68" s="224"/>
      <c r="C68" s="226"/>
      <c r="D68" s="226"/>
      <c r="E68" s="226"/>
      <c r="F68" s="224"/>
      <c r="G68" s="224"/>
      <c r="H68" s="224"/>
      <c r="I68" s="224"/>
      <c r="J68" s="224"/>
      <c r="K68" s="174"/>
      <c r="L68" s="161"/>
      <c r="M68" s="161"/>
      <c r="N68" s="161"/>
    </row>
    <row r="69" spans="1:258" ht="20.100000000000001" customHeight="1">
      <c r="A69" s="35"/>
      <c r="B69" s="145"/>
      <c r="C69" s="178"/>
      <c r="D69" s="178"/>
      <c r="E69" s="178"/>
      <c r="F69" s="145"/>
      <c r="G69" s="145"/>
      <c r="H69" s="35"/>
      <c r="I69" s="35"/>
      <c r="J69" s="35"/>
      <c r="K69" s="17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  <c r="EK69" s="35"/>
      <c r="EL69" s="35"/>
      <c r="EM69" s="35"/>
      <c r="EN69" s="35"/>
      <c r="EO69" s="35"/>
      <c r="EP69" s="35"/>
      <c r="EQ69" s="35"/>
      <c r="ER69" s="35"/>
      <c r="ES69" s="35"/>
      <c r="ET69" s="35"/>
      <c r="EU69" s="35"/>
      <c r="EV69" s="35"/>
      <c r="EW69" s="35"/>
      <c r="EX69" s="35"/>
      <c r="EY69" s="35"/>
      <c r="EZ69" s="35"/>
      <c r="FA69" s="35"/>
      <c r="FB69" s="35"/>
      <c r="FC69" s="35"/>
      <c r="FD69" s="35"/>
      <c r="FE69" s="35"/>
      <c r="FF69" s="35"/>
      <c r="FG69" s="35"/>
      <c r="FH69" s="35"/>
      <c r="FI69" s="35"/>
      <c r="FJ69" s="35"/>
      <c r="FK69" s="35"/>
      <c r="FL69" s="35"/>
      <c r="FM69" s="35"/>
      <c r="FN69" s="35"/>
      <c r="FO69" s="35"/>
      <c r="FP69" s="35"/>
      <c r="FQ69" s="35"/>
      <c r="FR69" s="35"/>
      <c r="FS69" s="35"/>
      <c r="FT69" s="35"/>
      <c r="FU69" s="35"/>
      <c r="FV69" s="35"/>
      <c r="FW69" s="35"/>
      <c r="FX69" s="35"/>
      <c r="FY69" s="35"/>
      <c r="FZ69" s="35"/>
      <c r="GA69" s="35"/>
      <c r="GB69" s="35"/>
      <c r="GC69" s="35"/>
      <c r="GD69" s="35"/>
      <c r="GE69" s="35"/>
      <c r="GF69" s="35"/>
      <c r="GG69" s="35"/>
      <c r="GH69" s="35"/>
      <c r="GI69" s="35"/>
      <c r="GJ69" s="35"/>
      <c r="GK69" s="35"/>
      <c r="GL69" s="35"/>
      <c r="GM69" s="35"/>
      <c r="GN69" s="35"/>
      <c r="GO69" s="35"/>
      <c r="GP69" s="35"/>
      <c r="GQ69" s="35"/>
      <c r="GR69" s="35"/>
      <c r="GS69" s="35"/>
      <c r="GT69" s="35"/>
      <c r="GU69" s="35"/>
      <c r="GV69" s="35"/>
      <c r="GW69" s="35"/>
      <c r="GX69" s="35"/>
      <c r="GY69" s="35"/>
      <c r="GZ69" s="35"/>
      <c r="HA69" s="35"/>
      <c r="HB69" s="35"/>
      <c r="HC69" s="35"/>
      <c r="HD69" s="35"/>
      <c r="HE69" s="35"/>
      <c r="HF69" s="35"/>
      <c r="HG69" s="35"/>
      <c r="HH69" s="35"/>
      <c r="HI69" s="35"/>
      <c r="HJ69" s="35"/>
      <c r="HK69" s="35"/>
      <c r="HL69" s="35"/>
      <c r="HM69" s="35"/>
      <c r="HN69" s="35"/>
      <c r="HO69" s="35"/>
      <c r="HP69" s="35"/>
      <c r="HQ69" s="35"/>
      <c r="HR69" s="35"/>
      <c r="HS69" s="35"/>
      <c r="HT69" s="35"/>
      <c r="HU69" s="35"/>
      <c r="HV69" s="35"/>
      <c r="HW69" s="35"/>
      <c r="HX69" s="35"/>
      <c r="HY69" s="35"/>
      <c r="HZ69" s="35"/>
      <c r="IA69" s="35"/>
      <c r="IB69" s="35"/>
      <c r="IC69" s="35"/>
      <c r="ID69" s="35"/>
      <c r="IE69" s="35"/>
      <c r="IF69" s="35"/>
      <c r="IG69" s="35"/>
      <c r="IH69" s="35"/>
      <c r="II69" s="35"/>
      <c r="IJ69" s="35"/>
      <c r="IK69" s="35"/>
      <c r="IL69" s="35"/>
      <c r="IM69" s="35"/>
      <c r="IN69" s="69"/>
      <c r="IO69" s="69"/>
      <c r="IP69" s="69"/>
      <c r="IQ69" s="69"/>
      <c r="IR69" s="69"/>
      <c r="IS69" s="69"/>
      <c r="IT69" s="69"/>
      <c r="IU69" s="69"/>
      <c r="IV69" s="69"/>
      <c r="IW69" s="69"/>
      <c r="IX69" s="69"/>
    </row>
    <row r="70" spans="1:258" ht="20.100000000000001" customHeight="1">
      <c r="A70" s="35"/>
      <c r="B70" s="145"/>
      <c r="C70" s="178"/>
      <c r="D70" s="178"/>
      <c r="E70" s="178"/>
      <c r="F70" s="145"/>
      <c r="G70" s="145"/>
      <c r="H70" s="35"/>
      <c r="I70" s="35"/>
      <c r="J70" s="35"/>
      <c r="K70" s="17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  <c r="EK70" s="35"/>
      <c r="EL70" s="35"/>
      <c r="EM70" s="35"/>
      <c r="EN70" s="35"/>
      <c r="EO70" s="35"/>
      <c r="EP70" s="35"/>
      <c r="EQ70" s="35"/>
      <c r="ER70" s="35"/>
      <c r="ES70" s="35"/>
      <c r="ET70" s="35"/>
      <c r="EU70" s="35"/>
      <c r="EV70" s="35"/>
      <c r="EW70" s="35"/>
      <c r="EX70" s="35"/>
      <c r="EY70" s="35"/>
      <c r="EZ70" s="35"/>
      <c r="FA70" s="35"/>
      <c r="FB70" s="35"/>
      <c r="FC70" s="35"/>
      <c r="FD70" s="35"/>
      <c r="FE70" s="35"/>
      <c r="FF70" s="35"/>
      <c r="FG70" s="35"/>
      <c r="FH70" s="35"/>
      <c r="FI70" s="35"/>
      <c r="FJ70" s="35"/>
      <c r="FK70" s="35"/>
      <c r="FL70" s="35"/>
      <c r="FM70" s="35"/>
      <c r="FN70" s="35"/>
      <c r="FO70" s="35"/>
      <c r="FP70" s="35"/>
      <c r="FQ70" s="35"/>
      <c r="FR70" s="35"/>
      <c r="FS70" s="35"/>
      <c r="FT70" s="35"/>
      <c r="FU70" s="35"/>
      <c r="FV70" s="35"/>
      <c r="FW70" s="35"/>
      <c r="FX70" s="35"/>
      <c r="FY70" s="35"/>
      <c r="FZ70" s="35"/>
      <c r="GA70" s="35"/>
      <c r="GB70" s="35"/>
      <c r="GC70" s="35"/>
      <c r="GD70" s="35"/>
      <c r="GE70" s="35"/>
      <c r="GF70" s="35"/>
      <c r="GG70" s="35"/>
      <c r="GH70" s="35"/>
      <c r="GI70" s="35"/>
      <c r="GJ70" s="35"/>
      <c r="GK70" s="35"/>
      <c r="GL70" s="35"/>
      <c r="GM70" s="35"/>
      <c r="GN70" s="35"/>
      <c r="GO70" s="35"/>
      <c r="GP70" s="35"/>
      <c r="GQ70" s="35"/>
      <c r="GR70" s="35"/>
      <c r="GS70" s="35"/>
      <c r="GT70" s="35"/>
      <c r="GU70" s="35"/>
      <c r="GV70" s="35"/>
      <c r="GW70" s="35"/>
      <c r="GX70" s="35"/>
      <c r="GY70" s="35"/>
      <c r="GZ70" s="35"/>
      <c r="HA70" s="35"/>
      <c r="HB70" s="35"/>
      <c r="HC70" s="35"/>
      <c r="HD70" s="35"/>
      <c r="HE70" s="35"/>
      <c r="HF70" s="35"/>
      <c r="HG70" s="35"/>
      <c r="HH70" s="35"/>
      <c r="HI70" s="35"/>
      <c r="HJ70" s="35"/>
      <c r="HK70" s="35"/>
      <c r="HL70" s="35"/>
      <c r="HM70" s="35"/>
      <c r="HN70" s="35"/>
      <c r="HO70" s="35"/>
      <c r="HP70" s="35"/>
      <c r="HQ70" s="35"/>
      <c r="HR70" s="35"/>
      <c r="HS70" s="35"/>
      <c r="HT70" s="35"/>
      <c r="HU70" s="35"/>
      <c r="HV70" s="35"/>
      <c r="HW70" s="35"/>
      <c r="HX70" s="35"/>
      <c r="HY70" s="35"/>
      <c r="HZ70" s="35"/>
      <c r="IA70" s="35"/>
      <c r="IB70" s="35"/>
      <c r="IC70" s="35"/>
      <c r="ID70" s="35"/>
      <c r="IE70" s="35"/>
      <c r="IF70" s="35"/>
      <c r="IG70" s="35"/>
      <c r="IH70" s="35"/>
      <c r="II70" s="35"/>
      <c r="IJ70" s="35"/>
      <c r="IK70" s="35"/>
      <c r="IL70" s="35"/>
      <c r="IM70" s="35"/>
      <c r="IN70" s="69"/>
      <c r="IO70" s="69"/>
      <c r="IP70" s="69"/>
      <c r="IQ70" s="69"/>
      <c r="IR70" s="69"/>
      <c r="IS70" s="69"/>
      <c r="IT70" s="69"/>
      <c r="IU70" s="69"/>
      <c r="IV70" s="69"/>
      <c r="IW70" s="69"/>
      <c r="IX70" s="69"/>
    </row>
    <row r="71" spans="1:258" ht="20.100000000000001" customHeight="1">
      <c r="A71" s="35"/>
      <c r="B71" s="145"/>
      <c r="C71" s="178"/>
      <c r="D71" s="178"/>
      <c r="E71" s="178"/>
      <c r="F71" s="145"/>
      <c r="G71" s="145"/>
      <c r="H71" s="35"/>
      <c r="I71" s="35"/>
      <c r="J71" s="35"/>
      <c r="K71" s="17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35"/>
      <c r="FN71" s="35"/>
      <c r="FO71" s="35"/>
      <c r="FP71" s="35"/>
      <c r="FQ71" s="35"/>
      <c r="FR71" s="35"/>
      <c r="FS71" s="35"/>
      <c r="FT71" s="35"/>
      <c r="FU71" s="35"/>
      <c r="FV71" s="35"/>
      <c r="FW71" s="35"/>
      <c r="FX71" s="35"/>
      <c r="FY71" s="35"/>
      <c r="FZ71" s="35"/>
      <c r="GA71" s="35"/>
      <c r="GB71" s="35"/>
      <c r="GC71" s="35"/>
      <c r="GD71" s="35"/>
      <c r="GE71" s="35"/>
      <c r="GF71" s="35"/>
      <c r="GG71" s="35"/>
      <c r="GH71" s="35"/>
      <c r="GI71" s="35"/>
      <c r="GJ71" s="35"/>
      <c r="GK71" s="35"/>
      <c r="GL71" s="35"/>
      <c r="GM71" s="35"/>
      <c r="GN71" s="35"/>
      <c r="GO71" s="35"/>
      <c r="GP71" s="35"/>
      <c r="GQ71" s="35"/>
      <c r="GR71" s="35"/>
      <c r="GS71" s="35"/>
      <c r="GT71" s="35"/>
      <c r="GU71" s="35"/>
      <c r="GV71" s="35"/>
      <c r="GW71" s="35"/>
      <c r="GX71" s="35"/>
      <c r="GY71" s="35"/>
      <c r="GZ71" s="35"/>
      <c r="HA71" s="35"/>
      <c r="HB71" s="35"/>
      <c r="HC71" s="35"/>
      <c r="HD71" s="35"/>
      <c r="HE71" s="35"/>
      <c r="HF71" s="35"/>
      <c r="HG71" s="35"/>
      <c r="HH71" s="35"/>
      <c r="HI71" s="35"/>
      <c r="HJ71" s="35"/>
      <c r="HK71" s="35"/>
      <c r="HL71" s="35"/>
      <c r="HM71" s="35"/>
      <c r="HN71" s="35"/>
      <c r="HO71" s="35"/>
      <c r="HP71" s="35"/>
      <c r="HQ71" s="35"/>
      <c r="HR71" s="35"/>
      <c r="HS71" s="35"/>
      <c r="HT71" s="35"/>
      <c r="HU71" s="35"/>
      <c r="HV71" s="35"/>
      <c r="HW71" s="35"/>
      <c r="HX71" s="35"/>
      <c r="HY71" s="35"/>
      <c r="HZ71" s="35"/>
      <c r="IA71" s="35"/>
      <c r="IB71" s="35"/>
      <c r="IC71" s="35"/>
      <c r="ID71" s="35"/>
      <c r="IE71" s="35"/>
      <c r="IF71" s="35"/>
      <c r="IG71" s="35"/>
      <c r="IH71" s="35"/>
      <c r="II71" s="35"/>
      <c r="IJ71" s="35"/>
      <c r="IK71" s="35"/>
      <c r="IL71" s="35"/>
      <c r="IM71" s="35"/>
      <c r="IN71" s="69"/>
      <c r="IO71" s="69"/>
      <c r="IP71" s="69"/>
      <c r="IQ71" s="69"/>
      <c r="IR71" s="69"/>
      <c r="IS71" s="69"/>
      <c r="IT71" s="69"/>
      <c r="IU71" s="69"/>
      <c r="IV71" s="69"/>
      <c r="IW71" s="69"/>
      <c r="IX71" s="69"/>
    </row>
    <row r="72" spans="1:258" ht="20.100000000000001" customHeight="1">
      <c r="A72" s="35"/>
      <c r="B72" s="145"/>
      <c r="C72" s="178"/>
      <c r="D72" s="178"/>
      <c r="E72" s="178"/>
      <c r="F72" s="145"/>
      <c r="G72" s="145"/>
      <c r="H72" s="35"/>
      <c r="I72" s="35"/>
      <c r="J72" s="35"/>
      <c r="K72" s="17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  <c r="EK72" s="35"/>
      <c r="EL72" s="35"/>
      <c r="EM72" s="35"/>
      <c r="EN72" s="35"/>
      <c r="EO72" s="35"/>
      <c r="EP72" s="35"/>
      <c r="EQ72" s="35"/>
      <c r="ER72" s="35"/>
      <c r="ES72" s="35"/>
      <c r="ET72" s="35"/>
      <c r="EU72" s="35"/>
      <c r="EV72" s="35"/>
      <c r="EW72" s="35"/>
      <c r="EX72" s="35"/>
      <c r="EY72" s="35"/>
      <c r="EZ72" s="35"/>
      <c r="FA72" s="35"/>
      <c r="FB72" s="35"/>
      <c r="FC72" s="35"/>
      <c r="FD72" s="35"/>
      <c r="FE72" s="35"/>
      <c r="FF72" s="35"/>
      <c r="FG72" s="35"/>
      <c r="FH72" s="35"/>
      <c r="FI72" s="35"/>
      <c r="FJ72" s="35"/>
      <c r="FK72" s="35"/>
      <c r="FL72" s="35"/>
      <c r="FM72" s="35"/>
      <c r="FN72" s="35"/>
      <c r="FO72" s="35"/>
      <c r="FP72" s="35"/>
      <c r="FQ72" s="35"/>
      <c r="FR72" s="35"/>
      <c r="FS72" s="35"/>
      <c r="FT72" s="35"/>
      <c r="FU72" s="35"/>
      <c r="FV72" s="35"/>
      <c r="FW72" s="35"/>
      <c r="FX72" s="35"/>
      <c r="FY72" s="35"/>
      <c r="FZ72" s="35"/>
      <c r="GA72" s="35"/>
      <c r="GB72" s="35"/>
      <c r="GC72" s="35"/>
      <c r="GD72" s="35"/>
      <c r="GE72" s="35"/>
      <c r="GF72" s="35"/>
      <c r="GG72" s="35"/>
      <c r="GH72" s="35"/>
      <c r="GI72" s="35"/>
      <c r="GJ72" s="35"/>
      <c r="GK72" s="35"/>
      <c r="GL72" s="35"/>
      <c r="GM72" s="35"/>
      <c r="GN72" s="35"/>
      <c r="GO72" s="35"/>
      <c r="GP72" s="35"/>
      <c r="GQ72" s="35"/>
      <c r="GR72" s="35"/>
      <c r="GS72" s="35"/>
      <c r="GT72" s="35"/>
      <c r="GU72" s="35"/>
      <c r="GV72" s="35"/>
      <c r="GW72" s="35"/>
      <c r="GX72" s="35"/>
      <c r="GY72" s="35"/>
      <c r="GZ72" s="35"/>
      <c r="HA72" s="35"/>
      <c r="HB72" s="35"/>
      <c r="HC72" s="35"/>
      <c r="HD72" s="35"/>
      <c r="HE72" s="35"/>
      <c r="HF72" s="35"/>
      <c r="HG72" s="35"/>
      <c r="HH72" s="35"/>
      <c r="HI72" s="35"/>
      <c r="HJ72" s="35"/>
      <c r="HK72" s="35"/>
      <c r="HL72" s="35"/>
      <c r="HM72" s="35"/>
      <c r="HN72" s="35"/>
      <c r="HO72" s="35"/>
      <c r="HP72" s="35"/>
      <c r="HQ72" s="35"/>
      <c r="HR72" s="35"/>
      <c r="HS72" s="35"/>
      <c r="HT72" s="35"/>
      <c r="HU72" s="35"/>
      <c r="HV72" s="35"/>
      <c r="HW72" s="35"/>
      <c r="HX72" s="35"/>
      <c r="HY72" s="35"/>
      <c r="HZ72" s="35"/>
      <c r="IA72" s="35"/>
      <c r="IB72" s="35"/>
      <c r="IC72" s="35"/>
      <c r="ID72" s="35"/>
      <c r="IE72" s="35"/>
      <c r="IF72" s="35"/>
      <c r="IG72" s="35"/>
      <c r="IH72" s="35"/>
      <c r="II72" s="35"/>
      <c r="IJ72" s="35"/>
      <c r="IK72" s="35"/>
      <c r="IL72" s="35"/>
      <c r="IM72" s="35"/>
      <c r="IN72" s="69"/>
      <c r="IO72" s="69"/>
      <c r="IP72" s="69"/>
      <c r="IQ72" s="69"/>
      <c r="IR72" s="69"/>
      <c r="IS72" s="69"/>
      <c r="IT72" s="69"/>
      <c r="IU72" s="69"/>
      <c r="IV72" s="69"/>
      <c r="IW72" s="69"/>
      <c r="IX72" s="69"/>
    </row>
    <row r="73" spans="1:258" ht="20.100000000000001" customHeight="1">
      <c r="A73" s="35"/>
      <c r="B73" s="145"/>
      <c r="C73" s="178"/>
      <c r="D73" s="178"/>
      <c r="E73" s="178"/>
      <c r="F73" s="145"/>
      <c r="G73" s="145"/>
      <c r="H73" s="35"/>
      <c r="I73" s="35"/>
      <c r="J73" s="35"/>
      <c r="K73" s="17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  <c r="EK73" s="35"/>
      <c r="EL73" s="35"/>
      <c r="EM73" s="35"/>
      <c r="EN73" s="35"/>
      <c r="EO73" s="35"/>
      <c r="EP73" s="35"/>
      <c r="EQ73" s="35"/>
      <c r="ER73" s="35"/>
      <c r="ES73" s="35"/>
      <c r="ET73" s="35"/>
      <c r="EU73" s="35"/>
      <c r="EV73" s="35"/>
      <c r="EW73" s="35"/>
      <c r="EX73" s="35"/>
      <c r="EY73" s="35"/>
      <c r="EZ73" s="35"/>
      <c r="FA73" s="35"/>
      <c r="FB73" s="35"/>
      <c r="FC73" s="35"/>
      <c r="FD73" s="35"/>
      <c r="FE73" s="35"/>
      <c r="FF73" s="35"/>
      <c r="FG73" s="35"/>
      <c r="FH73" s="35"/>
      <c r="FI73" s="35"/>
      <c r="FJ73" s="35"/>
      <c r="FK73" s="35"/>
      <c r="FL73" s="35"/>
      <c r="FM73" s="35"/>
      <c r="FN73" s="35"/>
      <c r="FO73" s="35"/>
      <c r="FP73" s="35"/>
      <c r="FQ73" s="35"/>
      <c r="FR73" s="35"/>
      <c r="FS73" s="35"/>
      <c r="FT73" s="35"/>
      <c r="FU73" s="35"/>
      <c r="FV73" s="35"/>
      <c r="FW73" s="35"/>
      <c r="FX73" s="35"/>
      <c r="FY73" s="35"/>
      <c r="FZ73" s="35"/>
      <c r="GA73" s="35"/>
      <c r="GB73" s="35"/>
      <c r="GC73" s="35"/>
      <c r="GD73" s="35"/>
      <c r="GE73" s="35"/>
      <c r="GF73" s="35"/>
      <c r="GG73" s="35"/>
      <c r="GH73" s="35"/>
      <c r="GI73" s="35"/>
      <c r="GJ73" s="35"/>
      <c r="GK73" s="35"/>
      <c r="GL73" s="35"/>
      <c r="GM73" s="35"/>
      <c r="GN73" s="35"/>
      <c r="GO73" s="35"/>
      <c r="GP73" s="35"/>
      <c r="GQ73" s="35"/>
      <c r="GR73" s="35"/>
      <c r="GS73" s="35"/>
      <c r="GT73" s="35"/>
      <c r="GU73" s="35"/>
      <c r="GV73" s="35"/>
      <c r="GW73" s="35"/>
      <c r="GX73" s="35"/>
      <c r="GY73" s="35"/>
      <c r="GZ73" s="35"/>
      <c r="HA73" s="35"/>
      <c r="HB73" s="35"/>
      <c r="HC73" s="35"/>
      <c r="HD73" s="35"/>
      <c r="HE73" s="35"/>
      <c r="HF73" s="35"/>
      <c r="HG73" s="35"/>
      <c r="HH73" s="35"/>
      <c r="HI73" s="35"/>
      <c r="HJ73" s="35"/>
      <c r="HK73" s="35"/>
      <c r="HL73" s="35"/>
      <c r="HM73" s="35"/>
      <c r="HN73" s="35"/>
      <c r="HO73" s="35"/>
      <c r="HP73" s="35"/>
      <c r="HQ73" s="35"/>
      <c r="HR73" s="35"/>
      <c r="HS73" s="35"/>
      <c r="HT73" s="35"/>
      <c r="HU73" s="35"/>
      <c r="HV73" s="35"/>
      <c r="HW73" s="35"/>
      <c r="HX73" s="35"/>
      <c r="HY73" s="35"/>
      <c r="HZ73" s="35"/>
      <c r="IA73" s="35"/>
      <c r="IB73" s="35"/>
      <c r="IC73" s="35"/>
      <c r="ID73" s="35"/>
      <c r="IE73" s="35"/>
      <c r="IF73" s="35"/>
      <c r="IG73" s="35"/>
      <c r="IH73" s="35"/>
      <c r="II73" s="35"/>
      <c r="IJ73" s="35"/>
      <c r="IK73" s="35"/>
      <c r="IL73" s="35"/>
      <c r="IM73" s="35"/>
      <c r="IN73" s="69"/>
      <c r="IO73" s="69"/>
      <c r="IP73" s="69"/>
      <c r="IQ73" s="69"/>
      <c r="IR73" s="69"/>
      <c r="IS73" s="69"/>
      <c r="IT73" s="69"/>
      <c r="IU73" s="69"/>
      <c r="IV73" s="69"/>
      <c r="IW73" s="69"/>
      <c r="IX73" s="69"/>
    </row>
    <row r="74" spans="1:258" ht="20.100000000000001" customHeight="1">
      <c r="A74" s="35"/>
      <c r="B74" s="145"/>
      <c r="C74" s="178"/>
      <c r="D74" s="178"/>
      <c r="E74" s="178"/>
      <c r="F74" s="145"/>
      <c r="G74" s="145"/>
      <c r="H74" s="35"/>
      <c r="I74" s="35"/>
      <c r="J74" s="35"/>
      <c r="K74" s="17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  <c r="EK74" s="35"/>
      <c r="EL74" s="35"/>
      <c r="EM74" s="35"/>
      <c r="EN74" s="35"/>
      <c r="EO74" s="35"/>
      <c r="EP74" s="35"/>
      <c r="EQ74" s="35"/>
      <c r="ER74" s="35"/>
      <c r="ES74" s="35"/>
      <c r="ET74" s="35"/>
      <c r="EU74" s="35"/>
      <c r="EV74" s="35"/>
      <c r="EW74" s="35"/>
      <c r="EX74" s="35"/>
      <c r="EY74" s="35"/>
      <c r="EZ74" s="35"/>
      <c r="FA74" s="35"/>
      <c r="FB74" s="35"/>
      <c r="FC74" s="35"/>
      <c r="FD74" s="35"/>
      <c r="FE74" s="35"/>
      <c r="FF74" s="35"/>
      <c r="FG74" s="35"/>
      <c r="FH74" s="35"/>
      <c r="FI74" s="35"/>
      <c r="FJ74" s="35"/>
      <c r="FK74" s="35"/>
      <c r="FL74" s="35"/>
      <c r="FM74" s="35"/>
      <c r="FN74" s="35"/>
      <c r="FO74" s="35"/>
      <c r="FP74" s="35"/>
      <c r="FQ74" s="35"/>
      <c r="FR74" s="35"/>
      <c r="FS74" s="35"/>
      <c r="FT74" s="35"/>
      <c r="FU74" s="35"/>
      <c r="FV74" s="35"/>
      <c r="FW74" s="35"/>
      <c r="FX74" s="35"/>
      <c r="FY74" s="35"/>
      <c r="FZ74" s="35"/>
      <c r="GA74" s="35"/>
      <c r="GB74" s="35"/>
      <c r="GC74" s="35"/>
      <c r="GD74" s="35"/>
      <c r="GE74" s="35"/>
      <c r="GF74" s="35"/>
      <c r="GG74" s="35"/>
      <c r="GH74" s="35"/>
      <c r="GI74" s="35"/>
      <c r="GJ74" s="35"/>
      <c r="GK74" s="35"/>
      <c r="GL74" s="35"/>
      <c r="GM74" s="35"/>
      <c r="GN74" s="35"/>
      <c r="GO74" s="35"/>
      <c r="GP74" s="35"/>
      <c r="GQ74" s="35"/>
      <c r="GR74" s="35"/>
      <c r="GS74" s="35"/>
      <c r="GT74" s="35"/>
      <c r="GU74" s="35"/>
      <c r="GV74" s="35"/>
      <c r="GW74" s="35"/>
      <c r="GX74" s="35"/>
      <c r="GY74" s="35"/>
      <c r="GZ74" s="35"/>
      <c r="HA74" s="35"/>
      <c r="HB74" s="35"/>
      <c r="HC74" s="35"/>
      <c r="HD74" s="35"/>
      <c r="HE74" s="35"/>
      <c r="HF74" s="35"/>
      <c r="HG74" s="35"/>
      <c r="HH74" s="35"/>
      <c r="HI74" s="35"/>
      <c r="HJ74" s="35"/>
      <c r="HK74" s="35"/>
      <c r="HL74" s="35"/>
      <c r="HM74" s="35"/>
      <c r="HN74" s="35"/>
      <c r="HO74" s="35"/>
      <c r="HP74" s="35"/>
      <c r="HQ74" s="35"/>
      <c r="HR74" s="35"/>
      <c r="HS74" s="35"/>
      <c r="HT74" s="35"/>
      <c r="HU74" s="35"/>
      <c r="HV74" s="35"/>
      <c r="HW74" s="35"/>
      <c r="HX74" s="35"/>
      <c r="HY74" s="35"/>
      <c r="HZ74" s="35"/>
      <c r="IA74" s="35"/>
      <c r="IB74" s="35"/>
      <c r="IC74" s="35"/>
      <c r="ID74" s="35"/>
      <c r="IE74" s="35"/>
      <c r="IF74" s="35"/>
      <c r="IG74" s="35"/>
      <c r="IH74" s="35"/>
      <c r="II74" s="35"/>
      <c r="IJ74" s="35"/>
      <c r="IK74" s="35"/>
      <c r="IL74" s="35"/>
      <c r="IM74" s="35"/>
      <c r="IN74" s="69"/>
      <c r="IO74" s="69"/>
      <c r="IP74" s="69"/>
      <c r="IQ74" s="69"/>
      <c r="IR74" s="69"/>
      <c r="IS74" s="69"/>
      <c r="IT74" s="69"/>
      <c r="IU74" s="69"/>
      <c r="IV74" s="69"/>
      <c r="IW74" s="69"/>
      <c r="IX74" s="69"/>
    </row>
    <row r="75" spans="1:258" ht="20.100000000000001" customHeight="1">
      <c r="A75" s="36"/>
      <c r="B75" s="32"/>
      <c r="C75" s="32"/>
      <c r="D75" s="32"/>
      <c r="E75" s="32"/>
      <c r="F75" s="32"/>
      <c r="G75" s="32"/>
      <c r="H75" s="36"/>
      <c r="I75" s="36"/>
      <c r="J75" s="36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  <c r="EK75" s="35"/>
      <c r="EL75" s="35"/>
      <c r="EM75" s="35"/>
      <c r="EN75" s="35"/>
      <c r="EO75" s="35"/>
      <c r="EP75" s="35"/>
      <c r="EQ75" s="35"/>
      <c r="ER75" s="35"/>
      <c r="ES75" s="35"/>
      <c r="ET75" s="35"/>
      <c r="EU75" s="35"/>
      <c r="EV75" s="35"/>
      <c r="EW75" s="35"/>
      <c r="EX75" s="35"/>
      <c r="EY75" s="35"/>
      <c r="EZ75" s="35"/>
      <c r="FA75" s="35"/>
      <c r="FB75" s="35"/>
      <c r="FC75" s="35"/>
      <c r="FD75" s="35"/>
      <c r="FE75" s="35"/>
      <c r="FF75" s="35"/>
      <c r="FG75" s="35"/>
      <c r="FH75" s="35"/>
      <c r="FI75" s="35"/>
      <c r="FJ75" s="35"/>
      <c r="FK75" s="35"/>
      <c r="FL75" s="35"/>
      <c r="FM75" s="35"/>
      <c r="FN75" s="35"/>
      <c r="FO75" s="35"/>
      <c r="FP75" s="35"/>
      <c r="FQ75" s="35"/>
      <c r="FR75" s="35"/>
      <c r="FS75" s="35"/>
      <c r="FT75" s="35"/>
      <c r="FU75" s="35"/>
      <c r="FV75" s="35"/>
      <c r="FW75" s="35"/>
      <c r="FX75" s="35"/>
      <c r="FY75" s="35"/>
      <c r="FZ75" s="35"/>
      <c r="GA75" s="35"/>
      <c r="GB75" s="35"/>
      <c r="GC75" s="35"/>
      <c r="GD75" s="35"/>
      <c r="GE75" s="35"/>
      <c r="GF75" s="35"/>
      <c r="GG75" s="35"/>
      <c r="GH75" s="35"/>
      <c r="GI75" s="35"/>
      <c r="GJ75" s="35"/>
      <c r="GK75" s="35"/>
      <c r="GL75" s="35"/>
      <c r="GM75" s="35"/>
      <c r="GN75" s="35"/>
      <c r="GO75" s="35"/>
      <c r="GP75" s="35"/>
      <c r="GQ75" s="35"/>
      <c r="GR75" s="35"/>
      <c r="GS75" s="35"/>
      <c r="GT75" s="35"/>
      <c r="GU75" s="35"/>
      <c r="GV75" s="35"/>
      <c r="GW75" s="35"/>
      <c r="GX75" s="35"/>
      <c r="GY75" s="35"/>
      <c r="GZ75" s="35"/>
      <c r="HA75" s="35"/>
      <c r="HB75" s="35"/>
      <c r="HC75" s="35"/>
      <c r="HD75" s="35"/>
      <c r="HE75" s="35"/>
      <c r="HF75" s="35"/>
      <c r="HG75" s="35"/>
      <c r="HH75" s="35"/>
      <c r="HI75" s="35"/>
      <c r="HJ75" s="35"/>
      <c r="HK75" s="35"/>
      <c r="HL75" s="35"/>
      <c r="HM75" s="35"/>
      <c r="HN75" s="35"/>
      <c r="HO75" s="35"/>
      <c r="HP75" s="35"/>
      <c r="HQ75" s="35"/>
      <c r="HR75" s="35"/>
      <c r="HS75" s="35"/>
      <c r="HT75" s="35"/>
      <c r="HU75" s="35"/>
      <c r="HV75" s="35"/>
      <c r="HW75" s="35"/>
      <c r="HX75" s="35"/>
      <c r="HY75" s="35"/>
      <c r="HZ75" s="35"/>
      <c r="IA75" s="35"/>
      <c r="IB75" s="35"/>
      <c r="IC75" s="35"/>
      <c r="ID75" s="35"/>
      <c r="IE75" s="35"/>
      <c r="IF75" s="35"/>
      <c r="IG75" s="35"/>
      <c r="IH75" s="35"/>
      <c r="II75" s="35"/>
      <c r="IJ75" s="35"/>
      <c r="IK75" s="35"/>
      <c r="IL75" s="35"/>
      <c r="IM75" s="35"/>
      <c r="IN75" s="69"/>
      <c r="IO75" s="69"/>
      <c r="IP75" s="69"/>
      <c r="IQ75" s="69"/>
      <c r="IR75" s="69"/>
      <c r="IS75" s="69"/>
      <c r="IT75" s="69"/>
      <c r="IU75" s="69"/>
      <c r="IV75" s="69"/>
      <c r="IW75" s="69"/>
      <c r="IX75" s="69"/>
    </row>
    <row r="76" spans="1:258" ht="20.100000000000001" customHeight="1">
      <c r="A76" s="36"/>
      <c r="B76" s="32"/>
      <c r="C76" s="32"/>
      <c r="D76" s="32"/>
      <c r="E76" s="32"/>
      <c r="F76" s="32"/>
      <c r="G76" s="32"/>
      <c r="H76" s="36"/>
      <c r="I76" s="36"/>
      <c r="J76" s="36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  <c r="EK76" s="35"/>
      <c r="EL76" s="35"/>
      <c r="EM76" s="35"/>
      <c r="EN76" s="35"/>
      <c r="EO76" s="35"/>
      <c r="EP76" s="35"/>
      <c r="EQ76" s="35"/>
      <c r="ER76" s="35"/>
      <c r="ES76" s="35"/>
      <c r="ET76" s="35"/>
      <c r="EU76" s="35"/>
      <c r="EV76" s="35"/>
      <c r="EW76" s="35"/>
      <c r="EX76" s="35"/>
      <c r="EY76" s="35"/>
      <c r="EZ76" s="35"/>
      <c r="FA76" s="35"/>
      <c r="FB76" s="35"/>
      <c r="FC76" s="35"/>
      <c r="FD76" s="35"/>
      <c r="FE76" s="35"/>
      <c r="FF76" s="35"/>
      <c r="FG76" s="35"/>
      <c r="FH76" s="35"/>
      <c r="FI76" s="35"/>
      <c r="FJ76" s="35"/>
      <c r="FK76" s="35"/>
      <c r="FL76" s="35"/>
      <c r="FM76" s="35"/>
      <c r="FN76" s="35"/>
      <c r="FO76" s="35"/>
      <c r="FP76" s="35"/>
      <c r="FQ76" s="35"/>
      <c r="FR76" s="35"/>
      <c r="FS76" s="35"/>
      <c r="FT76" s="35"/>
      <c r="FU76" s="35"/>
      <c r="FV76" s="35"/>
      <c r="FW76" s="35"/>
      <c r="FX76" s="35"/>
      <c r="FY76" s="35"/>
      <c r="FZ76" s="35"/>
      <c r="GA76" s="35"/>
      <c r="GB76" s="35"/>
      <c r="GC76" s="35"/>
      <c r="GD76" s="35"/>
      <c r="GE76" s="35"/>
      <c r="GF76" s="35"/>
      <c r="GG76" s="35"/>
      <c r="GH76" s="35"/>
      <c r="GI76" s="35"/>
      <c r="GJ76" s="35"/>
      <c r="GK76" s="35"/>
      <c r="GL76" s="35"/>
      <c r="GM76" s="35"/>
      <c r="GN76" s="35"/>
      <c r="GO76" s="35"/>
      <c r="GP76" s="35"/>
      <c r="GQ76" s="35"/>
      <c r="GR76" s="35"/>
      <c r="GS76" s="35"/>
      <c r="GT76" s="35"/>
      <c r="GU76" s="35"/>
      <c r="GV76" s="35"/>
      <c r="GW76" s="35"/>
      <c r="GX76" s="35"/>
      <c r="GY76" s="35"/>
      <c r="GZ76" s="35"/>
      <c r="HA76" s="35"/>
      <c r="HB76" s="35"/>
      <c r="HC76" s="35"/>
      <c r="HD76" s="35"/>
      <c r="HE76" s="35"/>
      <c r="HF76" s="35"/>
      <c r="HG76" s="35"/>
      <c r="HH76" s="35"/>
      <c r="HI76" s="35"/>
      <c r="HJ76" s="35"/>
      <c r="HK76" s="35"/>
      <c r="HL76" s="35"/>
      <c r="HM76" s="35"/>
      <c r="HN76" s="35"/>
      <c r="HO76" s="35"/>
      <c r="HP76" s="35"/>
      <c r="HQ76" s="35"/>
      <c r="HR76" s="35"/>
      <c r="HS76" s="35"/>
      <c r="HT76" s="35"/>
      <c r="HU76" s="35"/>
      <c r="HV76" s="35"/>
      <c r="HW76" s="35"/>
      <c r="HX76" s="35"/>
      <c r="HY76" s="35"/>
      <c r="HZ76" s="35"/>
      <c r="IA76" s="35"/>
      <c r="IB76" s="35"/>
      <c r="IC76" s="35"/>
      <c r="ID76" s="35"/>
      <c r="IE76" s="35"/>
      <c r="IF76" s="35"/>
      <c r="IG76" s="35"/>
      <c r="IH76" s="35"/>
      <c r="II76" s="35"/>
      <c r="IJ76" s="35"/>
      <c r="IK76" s="35"/>
      <c r="IL76" s="35"/>
      <c r="IM76" s="35"/>
      <c r="IN76" s="69"/>
      <c r="IO76" s="69"/>
      <c r="IP76" s="69"/>
      <c r="IQ76" s="69"/>
      <c r="IR76" s="69"/>
      <c r="IS76" s="69"/>
      <c r="IT76" s="69"/>
      <c r="IU76" s="69"/>
      <c r="IV76" s="69"/>
      <c r="IW76" s="69"/>
      <c r="IX76" s="69"/>
    </row>
    <row r="77" spans="1:258" ht="20.100000000000001" customHeight="1">
      <c r="A77" s="36"/>
      <c r="B77" s="32"/>
      <c r="C77" s="32"/>
      <c r="D77" s="32"/>
      <c r="E77" s="32"/>
      <c r="F77" s="32"/>
      <c r="G77" s="32"/>
      <c r="H77" s="36"/>
      <c r="I77" s="36"/>
      <c r="J77" s="36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  <c r="EK77" s="35"/>
      <c r="EL77" s="35"/>
      <c r="EM77" s="35"/>
      <c r="EN77" s="35"/>
      <c r="EO77" s="35"/>
      <c r="EP77" s="35"/>
      <c r="EQ77" s="35"/>
      <c r="ER77" s="35"/>
      <c r="ES77" s="35"/>
      <c r="ET77" s="35"/>
      <c r="EU77" s="35"/>
      <c r="EV77" s="35"/>
      <c r="EW77" s="35"/>
      <c r="EX77" s="35"/>
      <c r="EY77" s="35"/>
      <c r="EZ77" s="35"/>
      <c r="FA77" s="35"/>
      <c r="FB77" s="35"/>
      <c r="FC77" s="35"/>
      <c r="FD77" s="35"/>
      <c r="FE77" s="35"/>
      <c r="FF77" s="35"/>
      <c r="FG77" s="35"/>
      <c r="FH77" s="35"/>
      <c r="FI77" s="35"/>
      <c r="FJ77" s="35"/>
      <c r="FK77" s="35"/>
      <c r="FL77" s="35"/>
      <c r="FM77" s="35"/>
      <c r="FN77" s="35"/>
      <c r="FO77" s="35"/>
      <c r="FP77" s="35"/>
      <c r="FQ77" s="35"/>
      <c r="FR77" s="35"/>
      <c r="FS77" s="35"/>
      <c r="FT77" s="35"/>
      <c r="FU77" s="35"/>
      <c r="FV77" s="35"/>
      <c r="FW77" s="35"/>
      <c r="FX77" s="35"/>
      <c r="FY77" s="35"/>
      <c r="FZ77" s="35"/>
      <c r="GA77" s="35"/>
      <c r="GB77" s="35"/>
      <c r="GC77" s="35"/>
      <c r="GD77" s="35"/>
      <c r="GE77" s="35"/>
      <c r="GF77" s="35"/>
      <c r="GG77" s="35"/>
      <c r="GH77" s="35"/>
      <c r="GI77" s="35"/>
      <c r="GJ77" s="35"/>
      <c r="GK77" s="35"/>
      <c r="GL77" s="35"/>
      <c r="GM77" s="35"/>
      <c r="GN77" s="35"/>
      <c r="GO77" s="35"/>
      <c r="GP77" s="35"/>
      <c r="GQ77" s="35"/>
      <c r="GR77" s="35"/>
      <c r="GS77" s="35"/>
      <c r="GT77" s="35"/>
      <c r="GU77" s="35"/>
      <c r="GV77" s="35"/>
      <c r="GW77" s="35"/>
      <c r="GX77" s="35"/>
      <c r="GY77" s="35"/>
      <c r="GZ77" s="35"/>
      <c r="HA77" s="35"/>
      <c r="HB77" s="35"/>
      <c r="HC77" s="35"/>
      <c r="HD77" s="35"/>
      <c r="HE77" s="35"/>
      <c r="HF77" s="35"/>
      <c r="HG77" s="35"/>
      <c r="HH77" s="35"/>
      <c r="HI77" s="35"/>
      <c r="HJ77" s="35"/>
      <c r="HK77" s="35"/>
      <c r="HL77" s="35"/>
      <c r="HM77" s="35"/>
      <c r="HN77" s="35"/>
      <c r="HO77" s="35"/>
      <c r="HP77" s="35"/>
      <c r="HQ77" s="35"/>
      <c r="HR77" s="35"/>
      <c r="HS77" s="35"/>
      <c r="HT77" s="35"/>
      <c r="HU77" s="35"/>
      <c r="HV77" s="35"/>
      <c r="HW77" s="35"/>
      <c r="HX77" s="35"/>
      <c r="HY77" s="35"/>
      <c r="HZ77" s="35"/>
      <c r="IA77" s="35"/>
      <c r="IB77" s="35"/>
      <c r="IC77" s="35"/>
      <c r="ID77" s="35"/>
      <c r="IE77" s="35"/>
      <c r="IF77" s="35"/>
      <c r="IG77" s="35"/>
      <c r="IH77" s="35"/>
      <c r="II77" s="35"/>
      <c r="IJ77" s="35"/>
      <c r="IK77" s="35"/>
      <c r="IL77" s="35"/>
      <c r="IM77" s="35"/>
      <c r="IN77" s="69"/>
      <c r="IO77" s="69"/>
      <c r="IP77" s="69"/>
      <c r="IQ77" s="69"/>
      <c r="IR77" s="69"/>
      <c r="IS77" s="69"/>
      <c r="IT77" s="69"/>
      <c r="IU77" s="69"/>
      <c r="IV77" s="69"/>
      <c r="IW77" s="69"/>
      <c r="IX77" s="69"/>
    </row>
    <row r="78" spans="1:258" ht="20.100000000000001" customHeight="1">
      <c r="A78" s="36"/>
      <c r="B78" s="32"/>
      <c r="C78" s="32"/>
      <c r="D78" s="32"/>
      <c r="E78" s="32"/>
      <c r="F78" s="32"/>
      <c r="G78" s="32"/>
      <c r="H78" s="36"/>
      <c r="I78" s="36"/>
      <c r="J78" s="36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  <c r="EK78" s="35"/>
      <c r="EL78" s="35"/>
      <c r="EM78" s="35"/>
      <c r="EN78" s="35"/>
      <c r="EO78" s="35"/>
      <c r="EP78" s="35"/>
      <c r="EQ78" s="35"/>
      <c r="ER78" s="35"/>
      <c r="ES78" s="35"/>
      <c r="ET78" s="35"/>
      <c r="EU78" s="35"/>
      <c r="EV78" s="35"/>
      <c r="EW78" s="35"/>
      <c r="EX78" s="35"/>
      <c r="EY78" s="35"/>
      <c r="EZ78" s="35"/>
      <c r="FA78" s="35"/>
      <c r="FB78" s="35"/>
      <c r="FC78" s="35"/>
      <c r="FD78" s="35"/>
      <c r="FE78" s="35"/>
      <c r="FF78" s="35"/>
      <c r="FG78" s="35"/>
      <c r="FH78" s="35"/>
      <c r="FI78" s="35"/>
      <c r="FJ78" s="35"/>
      <c r="FK78" s="35"/>
      <c r="FL78" s="35"/>
      <c r="FM78" s="35"/>
      <c r="FN78" s="35"/>
      <c r="FO78" s="35"/>
      <c r="FP78" s="35"/>
      <c r="FQ78" s="35"/>
      <c r="FR78" s="35"/>
      <c r="FS78" s="35"/>
      <c r="FT78" s="35"/>
      <c r="FU78" s="35"/>
      <c r="FV78" s="35"/>
      <c r="FW78" s="35"/>
      <c r="FX78" s="35"/>
      <c r="FY78" s="35"/>
      <c r="FZ78" s="35"/>
      <c r="GA78" s="35"/>
      <c r="GB78" s="35"/>
      <c r="GC78" s="35"/>
      <c r="GD78" s="35"/>
      <c r="GE78" s="35"/>
      <c r="GF78" s="35"/>
      <c r="GG78" s="35"/>
      <c r="GH78" s="35"/>
      <c r="GI78" s="35"/>
      <c r="GJ78" s="35"/>
      <c r="GK78" s="35"/>
      <c r="GL78" s="35"/>
      <c r="GM78" s="35"/>
      <c r="GN78" s="35"/>
      <c r="GO78" s="35"/>
      <c r="GP78" s="35"/>
      <c r="GQ78" s="35"/>
      <c r="GR78" s="35"/>
      <c r="GS78" s="35"/>
      <c r="GT78" s="35"/>
      <c r="GU78" s="35"/>
      <c r="GV78" s="35"/>
      <c r="GW78" s="35"/>
      <c r="GX78" s="35"/>
      <c r="GY78" s="35"/>
      <c r="GZ78" s="35"/>
      <c r="HA78" s="35"/>
      <c r="HB78" s="35"/>
      <c r="HC78" s="35"/>
      <c r="HD78" s="35"/>
      <c r="HE78" s="35"/>
      <c r="HF78" s="35"/>
      <c r="HG78" s="35"/>
      <c r="HH78" s="35"/>
      <c r="HI78" s="35"/>
      <c r="HJ78" s="35"/>
      <c r="HK78" s="35"/>
      <c r="HL78" s="35"/>
      <c r="HM78" s="35"/>
      <c r="HN78" s="35"/>
      <c r="HO78" s="35"/>
      <c r="HP78" s="35"/>
      <c r="HQ78" s="35"/>
      <c r="HR78" s="35"/>
      <c r="HS78" s="35"/>
      <c r="HT78" s="35"/>
      <c r="HU78" s="35"/>
      <c r="HV78" s="35"/>
      <c r="HW78" s="35"/>
      <c r="HX78" s="35"/>
      <c r="HY78" s="35"/>
      <c r="HZ78" s="35"/>
      <c r="IA78" s="35"/>
      <c r="IB78" s="35"/>
      <c r="IC78" s="35"/>
      <c r="ID78" s="35"/>
      <c r="IE78" s="35"/>
      <c r="IF78" s="35"/>
      <c r="IG78" s="35"/>
      <c r="IH78" s="35"/>
      <c r="II78" s="35"/>
      <c r="IJ78" s="35"/>
      <c r="IK78" s="35"/>
      <c r="IL78" s="35"/>
      <c r="IM78" s="35"/>
      <c r="IN78" s="69"/>
      <c r="IO78" s="69"/>
      <c r="IP78" s="69"/>
      <c r="IQ78" s="69"/>
      <c r="IR78" s="69"/>
      <c r="IS78" s="69"/>
      <c r="IT78" s="69"/>
      <c r="IU78" s="69"/>
      <c r="IV78" s="69"/>
      <c r="IW78" s="69"/>
      <c r="IX78" s="69"/>
    </row>
  </sheetData>
  <mergeCells count="11">
    <mergeCell ref="B61:K61"/>
    <mergeCell ref="A30:K30"/>
    <mergeCell ref="A51:K51"/>
    <mergeCell ref="B3:K3"/>
    <mergeCell ref="B44:K44"/>
    <mergeCell ref="A12:K12"/>
    <mergeCell ref="A21:K21"/>
    <mergeCell ref="A27:K27"/>
    <mergeCell ref="A40:K40"/>
    <mergeCell ref="B24:K24"/>
    <mergeCell ref="B37:K37"/>
  </mergeCells>
  <phoneticPr fontId="13" type="noConversion"/>
  <printOptions horizontalCentered="1" verticalCentered="1"/>
  <pageMargins left="0" right="0" top="0" bottom="0" header="0" footer="0"/>
  <pageSetup paperSize="9" orientation="landscape" horizontalDpi="4294967292" verticalDpi="4294967292"/>
  <headerFooter>
    <oddHeader>&amp;C&amp;"Tahoma,Regular"&amp;8&amp;K000000Hearths 2016&amp;R&amp;"Calibri,Regular"&amp;8&amp;K000000&amp;P of &amp;N</oddHeader>
  </headerFooter>
  <rowBreaks count="2" manualBreakCount="2">
    <brk id="30" max="16383" man="1"/>
    <brk id="5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JD219"/>
  <sheetViews>
    <sheetView zoomScale="130" zoomScaleNormal="130" zoomScalePageLayoutView="130" workbookViewId="0">
      <selection activeCell="B35" sqref="B35"/>
    </sheetView>
  </sheetViews>
  <sheetFormatPr defaultColWidth="12" defaultRowHeight="20.100000000000001" customHeight="1"/>
  <cols>
    <col min="1" max="1" width="12.875" style="193" customWidth="1"/>
    <col min="2" max="2" width="6.875" style="146" customWidth="1"/>
    <col min="3" max="3" width="7.375" style="146" customWidth="1"/>
    <col min="4" max="4" width="7.125" style="146" customWidth="1"/>
    <col min="5" max="5" width="5.625" style="146" customWidth="1"/>
    <col min="6" max="6" width="6.125" style="199" customWidth="1"/>
    <col min="7" max="7" width="7.625" style="146" customWidth="1"/>
    <col min="8" max="8" width="6.625" style="166" customWidth="1"/>
    <col min="9" max="9" width="5.375" style="166" customWidth="1"/>
    <col min="10" max="10" width="7.125" style="146" customWidth="1"/>
    <col min="11" max="11" width="6.625" style="146" customWidth="1"/>
    <col min="12" max="12" width="9.125" style="146" customWidth="1"/>
    <col min="13" max="13" width="10.875" style="146" customWidth="1"/>
    <col min="14" max="14" width="8.125" style="146" bestFit="1" customWidth="1"/>
    <col min="15" max="15" width="6.375" style="146" customWidth="1"/>
    <col min="16" max="16" width="7.875" style="166" customWidth="1"/>
    <col min="17" max="17" width="8.5" style="32" customWidth="1"/>
    <col min="18" max="18" width="10" style="32" customWidth="1"/>
    <col min="19" max="264" width="12" style="32" customWidth="1"/>
    <col min="265" max="16384" width="12" style="195"/>
  </cols>
  <sheetData>
    <row r="1" spans="1:17" ht="20.100000000000001" customHeight="1" thickBot="1">
      <c r="A1" s="601" t="s">
        <v>541</v>
      </c>
      <c r="B1" s="602"/>
      <c r="C1" s="602"/>
      <c r="D1" s="616"/>
      <c r="E1" s="616"/>
      <c r="F1" s="616"/>
      <c r="G1" s="616"/>
      <c r="H1" s="616"/>
      <c r="I1" s="616"/>
      <c r="J1" s="616"/>
      <c r="K1" s="616"/>
      <c r="L1" s="616"/>
      <c r="M1" s="616"/>
      <c r="N1" s="616"/>
      <c r="O1" s="616"/>
      <c r="P1" s="616"/>
      <c r="Q1" s="617"/>
    </row>
    <row r="2" spans="1:17" ht="9" customHeight="1" thickBot="1">
      <c r="A2" s="613"/>
      <c r="B2" s="614"/>
      <c r="C2" s="614"/>
      <c r="D2" s="614"/>
      <c r="E2" s="614"/>
      <c r="F2" s="614"/>
      <c r="G2" s="614"/>
      <c r="H2" s="614"/>
      <c r="I2" s="614"/>
      <c r="J2" s="614"/>
      <c r="K2" s="614"/>
      <c r="L2" s="614"/>
      <c r="M2" s="614"/>
      <c r="N2" s="614"/>
      <c r="O2" s="614"/>
      <c r="P2" s="614"/>
      <c r="Q2" s="615"/>
    </row>
    <row r="3" spans="1:17" ht="20.100000000000001" customHeight="1">
      <c r="A3" s="330" t="s">
        <v>37</v>
      </c>
      <c r="B3" s="607" t="s">
        <v>543</v>
      </c>
      <c r="C3" s="607"/>
      <c r="D3" s="607"/>
      <c r="E3" s="329" t="s">
        <v>533</v>
      </c>
      <c r="F3" s="329" t="s">
        <v>544</v>
      </c>
      <c r="G3" s="279">
        <v>802.5</v>
      </c>
      <c r="H3" s="627" t="s">
        <v>545</v>
      </c>
      <c r="I3" s="628"/>
      <c r="J3" s="619" t="s">
        <v>123</v>
      </c>
      <c r="K3" s="620"/>
      <c r="L3" s="607" t="s">
        <v>670</v>
      </c>
      <c r="M3" s="607"/>
      <c r="N3" s="329" t="s">
        <v>669</v>
      </c>
      <c r="O3" s="329" t="s">
        <v>544</v>
      </c>
      <c r="P3" s="279">
        <v>781.5</v>
      </c>
      <c r="Q3" s="302">
        <v>12000</v>
      </c>
    </row>
    <row r="4" spans="1:17" ht="20.100000000000001" customHeight="1">
      <c r="A4" s="280"/>
      <c r="B4" s="597" t="s">
        <v>546</v>
      </c>
      <c r="C4" s="597"/>
      <c r="D4" s="597"/>
      <c r="E4" s="325" t="s">
        <v>533</v>
      </c>
      <c r="F4" s="207"/>
      <c r="G4" s="205">
        <v>213.5</v>
      </c>
      <c r="H4" s="582" t="s">
        <v>547</v>
      </c>
      <c r="I4" s="618"/>
      <c r="J4" s="629"/>
      <c r="K4" s="597"/>
      <c r="L4" s="597" t="s">
        <v>676</v>
      </c>
      <c r="M4" s="597"/>
      <c r="N4" s="325" t="s">
        <v>669</v>
      </c>
      <c r="O4" s="325" t="s">
        <v>544</v>
      </c>
      <c r="P4" s="205">
        <v>781.5</v>
      </c>
      <c r="Q4" s="301">
        <v>12001</v>
      </c>
    </row>
    <row r="5" spans="1:17" ht="20.100000000000001" customHeight="1">
      <c r="A5" s="280"/>
      <c r="B5" s="597" t="s">
        <v>564</v>
      </c>
      <c r="C5" s="597"/>
      <c r="D5" s="597"/>
      <c r="E5" s="325" t="s">
        <v>533</v>
      </c>
      <c r="F5" s="325" t="s">
        <v>551</v>
      </c>
      <c r="G5" s="205">
        <v>225</v>
      </c>
      <c r="H5" s="582" t="s">
        <v>478</v>
      </c>
      <c r="I5" s="618"/>
      <c r="J5" s="629"/>
      <c r="K5" s="597"/>
      <c r="L5" s="597" t="s">
        <v>672</v>
      </c>
      <c r="M5" s="597"/>
      <c r="N5" s="325" t="s">
        <v>669</v>
      </c>
      <c r="O5" s="207"/>
      <c r="P5" s="205">
        <v>275</v>
      </c>
      <c r="Q5" s="301">
        <v>7049</v>
      </c>
    </row>
    <row r="6" spans="1:17" ht="20.100000000000001" customHeight="1">
      <c r="A6" s="280"/>
      <c r="B6" s="597" t="s">
        <v>543</v>
      </c>
      <c r="C6" s="597"/>
      <c r="D6" s="597"/>
      <c r="E6" s="325" t="s">
        <v>538</v>
      </c>
      <c r="F6" s="325" t="s">
        <v>544</v>
      </c>
      <c r="G6" s="205">
        <v>1127</v>
      </c>
      <c r="H6" s="582" t="s">
        <v>555</v>
      </c>
      <c r="I6" s="618"/>
      <c r="J6" s="629"/>
      <c r="K6" s="597"/>
      <c r="L6" s="424" t="s">
        <v>671</v>
      </c>
      <c r="M6" s="426"/>
      <c r="N6" s="325" t="s">
        <v>669</v>
      </c>
      <c r="O6" s="207"/>
      <c r="P6" s="205">
        <v>275</v>
      </c>
      <c r="Q6" s="301">
        <v>7050</v>
      </c>
    </row>
    <row r="7" spans="1:17" ht="20.100000000000001" customHeight="1">
      <c r="A7" s="280"/>
      <c r="B7" s="597" t="s">
        <v>546</v>
      </c>
      <c r="C7" s="597"/>
      <c r="D7" s="597"/>
      <c r="E7" s="325" t="s">
        <v>538</v>
      </c>
      <c r="F7" s="207"/>
      <c r="G7" s="205">
        <v>335</v>
      </c>
      <c r="H7" s="582" t="s">
        <v>554</v>
      </c>
      <c r="I7" s="618"/>
      <c r="J7" s="632"/>
      <c r="K7" s="633"/>
      <c r="L7" s="424" t="s">
        <v>673</v>
      </c>
      <c r="M7" s="426"/>
      <c r="N7" s="325" t="s">
        <v>669</v>
      </c>
      <c r="O7" s="207"/>
      <c r="P7" s="205">
        <v>275</v>
      </c>
      <c r="Q7" s="301">
        <v>7048</v>
      </c>
    </row>
    <row r="8" spans="1:17" ht="20.100000000000001" customHeight="1">
      <c r="A8" s="280"/>
      <c r="B8" s="597" t="s">
        <v>564</v>
      </c>
      <c r="C8" s="597"/>
      <c r="D8" s="597"/>
      <c r="E8" s="325" t="s">
        <v>538</v>
      </c>
      <c r="F8" s="325" t="s">
        <v>551</v>
      </c>
      <c r="G8" s="205">
        <v>292.5</v>
      </c>
      <c r="H8" s="582" t="s">
        <v>556</v>
      </c>
      <c r="I8" s="618"/>
      <c r="J8" s="629"/>
      <c r="K8" s="597"/>
      <c r="L8" s="424" t="s">
        <v>674</v>
      </c>
      <c r="M8" s="426"/>
      <c r="N8" s="325" t="s">
        <v>669</v>
      </c>
      <c r="O8" s="207"/>
      <c r="P8" s="205">
        <v>275</v>
      </c>
      <c r="Q8" s="301">
        <v>7051</v>
      </c>
    </row>
    <row r="9" spans="1:17" ht="20.100000000000001" customHeight="1">
      <c r="A9" s="280"/>
      <c r="B9" s="597" t="s">
        <v>548</v>
      </c>
      <c r="C9" s="597"/>
      <c r="D9" s="597"/>
      <c r="E9" s="325" t="s">
        <v>533</v>
      </c>
      <c r="F9" s="325" t="s">
        <v>544</v>
      </c>
      <c r="G9" s="205">
        <v>802.5</v>
      </c>
      <c r="H9" s="582" t="s">
        <v>557</v>
      </c>
      <c r="I9" s="618"/>
      <c r="J9" s="629"/>
      <c r="K9" s="597"/>
      <c r="L9" s="424" t="s">
        <v>675</v>
      </c>
      <c r="M9" s="426"/>
      <c r="N9" s="325" t="s">
        <v>669</v>
      </c>
      <c r="O9" s="207"/>
      <c r="P9" s="205">
        <v>275</v>
      </c>
      <c r="Q9" s="301">
        <v>7052</v>
      </c>
    </row>
    <row r="10" spans="1:17" ht="20.100000000000001" customHeight="1">
      <c r="A10" s="280"/>
      <c r="B10" s="597" t="s">
        <v>550</v>
      </c>
      <c r="C10" s="597"/>
      <c r="D10" s="597"/>
      <c r="E10" s="325" t="s">
        <v>538</v>
      </c>
      <c r="F10" s="325" t="s">
        <v>544</v>
      </c>
      <c r="G10" s="205">
        <v>599</v>
      </c>
      <c r="H10" s="582" t="s">
        <v>558</v>
      </c>
      <c r="I10" s="618"/>
      <c r="J10" s="629"/>
      <c r="K10" s="597"/>
      <c r="L10" s="424" t="s">
        <v>676</v>
      </c>
      <c r="M10" s="426"/>
      <c r="N10" s="325" t="s">
        <v>677</v>
      </c>
      <c r="O10" s="325" t="s">
        <v>544</v>
      </c>
      <c r="P10" s="205">
        <v>781.5</v>
      </c>
      <c r="Q10" s="301">
        <v>12002</v>
      </c>
    </row>
    <row r="11" spans="1:17" ht="20.100000000000001" customHeight="1" thickBot="1">
      <c r="A11" s="281"/>
      <c r="B11" s="606" t="s">
        <v>549</v>
      </c>
      <c r="C11" s="606"/>
      <c r="D11" s="606"/>
      <c r="E11" s="326" t="s">
        <v>533</v>
      </c>
      <c r="F11" s="326" t="s">
        <v>544</v>
      </c>
      <c r="G11" s="282">
        <v>669</v>
      </c>
      <c r="H11" s="636" t="s">
        <v>559</v>
      </c>
      <c r="I11" s="637"/>
      <c r="J11" s="629"/>
      <c r="K11" s="597"/>
      <c r="L11" s="424" t="s">
        <v>672</v>
      </c>
      <c r="M11" s="426"/>
      <c r="N11" s="325" t="s">
        <v>677</v>
      </c>
      <c r="O11" s="207"/>
      <c r="P11" s="205">
        <v>275</v>
      </c>
      <c r="Q11" s="301">
        <v>12117</v>
      </c>
    </row>
    <row r="12" spans="1:17" ht="20.100000000000001" customHeight="1">
      <c r="A12" s="330" t="s">
        <v>166</v>
      </c>
      <c r="B12" s="607" t="s">
        <v>552</v>
      </c>
      <c r="C12" s="607"/>
      <c r="D12" s="607"/>
      <c r="E12" s="329" t="s">
        <v>533</v>
      </c>
      <c r="F12" s="329" t="s">
        <v>544</v>
      </c>
      <c r="G12" s="279">
        <v>699</v>
      </c>
      <c r="H12" s="627">
        <v>302551</v>
      </c>
      <c r="I12" s="628"/>
      <c r="J12" s="653"/>
      <c r="K12" s="652"/>
      <c r="L12" s="424" t="s">
        <v>671</v>
      </c>
      <c r="M12" s="426"/>
      <c r="N12" s="325" t="s">
        <v>677</v>
      </c>
      <c r="O12" s="207"/>
      <c r="P12" s="205">
        <v>275</v>
      </c>
      <c r="Q12" s="301">
        <v>12118</v>
      </c>
    </row>
    <row r="13" spans="1:17" ht="20.100000000000001" customHeight="1" thickBot="1">
      <c r="A13" s="293"/>
      <c r="B13" s="608" t="s">
        <v>690</v>
      </c>
      <c r="C13" s="608"/>
      <c r="D13" s="608"/>
      <c r="E13" s="331" t="s">
        <v>533</v>
      </c>
      <c r="F13" s="331" t="s">
        <v>544</v>
      </c>
      <c r="G13" s="292">
        <v>599</v>
      </c>
      <c r="H13" s="630">
        <v>302817</v>
      </c>
      <c r="I13" s="631"/>
      <c r="J13" s="632"/>
      <c r="K13" s="633"/>
      <c r="L13" s="424" t="s">
        <v>673</v>
      </c>
      <c r="M13" s="426"/>
      <c r="N13" s="325" t="s">
        <v>677</v>
      </c>
      <c r="O13" s="207"/>
      <c r="P13" s="205">
        <v>275</v>
      </c>
      <c r="Q13" s="301">
        <v>12131</v>
      </c>
    </row>
    <row r="14" spans="1:17" ht="20.100000000000001" customHeight="1">
      <c r="A14" s="332" t="s">
        <v>567</v>
      </c>
      <c r="B14" s="649" t="s">
        <v>694</v>
      </c>
      <c r="C14" s="650"/>
      <c r="D14" s="650"/>
      <c r="E14" s="329" t="s">
        <v>533</v>
      </c>
      <c r="F14" s="329" t="s">
        <v>693</v>
      </c>
      <c r="G14" s="279">
        <v>699</v>
      </c>
      <c r="H14" s="627" t="s">
        <v>697</v>
      </c>
      <c r="I14" s="628"/>
      <c r="J14" s="629"/>
      <c r="K14" s="597"/>
      <c r="L14" s="424" t="s">
        <v>674</v>
      </c>
      <c r="M14" s="426"/>
      <c r="N14" s="325" t="s">
        <v>677</v>
      </c>
      <c r="O14" s="207"/>
      <c r="P14" s="205">
        <v>275</v>
      </c>
      <c r="Q14" s="301">
        <v>12119</v>
      </c>
    </row>
    <row r="15" spans="1:17" ht="20.100000000000001" customHeight="1">
      <c r="A15" s="327"/>
      <c r="B15" s="651" t="s">
        <v>695</v>
      </c>
      <c r="C15" s="652"/>
      <c r="D15" s="652"/>
      <c r="E15" s="325" t="s">
        <v>533</v>
      </c>
      <c r="F15" s="325" t="s">
        <v>693</v>
      </c>
      <c r="G15" s="205">
        <v>699</v>
      </c>
      <c r="H15" s="582" t="s">
        <v>698</v>
      </c>
      <c r="I15" s="618"/>
      <c r="J15" s="629"/>
      <c r="K15" s="597"/>
      <c r="L15" s="424" t="s">
        <v>675</v>
      </c>
      <c r="M15" s="426"/>
      <c r="N15" s="325" t="s">
        <v>677</v>
      </c>
      <c r="O15" s="207"/>
      <c r="P15" s="205">
        <v>275</v>
      </c>
      <c r="Q15" s="301">
        <v>12120</v>
      </c>
    </row>
    <row r="16" spans="1:17" ht="20.100000000000001" customHeight="1">
      <c r="A16" s="280"/>
      <c r="B16" s="651" t="s">
        <v>694</v>
      </c>
      <c r="C16" s="652"/>
      <c r="D16" s="652"/>
      <c r="E16" s="325" t="s">
        <v>538</v>
      </c>
      <c r="F16" s="325" t="s">
        <v>693</v>
      </c>
      <c r="G16" s="205">
        <v>949</v>
      </c>
      <c r="H16" s="582" t="s">
        <v>703</v>
      </c>
      <c r="I16" s="618"/>
      <c r="J16" s="629"/>
      <c r="K16" s="597"/>
      <c r="L16" s="424" t="s">
        <v>681</v>
      </c>
      <c r="M16" s="426"/>
      <c r="N16" s="325" t="s">
        <v>538</v>
      </c>
      <c r="O16" s="325" t="s">
        <v>544</v>
      </c>
      <c r="P16" s="205">
        <v>1125</v>
      </c>
      <c r="Q16" s="301">
        <v>12010</v>
      </c>
    </row>
    <row r="17" spans="1:264" ht="20.100000000000001" customHeight="1">
      <c r="A17" s="280"/>
      <c r="B17" s="590" t="s">
        <v>783</v>
      </c>
      <c r="C17" s="591"/>
      <c r="D17" s="592"/>
      <c r="E17" s="597"/>
      <c r="F17" s="597"/>
      <c r="G17" s="304"/>
      <c r="H17" s="424"/>
      <c r="I17" s="694"/>
      <c r="J17" s="629"/>
      <c r="K17" s="597"/>
      <c r="L17" s="424" t="s">
        <v>672</v>
      </c>
      <c r="M17" s="426"/>
      <c r="N17" s="325" t="s">
        <v>538</v>
      </c>
      <c r="O17" s="207"/>
      <c r="P17" s="205">
        <v>515</v>
      </c>
      <c r="Q17" s="301">
        <v>12124</v>
      </c>
      <c r="R17" s="300"/>
      <c r="S17" s="300"/>
      <c r="T17" s="300"/>
      <c r="U17" s="300"/>
      <c r="V17" s="300"/>
      <c r="W17" s="300"/>
      <c r="X17" s="300"/>
      <c r="Y17" s="300"/>
      <c r="Z17" s="300"/>
      <c r="AA17" s="300"/>
      <c r="AB17" s="300"/>
      <c r="AC17" s="300"/>
      <c r="AD17" s="300"/>
      <c r="AE17" s="300"/>
      <c r="AF17" s="300"/>
      <c r="AG17" s="300"/>
      <c r="AH17" s="300"/>
      <c r="AI17" s="300"/>
      <c r="AJ17" s="300"/>
      <c r="AK17" s="300"/>
      <c r="AL17" s="300"/>
      <c r="AM17" s="300"/>
      <c r="AN17" s="300"/>
      <c r="AO17" s="300"/>
      <c r="AP17" s="300"/>
      <c r="AQ17" s="300"/>
      <c r="AR17" s="300"/>
      <c r="AS17" s="300"/>
      <c r="AT17" s="300"/>
      <c r="AU17" s="300"/>
      <c r="AV17" s="300"/>
      <c r="AW17" s="300"/>
      <c r="AX17" s="300"/>
      <c r="AY17" s="300"/>
      <c r="AZ17" s="300"/>
      <c r="BA17" s="300"/>
      <c r="BB17" s="300"/>
      <c r="BC17" s="300"/>
      <c r="BD17" s="300"/>
      <c r="BE17" s="300"/>
      <c r="BF17" s="300"/>
      <c r="BG17" s="300"/>
      <c r="BH17" s="300"/>
      <c r="BI17" s="300"/>
      <c r="BJ17" s="300"/>
      <c r="BK17" s="300"/>
      <c r="BL17" s="300"/>
      <c r="BM17" s="300"/>
      <c r="BN17" s="300"/>
      <c r="BO17" s="300"/>
      <c r="BP17" s="300"/>
      <c r="BQ17" s="300"/>
      <c r="BR17" s="300"/>
      <c r="BS17" s="300"/>
      <c r="BT17" s="300"/>
      <c r="BU17" s="300"/>
      <c r="BV17" s="300"/>
      <c r="BW17" s="300"/>
      <c r="BX17" s="300"/>
      <c r="BY17" s="300"/>
      <c r="BZ17" s="300"/>
      <c r="CA17" s="300"/>
      <c r="CB17" s="300"/>
      <c r="CC17" s="300"/>
      <c r="CD17" s="300"/>
      <c r="CE17" s="300"/>
      <c r="CF17" s="300"/>
      <c r="CG17" s="300"/>
      <c r="CH17" s="300"/>
      <c r="CI17" s="300"/>
      <c r="CJ17" s="300"/>
      <c r="CK17" s="300"/>
      <c r="CL17" s="300"/>
      <c r="CM17" s="300"/>
      <c r="CN17" s="300"/>
      <c r="CO17" s="300"/>
      <c r="CP17" s="300"/>
      <c r="CQ17" s="300"/>
      <c r="CR17" s="300"/>
      <c r="CS17" s="300"/>
      <c r="CT17" s="300"/>
      <c r="CU17" s="300"/>
      <c r="CV17" s="300"/>
      <c r="CW17" s="300"/>
      <c r="CX17" s="300"/>
      <c r="CY17" s="300"/>
      <c r="CZ17" s="300"/>
      <c r="DA17" s="300"/>
      <c r="DB17" s="300"/>
      <c r="DC17" s="300"/>
      <c r="DD17" s="300"/>
      <c r="DE17" s="300"/>
      <c r="DF17" s="300"/>
      <c r="DG17" s="300"/>
      <c r="DH17" s="300"/>
      <c r="DI17" s="300"/>
      <c r="DJ17" s="300"/>
      <c r="DK17" s="300"/>
      <c r="DL17" s="300"/>
      <c r="DM17" s="300"/>
      <c r="DN17" s="300"/>
      <c r="DO17" s="300"/>
      <c r="DP17" s="300"/>
      <c r="DQ17" s="300"/>
      <c r="DR17" s="300"/>
      <c r="DS17" s="300"/>
      <c r="DT17" s="300"/>
      <c r="DU17" s="300"/>
      <c r="DV17" s="300"/>
      <c r="DW17" s="300"/>
      <c r="DX17" s="300"/>
      <c r="DY17" s="300"/>
      <c r="DZ17" s="300"/>
      <c r="EA17" s="300"/>
      <c r="EB17" s="300"/>
      <c r="EC17" s="300"/>
      <c r="ED17" s="300"/>
      <c r="EE17" s="300"/>
      <c r="EF17" s="300"/>
      <c r="EG17" s="300"/>
      <c r="EH17" s="300"/>
      <c r="EI17" s="300"/>
      <c r="EJ17" s="300"/>
      <c r="EK17" s="300"/>
      <c r="EL17" s="300"/>
      <c r="EM17" s="300"/>
      <c r="EN17" s="300"/>
      <c r="EO17" s="300"/>
      <c r="EP17" s="300"/>
      <c r="EQ17" s="300"/>
      <c r="ER17" s="300"/>
      <c r="ES17" s="300"/>
      <c r="ET17" s="300"/>
      <c r="EU17" s="300"/>
      <c r="EV17" s="300"/>
      <c r="EW17" s="300"/>
      <c r="EX17" s="300"/>
      <c r="EY17" s="300"/>
      <c r="EZ17" s="300"/>
      <c r="FA17" s="300"/>
      <c r="FB17" s="300"/>
      <c r="FC17" s="300"/>
      <c r="FD17" s="300"/>
      <c r="FE17" s="300"/>
      <c r="FF17" s="300"/>
      <c r="FG17" s="300"/>
      <c r="FH17" s="300"/>
      <c r="FI17" s="300"/>
      <c r="FJ17" s="300"/>
      <c r="FK17" s="300"/>
      <c r="FL17" s="300"/>
      <c r="FM17" s="300"/>
      <c r="FN17" s="300"/>
      <c r="FO17" s="300"/>
      <c r="FP17" s="300"/>
      <c r="FQ17" s="300"/>
      <c r="FR17" s="300"/>
      <c r="FS17" s="300"/>
      <c r="FT17" s="300"/>
      <c r="FU17" s="300"/>
      <c r="FV17" s="300"/>
      <c r="FW17" s="300"/>
      <c r="FX17" s="300"/>
      <c r="FY17" s="300"/>
      <c r="FZ17" s="300"/>
      <c r="GA17" s="300"/>
      <c r="GB17" s="300"/>
      <c r="GC17" s="300"/>
      <c r="GD17" s="300"/>
      <c r="GE17" s="300"/>
      <c r="GF17" s="300"/>
      <c r="GG17" s="300"/>
      <c r="GH17" s="300"/>
      <c r="GI17" s="300"/>
      <c r="GJ17" s="300"/>
      <c r="GK17" s="300"/>
      <c r="GL17" s="300"/>
      <c r="GM17" s="300"/>
      <c r="GN17" s="300"/>
      <c r="GO17" s="300"/>
      <c r="GP17" s="300"/>
      <c r="GQ17" s="300"/>
      <c r="GR17" s="300"/>
      <c r="GS17" s="300"/>
      <c r="GT17" s="300"/>
      <c r="GU17" s="300"/>
      <c r="GV17" s="300"/>
      <c r="GW17" s="300"/>
      <c r="GX17" s="300"/>
      <c r="GY17" s="300"/>
      <c r="GZ17" s="300"/>
      <c r="HA17" s="300"/>
      <c r="HB17" s="300"/>
      <c r="HC17" s="300"/>
      <c r="HD17" s="300"/>
      <c r="HE17" s="300"/>
      <c r="HF17" s="300"/>
      <c r="HG17" s="300"/>
      <c r="HH17" s="300"/>
      <c r="HI17" s="300"/>
      <c r="HJ17" s="300"/>
      <c r="HK17" s="300"/>
      <c r="HL17" s="300"/>
      <c r="HM17" s="300"/>
      <c r="HN17" s="300"/>
      <c r="HO17" s="300"/>
      <c r="HP17" s="300"/>
      <c r="HQ17" s="300"/>
      <c r="HR17" s="300"/>
      <c r="HS17" s="300"/>
      <c r="HT17" s="300"/>
      <c r="HU17" s="300"/>
      <c r="HV17" s="300"/>
      <c r="HW17" s="300"/>
      <c r="HX17" s="300"/>
      <c r="HY17" s="300"/>
      <c r="HZ17" s="300"/>
      <c r="IA17" s="300"/>
      <c r="IB17" s="300"/>
      <c r="IC17" s="300"/>
      <c r="ID17" s="300"/>
      <c r="IE17" s="300"/>
      <c r="IF17" s="300"/>
      <c r="IG17" s="300"/>
      <c r="IH17" s="300"/>
      <c r="II17" s="300"/>
      <c r="IJ17" s="300"/>
      <c r="IK17" s="300"/>
      <c r="IL17" s="300"/>
      <c r="IM17" s="300"/>
      <c r="IN17" s="300"/>
      <c r="IO17" s="300"/>
      <c r="IP17" s="300"/>
      <c r="IQ17" s="300"/>
      <c r="IR17" s="300"/>
      <c r="IS17" s="300"/>
      <c r="IT17" s="300"/>
      <c r="IU17" s="300"/>
      <c r="IV17" s="300"/>
      <c r="IW17" s="300"/>
      <c r="IX17" s="300"/>
      <c r="IY17" s="300"/>
      <c r="IZ17" s="300"/>
      <c r="JA17" s="300"/>
      <c r="JB17" s="300"/>
      <c r="JC17" s="300"/>
      <c r="JD17" s="300"/>
    </row>
    <row r="18" spans="1:264" ht="20.100000000000001" customHeight="1">
      <c r="A18" s="280"/>
      <c r="B18" s="696" t="s">
        <v>784</v>
      </c>
      <c r="C18" s="697"/>
      <c r="D18" s="697"/>
      <c r="E18" s="424"/>
      <c r="F18" s="426"/>
      <c r="G18" s="205">
        <v>1049</v>
      </c>
      <c r="H18" s="582" t="s">
        <v>821</v>
      </c>
      <c r="I18" s="618"/>
      <c r="J18" s="629"/>
      <c r="K18" s="597"/>
      <c r="L18" s="424" t="s">
        <v>671</v>
      </c>
      <c r="M18" s="426"/>
      <c r="N18" s="325" t="s">
        <v>538</v>
      </c>
      <c r="O18" s="207"/>
      <c r="P18" s="205">
        <v>515</v>
      </c>
      <c r="Q18" s="301">
        <v>12125</v>
      </c>
    </row>
    <row r="19" spans="1:264" ht="20.100000000000001" customHeight="1">
      <c r="A19" s="280"/>
      <c r="B19" s="597" t="s">
        <v>696</v>
      </c>
      <c r="C19" s="597"/>
      <c r="D19" s="597"/>
      <c r="E19" s="325" t="s">
        <v>533</v>
      </c>
      <c r="F19" s="207"/>
      <c r="G19" s="205">
        <v>175</v>
      </c>
      <c r="H19" s="582" t="s">
        <v>702</v>
      </c>
      <c r="I19" s="618"/>
      <c r="J19" s="629"/>
      <c r="K19" s="597"/>
      <c r="L19" s="424" t="s">
        <v>673</v>
      </c>
      <c r="M19" s="426"/>
      <c r="N19" s="325" t="s">
        <v>538</v>
      </c>
      <c r="O19" s="207"/>
      <c r="P19" s="205">
        <v>515</v>
      </c>
      <c r="Q19" s="301">
        <v>12132</v>
      </c>
    </row>
    <row r="20" spans="1:264" ht="20.100000000000001" customHeight="1">
      <c r="A20" s="280"/>
      <c r="B20" s="597" t="s">
        <v>701</v>
      </c>
      <c r="C20" s="597"/>
      <c r="D20" s="597"/>
      <c r="E20" s="325" t="s">
        <v>533</v>
      </c>
      <c r="F20" s="207"/>
      <c r="G20" s="205">
        <v>275</v>
      </c>
      <c r="H20" s="582" t="s">
        <v>704</v>
      </c>
      <c r="I20" s="618"/>
      <c r="J20" s="629"/>
      <c r="K20" s="597"/>
      <c r="L20" s="424" t="s">
        <v>674</v>
      </c>
      <c r="M20" s="426"/>
      <c r="N20" s="325" t="s">
        <v>538</v>
      </c>
      <c r="O20" s="207"/>
      <c r="P20" s="205">
        <v>515</v>
      </c>
      <c r="Q20" s="301">
        <v>12126</v>
      </c>
    </row>
    <row r="21" spans="1:264" ht="20.100000000000001" customHeight="1" thickBot="1">
      <c r="A21" s="293"/>
      <c r="B21" s="608" t="s">
        <v>699</v>
      </c>
      <c r="C21" s="608"/>
      <c r="D21" s="608"/>
      <c r="E21" s="331" t="s">
        <v>533</v>
      </c>
      <c r="F21" s="331" t="s">
        <v>693</v>
      </c>
      <c r="G21" s="292">
        <v>535</v>
      </c>
      <c r="H21" s="630" t="s">
        <v>700</v>
      </c>
      <c r="I21" s="631"/>
      <c r="J21" s="629"/>
      <c r="K21" s="597"/>
      <c r="L21" s="424" t="s">
        <v>675</v>
      </c>
      <c r="M21" s="426"/>
      <c r="N21" s="325" t="s">
        <v>538</v>
      </c>
      <c r="O21" s="207"/>
      <c r="P21" s="205">
        <v>515</v>
      </c>
      <c r="Q21" s="301">
        <v>12127</v>
      </c>
    </row>
    <row r="22" spans="1:264" ht="20.100000000000001" customHeight="1">
      <c r="A22" s="330" t="s">
        <v>65</v>
      </c>
      <c r="B22" s="607" t="s">
        <v>707</v>
      </c>
      <c r="C22" s="607"/>
      <c r="D22" s="607"/>
      <c r="E22" s="329" t="s">
        <v>533</v>
      </c>
      <c r="F22" s="329" t="s">
        <v>708</v>
      </c>
      <c r="G22" s="279">
        <v>749</v>
      </c>
      <c r="H22" s="627" t="s">
        <v>709</v>
      </c>
      <c r="I22" s="695"/>
      <c r="J22" s="629"/>
      <c r="K22" s="597"/>
      <c r="L22" s="424" t="s">
        <v>678</v>
      </c>
      <c r="M22" s="426"/>
      <c r="N22" s="325" t="s">
        <v>538</v>
      </c>
      <c r="O22" s="325" t="s">
        <v>679</v>
      </c>
      <c r="P22" s="205">
        <v>535</v>
      </c>
      <c r="Q22" s="301">
        <v>12003</v>
      </c>
    </row>
    <row r="23" spans="1:264" ht="20.100000000000001" customHeight="1" thickBot="1">
      <c r="A23" s="280"/>
      <c r="B23" s="597" t="s">
        <v>712</v>
      </c>
      <c r="C23" s="597"/>
      <c r="D23" s="597"/>
      <c r="E23" s="325" t="s">
        <v>533</v>
      </c>
      <c r="F23" s="325" t="s">
        <v>708</v>
      </c>
      <c r="G23" s="205">
        <v>849</v>
      </c>
      <c r="H23" s="582" t="s">
        <v>714</v>
      </c>
      <c r="I23" s="638"/>
      <c r="J23" s="634"/>
      <c r="K23" s="635"/>
      <c r="L23" s="596" t="s">
        <v>680</v>
      </c>
      <c r="M23" s="496"/>
      <c r="N23" s="331" t="s">
        <v>533</v>
      </c>
      <c r="O23" s="331" t="s">
        <v>679</v>
      </c>
      <c r="P23" s="292">
        <v>985</v>
      </c>
      <c r="Q23" s="294">
        <v>12004</v>
      </c>
    </row>
    <row r="24" spans="1:264" ht="20.100000000000001" customHeight="1">
      <c r="A24" s="280"/>
      <c r="B24" s="597" t="s">
        <v>710</v>
      </c>
      <c r="C24" s="597"/>
      <c r="D24" s="597"/>
      <c r="E24" s="325" t="s">
        <v>538</v>
      </c>
      <c r="F24" s="325" t="s">
        <v>708</v>
      </c>
      <c r="G24" s="205">
        <v>949</v>
      </c>
      <c r="H24" s="582" t="s">
        <v>711</v>
      </c>
      <c r="I24" s="638"/>
      <c r="J24" s="619" t="s">
        <v>184</v>
      </c>
      <c r="K24" s="620"/>
      <c r="L24" s="607" t="s">
        <v>791</v>
      </c>
      <c r="M24" s="607"/>
      <c r="N24" s="329" t="s">
        <v>533</v>
      </c>
      <c r="O24" s="329" t="s">
        <v>544</v>
      </c>
      <c r="P24" s="279">
        <v>899</v>
      </c>
      <c r="Q24" s="302" t="s">
        <v>792</v>
      </c>
    </row>
    <row r="25" spans="1:264" ht="20.100000000000001" customHeight="1">
      <c r="A25" s="280"/>
      <c r="B25" s="597" t="s">
        <v>713</v>
      </c>
      <c r="C25" s="597"/>
      <c r="D25" s="597"/>
      <c r="E25" s="325" t="s">
        <v>538</v>
      </c>
      <c r="F25" s="325" t="s">
        <v>708</v>
      </c>
      <c r="G25" s="205">
        <v>949</v>
      </c>
      <c r="H25" s="582" t="s">
        <v>715</v>
      </c>
      <c r="I25" s="638"/>
      <c r="J25" s="632"/>
      <c r="K25" s="633"/>
      <c r="L25" s="597" t="s">
        <v>793</v>
      </c>
      <c r="M25" s="597"/>
      <c r="N25" s="325" t="s">
        <v>533</v>
      </c>
      <c r="O25" s="325" t="s">
        <v>544</v>
      </c>
      <c r="P25" s="205">
        <v>799</v>
      </c>
      <c r="Q25" s="301" t="s">
        <v>794</v>
      </c>
    </row>
    <row r="26" spans="1:264" ht="20.100000000000001" customHeight="1" thickBot="1">
      <c r="A26" s="281"/>
      <c r="B26" s="690"/>
      <c r="C26" s="691"/>
      <c r="D26" s="692"/>
      <c r="E26" s="326"/>
      <c r="F26" s="326"/>
      <c r="G26" s="282"/>
      <c r="H26" s="637"/>
      <c r="I26" s="693"/>
      <c r="J26" s="656"/>
      <c r="K26" s="657"/>
      <c r="L26" s="606" t="s">
        <v>795</v>
      </c>
      <c r="M26" s="606"/>
      <c r="N26" s="326" t="s">
        <v>533</v>
      </c>
      <c r="O26" s="326" t="s">
        <v>544</v>
      </c>
      <c r="P26" s="282">
        <v>1099</v>
      </c>
      <c r="Q26" s="305" t="s">
        <v>796</v>
      </c>
    </row>
    <row r="27" spans="1:264" ht="8.1" customHeight="1" thickBot="1">
      <c r="A27" s="614"/>
      <c r="B27" s="614"/>
      <c r="C27" s="614"/>
      <c r="D27" s="614"/>
      <c r="E27" s="614"/>
      <c r="F27" s="614"/>
      <c r="G27" s="614"/>
      <c r="H27" s="614"/>
      <c r="I27" s="614"/>
      <c r="J27" s="614"/>
      <c r="K27" s="614"/>
      <c r="L27" s="614"/>
      <c r="M27" s="614"/>
      <c r="N27" s="614"/>
      <c r="O27" s="614"/>
      <c r="P27" s="614"/>
      <c r="Q27" s="614"/>
    </row>
    <row r="28" spans="1:264" ht="20.100000000000001" customHeight="1" thickBot="1">
      <c r="A28" s="609" t="s">
        <v>553</v>
      </c>
      <c r="B28" s="610"/>
      <c r="C28" s="659"/>
      <c r="D28" s="660"/>
      <c r="E28" s="660"/>
      <c r="F28" s="660"/>
      <c r="G28" s="660"/>
      <c r="H28" s="660"/>
      <c r="I28" s="660"/>
      <c r="J28" s="660"/>
      <c r="K28" s="660"/>
      <c r="L28" s="660"/>
      <c r="M28" s="660"/>
      <c r="N28" s="660"/>
      <c r="O28" s="660"/>
      <c r="P28" s="660"/>
      <c r="Q28" s="661"/>
    </row>
    <row r="29" spans="1:264" ht="20.100000000000001" customHeight="1" thickBot="1">
      <c r="A29" s="639" t="s">
        <v>560</v>
      </c>
      <c r="B29" s="640"/>
      <c r="C29" s="641" t="s">
        <v>561</v>
      </c>
      <c r="D29" s="641"/>
      <c r="E29" s="640">
        <v>179</v>
      </c>
      <c r="F29" s="642"/>
      <c r="G29" s="643" t="s">
        <v>562</v>
      </c>
      <c r="H29" s="644"/>
      <c r="I29" s="645" t="s">
        <v>565</v>
      </c>
      <c r="J29" s="646"/>
      <c r="K29" s="647">
        <v>179</v>
      </c>
      <c r="L29" s="648"/>
      <c r="M29" s="654" t="s">
        <v>563</v>
      </c>
      <c r="N29" s="655"/>
      <c r="O29" s="658">
        <v>903612</v>
      </c>
      <c r="P29" s="658"/>
      <c r="Q29" s="363">
        <v>179</v>
      </c>
    </row>
    <row r="30" spans="1:264" ht="20.100000000000001" customHeight="1" thickBot="1">
      <c r="A30" s="611" t="s">
        <v>581</v>
      </c>
      <c r="B30" s="612"/>
      <c r="C30" s="682" t="s">
        <v>582</v>
      </c>
      <c r="D30" s="682"/>
      <c r="E30" s="683">
        <v>129</v>
      </c>
      <c r="F30" s="684"/>
      <c r="G30" s="678" t="s">
        <v>780</v>
      </c>
      <c r="H30" s="679"/>
      <c r="I30" s="679"/>
      <c r="J30" s="680"/>
      <c r="K30" s="678" t="s">
        <v>583</v>
      </c>
      <c r="L30" s="679"/>
      <c r="M30" s="612">
        <v>99</v>
      </c>
      <c r="N30" s="612"/>
      <c r="O30" s="678" t="s">
        <v>781</v>
      </c>
      <c r="P30" s="679"/>
      <c r="Q30" s="681"/>
    </row>
    <row r="31" spans="1:264" ht="20.100000000000001" customHeight="1" thickBot="1">
      <c r="A31" s="621" t="s">
        <v>566</v>
      </c>
      <c r="B31" s="622"/>
      <c r="C31" s="623" t="s">
        <v>574</v>
      </c>
      <c r="D31" s="624"/>
      <c r="E31" s="625">
        <v>280</v>
      </c>
      <c r="F31" s="626"/>
      <c r="G31" s="643" t="s">
        <v>705</v>
      </c>
      <c r="H31" s="644"/>
      <c r="I31" s="686" t="s">
        <v>716</v>
      </c>
      <c r="J31" s="686"/>
      <c r="K31" s="685">
        <v>149</v>
      </c>
      <c r="L31" s="688"/>
      <c r="M31" s="686" t="s">
        <v>706</v>
      </c>
      <c r="N31" s="686"/>
      <c r="O31" s="647">
        <v>275</v>
      </c>
      <c r="P31" s="685"/>
      <c r="Q31" s="648"/>
    </row>
    <row r="32" spans="1:264" ht="6.95" customHeight="1" thickBot="1">
      <c r="A32" s="614"/>
      <c r="B32" s="614"/>
      <c r="C32" s="614"/>
      <c r="D32" s="614"/>
      <c r="E32" s="614"/>
      <c r="F32" s="614"/>
      <c r="G32" s="614"/>
      <c r="H32" s="614"/>
      <c r="I32" s="614"/>
      <c r="J32" s="614"/>
      <c r="K32" s="614"/>
      <c r="L32" s="614"/>
      <c r="M32" s="614"/>
      <c r="N32" s="614"/>
      <c r="O32" s="614"/>
      <c r="P32" s="614"/>
      <c r="Q32" s="614"/>
    </row>
    <row r="33" spans="1:264" s="194" customFormat="1" ht="20.100000000000001" customHeight="1" thickBot="1">
      <c r="A33" s="603" t="s">
        <v>542</v>
      </c>
      <c r="B33" s="604"/>
      <c r="C33" s="605"/>
      <c r="D33" s="676" t="s">
        <v>531</v>
      </c>
      <c r="E33" s="677"/>
      <c r="F33" s="672" t="s">
        <v>532</v>
      </c>
      <c r="G33" s="673"/>
      <c r="H33" s="674" t="s">
        <v>535</v>
      </c>
      <c r="I33" s="675"/>
      <c r="J33" s="668" t="s">
        <v>830</v>
      </c>
      <c r="K33" s="669"/>
      <c r="L33" s="666" t="s">
        <v>828</v>
      </c>
      <c r="M33" s="666" t="s">
        <v>829</v>
      </c>
      <c r="N33" s="666" t="s">
        <v>819</v>
      </c>
      <c r="O33" s="666" t="s">
        <v>539</v>
      </c>
      <c r="P33" s="666" t="s">
        <v>540</v>
      </c>
      <c r="Q33" s="666" t="s">
        <v>831</v>
      </c>
      <c r="R33" s="191"/>
      <c r="S33" s="191"/>
      <c r="T33" s="191"/>
      <c r="U33" s="165"/>
      <c r="V33" s="165"/>
      <c r="W33" s="165"/>
      <c r="X33" s="165"/>
      <c r="Y33" s="165"/>
      <c r="Z33" s="165"/>
      <c r="AA33" s="165"/>
      <c r="AB33" s="165"/>
      <c r="AC33" s="165"/>
      <c r="AD33" s="165"/>
      <c r="AE33" s="165"/>
      <c r="AF33" s="165"/>
      <c r="AG33" s="165"/>
      <c r="AH33" s="165"/>
      <c r="AI33" s="165"/>
      <c r="AJ33" s="165"/>
      <c r="AK33" s="165"/>
      <c r="AL33" s="165"/>
      <c r="AM33" s="165"/>
      <c r="AN33" s="165"/>
      <c r="AO33" s="165"/>
      <c r="AP33" s="165"/>
      <c r="AQ33" s="165"/>
      <c r="AR33" s="165"/>
      <c r="AS33" s="165"/>
      <c r="AT33" s="165"/>
      <c r="AU33" s="165"/>
      <c r="AV33" s="165"/>
      <c r="AW33" s="165"/>
      <c r="AX33" s="165"/>
      <c r="AY33" s="165"/>
      <c r="AZ33" s="165"/>
      <c r="BA33" s="165"/>
      <c r="BB33" s="165"/>
      <c r="BC33" s="165"/>
      <c r="BD33" s="165"/>
      <c r="BE33" s="165"/>
      <c r="BF33" s="165"/>
      <c r="BG33" s="165"/>
      <c r="BH33" s="165"/>
      <c r="BI33" s="165"/>
      <c r="BJ33" s="165"/>
      <c r="BK33" s="165"/>
      <c r="BL33" s="165"/>
      <c r="BM33" s="165"/>
      <c r="BN33" s="165"/>
      <c r="BO33" s="165"/>
      <c r="BP33" s="165"/>
      <c r="BQ33" s="165"/>
      <c r="BR33" s="165"/>
      <c r="BS33" s="165"/>
      <c r="BT33" s="165"/>
      <c r="BU33" s="165"/>
      <c r="BV33" s="165"/>
      <c r="BW33" s="165"/>
      <c r="BX33" s="165"/>
      <c r="BY33" s="165"/>
      <c r="BZ33" s="165"/>
      <c r="CA33" s="165"/>
      <c r="CB33" s="165"/>
      <c r="CC33" s="165"/>
      <c r="CD33" s="165"/>
      <c r="CE33" s="165"/>
      <c r="CF33" s="165"/>
      <c r="CG33" s="165"/>
      <c r="CH33" s="165"/>
      <c r="CI33" s="165"/>
      <c r="CJ33" s="165"/>
      <c r="CK33" s="165"/>
      <c r="CL33" s="165"/>
      <c r="CM33" s="165"/>
      <c r="CN33" s="165"/>
      <c r="CO33" s="165"/>
      <c r="CP33" s="165"/>
      <c r="CQ33" s="165"/>
      <c r="CR33" s="165"/>
      <c r="CS33" s="165"/>
      <c r="CT33" s="165"/>
      <c r="CU33" s="165"/>
      <c r="CV33" s="165"/>
      <c r="CW33" s="165"/>
      <c r="CX33" s="165"/>
      <c r="CY33" s="165"/>
      <c r="CZ33" s="165"/>
      <c r="DA33" s="165"/>
      <c r="DB33" s="165"/>
      <c r="DC33" s="165"/>
      <c r="DD33" s="165"/>
      <c r="DE33" s="165"/>
      <c r="DF33" s="165"/>
      <c r="DG33" s="165"/>
      <c r="DH33" s="165"/>
      <c r="DI33" s="165"/>
      <c r="DJ33" s="165"/>
      <c r="DK33" s="165"/>
      <c r="DL33" s="165"/>
      <c r="DM33" s="165"/>
      <c r="DN33" s="165"/>
      <c r="DO33" s="165"/>
      <c r="DP33" s="165"/>
      <c r="DQ33" s="165"/>
      <c r="DR33" s="165"/>
      <c r="DS33" s="165"/>
      <c r="DT33" s="165"/>
      <c r="DU33" s="165"/>
      <c r="DV33" s="165"/>
      <c r="DW33" s="165"/>
      <c r="DX33" s="165"/>
      <c r="DY33" s="165"/>
      <c r="DZ33" s="165"/>
      <c r="EA33" s="165"/>
      <c r="EB33" s="165"/>
      <c r="EC33" s="165"/>
      <c r="ED33" s="165"/>
      <c r="EE33" s="165"/>
      <c r="EF33" s="165"/>
      <c r="EG33" s="165"/>
      <c r="EH33" s="165"/>
      <c r="EI33" s="165"/>
      <c r="EJ33" s="165"/>
      <c r="EK33" s="165"/>
      <c r="EL33" s="165"/>
      <c r="EM33" s="165"/>
      <c r="EN33" s="165"/>
      <c r="EO33" s="165"/>
      <c r="EP33" s="165"/>
      <c r="EQ33" s="165"/>
      <c r="ER33" s="165"/>
      <c r="ES33" s="165"/>
      <c r="ET33" s="165"/>
      <c r="EU33" s="165"/>
      <c r="EV33" s="165"/>
      <c r="EW33" s="165"/>
      <c r="EX33" s="165"/>
      <c r="EY33" s="165"/>
      <c r="EZ33" s="165"/>
      <c r="FA33" s="165"/>
      <c r="FB33" s="165"/>
      <c r="FC33" s="165"/>
      <c r="FD33" s="165"/>
      <c r="FE33" s="165"/>
      <c r="FF33" s="165"/>
      <c r="FG33" s="165"/>
      <c r="FH33" s="165"/>
      <c r="FI33" s="165"/>
      <c r="FJ33" s="165"/>
      <c r="FK33" s="165"/>
      <c r="FL33" s="165"/>
      <c r="FM33" s="165"/>
      <c r="FN33" s="165"/>
      <c r="FO33" s="165"/>
      <c r="FP33" s="165"/>
      <c r="FQ33" s="165"/>
      <c r="FR33" s="165"/>
      <c r="FS33" s="165"/>
      <c r="FT33" s="165"/>
      <c r="FU33" s="165"/>
      <c r="FV33" s="165"/>
      <c r="FW33" s="165"/>
      <c r="FX33" s="165"/>
      <c r="FY33" s="165"/>
      <c r="FZ33" s="165"/>
      <c r="GA33" s="165"/>
      <c r="GB33" s="165"/>
      <c r="GC33" s="165"/>
      <c r="GD33" s="165"/>
      <c r="GE33" s="165"/>
      <c r="GF33" s="165"/>
      <c r="GG33" s="165"/>
      <c r="GH33" s="165"/>
      <c r="GI33" s="165"/>
      <c r="GJ33" s="165"/>
      <c r="GK33" s="165"/>
      <c r="GL33" s="165"/>
      <c r="GM33" s="165"/>
      <c r="GN33" s="165"/>
      <c r="GO33" s="165"/>
      <c r="GP33" s="165"/>
      <c r="GQ33" s="165"/>
      <c r="GR33" s="165"/>
      <c r="GS33" s="165"/>
      <c r="GT33" s="165"/>
      <c r="GU33" s="165"/>
      <c r="GV33" s="165"/>
      <c r="GW33" s="165"/>
      <c r="GX33" s="165"/>
      <c r="GY33" s="165"/>
      <c r="GZ33" s="165"/>
      <c r="HA33" s="165"/>
      <c r="HB33" s="165"/>
      <c r="HC33" s="165"/>
      <c r="HD33" s="165"/>
      <c r="HE33" s="165"/>
      <c r="HF33" s="165"/>
      <c r="HG33" s="165"/>
      <c r="HH33" s="165"/>
      <c r="HI33" s="165"/>
      <c r="HJ33" s="165"/>
      <c r="HK33" s="165"/>
      <c r="HL33" s="165"/>
      <c r="HM33" s="165"/>
      <c r="HN33" s="165"/>
      <c r="HO33" s="165"/>
      <c r="HP33" s="165"/>
      <c r="HQ33" s="165"/>
      <c r="HR33" s="165"/>
      <c r="HS33" s="165"/>
      <c r="HT33" s="165"/>
      <c r="HU33" s="165"/>
      <c r="HV33" s="165"/>
      <c r="HW33" s="165"/>
      <c r="HX33" s="165"/>
      <c r="HY33" s="165"/>
      <c r="HZ33" s="165"/>
      <c r="IA33" s="165"/>
      <c r="IB33" s="165"/>
      <c r="IC33" s="165"/>
      <c r="ID33" s="165"/>
      <c r="IE33" s="165"/>
      <c r="IF33" s="165"/>
      <c r="IG33" s="165"/>
      <c r="IH33" s="165"/>
      <c r="II33" s="165"/>
      <c r="IJ33" s="165"/>
      <c r="IK33" s="165"/>
      <c r="IL33" s="165"/>
      <c r="IM33" s="165"/>
      <c r="IN33" s="165"/>
      <c r="IO33" s="165"/>
      <c r="IP33" s="165"/>
      <c r="IQ33" s="165"/>
      <c r="IR33" s="165"/>
      <c r="IS33" s="165"/>
      <c r="IT33" s="165"/>
      <c r="IU33" s="165"/>
      <c r="IV33" s="165"/>
      <c r="IW33" s="165"/>
      <c r="IX33" s="165"/>
      <c r="IY33" s="165"/>
      <c r="IZ33" s="165"/>
      <c r="JA33" s="165"/>
      <c r="JB33" s="165"/>
      <c r="JC33" s="165"/>
      <c r="JD33" s="165"/>
    </row>
    <row r="34" spans="1:264" s="194" customFormat="1" ht="20.100000000000001" customHeight="1" thickBot="1">
      <c r="A34" s="377" t="s">
        <v>421</v>
      </c>
      <c r="B34" s="378" t="s">
        <v>536</v>
      </c>
      <c r="C34" s="379" t="s">
        <v>537</v>
      </c>
      <c r="D34" s="380" t="s">
        <v>534</v>
      </c>
      <c r="E34" s="381" t="s">
        <v>533</v>
      </c>
      <c r="F34" s="382" t="s">
        <v>537</v>
      </c>
      <c r="G34" s="383" t="s">
        <v>533</v>
      </c>
      <c r="H34" s="384" t="s">
        <v>537</v>
      </c>
      <c r="I34" s="385" t="s">
        <v>533</v>
      </c>
      <c r="J34" s="670"/>
      <c r="K34" s="671"/>
      <c r="L34" s="687"/>
      <c r="M34" s="687"/>
      <c r="N34" s="687"/>
      <c r="O34" s="667"/>
      <c r="P34" s="667"/>
      <c r="Q34" s="667"/>
      <c r="R34" s="191"/>
      <c r="S34" s="191"/>
      <c r="T34" s="191"/>
      <c r="U34" s="165"/>
      <c r="V34" s="165"/>
      <c r="W34" s="165"/>
      <c r="X34" s="165"/>
      <c r="Y34" s="165"/>
      <c r="Z34" s="165"/>
      <c r="AA34" s="165"/>
      <c r="AB34" s="165"/>
      <c r="AC34" s="165"/>
      <c r="AD34" s="165"/>
      <c r="AE34" s="165"/>
      <c r="AF34" s="165"/>
      <c r="AG34" s="165"/>
      <c r="AH34" s="165"/>
      <c r="AI34" s="165"/>
      <c r="AJ34" s="165"/>
      <c r="AK34" s="165"/>
      <c r="AL34" s="165"/>
      <c r="AM34" s="165"/>
      <c r="AN34" s="165"/>
      <c r="AO34" s="165"/>
      <c r="AP34" s="165"/>
      <c r="AQ34" s="165"/>
      <c r="AR34" s="165"/>
      <c r="AS34" s="165"/>
      <c r="AT34" s="165"/>
      <c r="AU34" s="165"/>
      <c r="AV34" s="165"/>
      <c r="AW34" s="165"/>
      <c r="AX34" s="165"/>
      <c r="AY34" s="165"/>
      <c r="AZ34" s="165"/>
      <c r="BA34" s="165"/>
      <c r="BB34" s="165"/>
      <c r="BC34" s="165"/>
      <c r="BD34" s="165"/>
      <c r="BE34" s="165"/>
      <c r="BF34" s="165"/>
      <c r="BG34" s="165"/>
      <c r="BH34" s="165"/>
      <c r="BI34" s="165"/>
      <c r="BJ34" s="165"/>
      <c r="BK34" s="165"/>
      <c r="BL34" s="165"/>
      <c r="BM34" s="165"/>
      <c r="BN34" s="165"/>
      <c r="BO34" s="165"/>
      <c r="BP34" s="165"/>
      <c r="BQ34" s="165"/>
      <c r="BR34" s="165"/>
      <c r="BS34" s="165"/>
      <c r="BT34" s="165"/>
      <c r="BU34" s="165"/>
      <c r="BV34" s="165"/>
      <c r="BW34" s="165"/>
      <c r="BX34" s="165"/>
      <c r="BY34" s="165"/>
      <c r="BZ34" s="165"/>
      <c r="CA34" s="165"/>
      <c r="CB34" s="165"/>
      <c r="CC34" s="165"/>
      <c r="CD34" s="165"/>
      <c r="CE34" s="165"/>
      <c r="CF34" s="165"/>
      <c r="CG34" s="165"/>
      <c r="CH34" s="165"/>
      <c r="CI34" s="165"/>
      <c r="CJ34" s="165"/>
      <c r="CK34" s="165"/>
      <c r="CL34" s="165"/>
      <c r="CM34" s="165"/>
      <c r="CN34" s="165"/>
      <c r="CO34" s="165"/>
      <c r="CP34" s="165"/>
      <c r="CQ34" s="165"/>
      <c r="CR34" s="165"/>
      <c r="CS34" s="165"/>
      <c r="CT34" s="165"/>
      <c r="CU34" s="165"/>
      <c r="CV34" s="165"/>
      <c r="CW34" s="165"/>
      <c r="CX34" s="165"/>
      <c r="CY34" s="165"/>
      <c r="CZ34" s="165"/>
      <c r="DA34" s="165"/>
      <c r="DB34" s="165"/>
      <c r="DC34" s="165"/>
      <c r="DD34" s="165"/>
      <c r="DE34" s="165"/>
      <c r="DF34" s="165"/>
      <c r="DG34" s="165"/>
      <c r="DH34" s="165"/>
      <c r="DI34" s="165"/>
      <c r="DJ34" s="165"/>
      <c r="DK34" s="165"/>
      <c r="DL34" s="165"/>
      <c r="DM34" s="165"/>
      <c r="DN34" s="165"/>
      <c r="DO34" s="165"/>
      <c r="DP34" s="165"/>
      <c r="DQ34" s="165"/>
      <c r="DR34" s="165"/>
      <c r="DS34" s="165"/>
      <c r="DT34" s="165"/>
      <c r="DU34" s="165"/>
      <c r="DV34" s="165"/>
      <c r="DW34" s="165"/>
      <c r="DX34" s="165"/>
      <c r="DY34" s="165"/>
      <c r="DZ34" s="165"/>
      <c r="EA34" s="165"/>
      <c r="EB34" s="165"/>
      <c r="EC34" s="165"/>
      <c r="ED34" s="165"/>
      <c r="EE34" s="165"/>
      <c r="EF34" s="165"/>
      <c r="EG34" s="165"/>
      <c r="EH34" s="165"/>
      <c r="EI34" s="165"/>
      <c r="EJ34" s="165"/>
      <c r="EK34" s="165"/>
      <c r="EL34" s="165"/>
      <c r="EM34" s="165"/>
      <c r="EN34" s="165"/>
      <c r="EO34" s="165"/>
      <c r="EP34" s="165"/>
      <c r="EQ34" s="165"/>
      <c r="ER34" s="165"/>
      <c r="ES34" s="165"/>
      <c r="ET34" s="165"/>
      <c r="EU34" s="165"/>
      <c r="EV34" s="165"/>
      <c r="EW34" s="165"/>
      <c r="EX34" s="165"/>
      <c r="EY34" s="165"/>
      <c r="EZ34" s="165"/>
      <c r="FA34" s="165"/>
      <c r="FB34" s="165"/>
      <c r="FC34" s="165"/>
      <c r="FD34" s="165"/>
      <c r="FE34" s="165"/>
      <c r="FF34" s="165"/>
      <c r="FG34" s="165"/>
      <c r="FH34" s="165"/>
      <c r="FI34" s="165"/>
      <c r="FJ34" s="165"/>
      <c r="FK34" s="165"/>
      <c r="FL34" s="165"/>
      <c r="FM34" s="165"/>
      <c r="FN34" s="165"/>
      <c r="FO34" s="165"/>
      <c r="FP34" s="165"/>
      <c r="FQ34" s="165"/>
      <c r="FR34" s="165"/>
      <c r="FS34" s="165"/>
      <c r="FT34" s="165"/>
      <c r="FU34" s="165"/>
      <c r="FV34" s="165"/>
      <c r="FW34" s="165"/>
      <c r="FX34" s="165"/>
      <c r="FY34" s="165"/>
      <c r="FZ34" s="165"/>
      <c r="GA34" s="165"/>
      <c r="GB34" s="165"/>
      <c r="GC34" s="165"/>
      <c r="GD34" s="165"/>
      <c r="GE34" s="165"/>
      <c r="GF34" s="165"/>
      <c r="GG34" s="165"/>
      <c r="GH34" s="165"/>
      <c r="GI34" s="165"/>
      <c r="GJ34" s="165"/>
      <c r="GK34" s="165"/>
      <c r="GL34" s="165"/>
      <c r="GM34" s="165"/>
      <c r="GN34" s="165"/>
      <c r="GO34" s="165"/>
      <c r="GP34" s="165"/>
      <c r="GQ34" s="165"/>
      <c r="GR34" s="165"/>
      <c r="GS34" s="165"/>
      <c r="GT34" s="165"/>
      <c r="GU34" s="165"/>
      <c r="GV34" s="165"/>
      <c r="GW34" s="165"/>
      <c r="GX34" s="165"/>
      <c r="GY34" s="165"/>
      <c r="GZ34" s="165"/>
      <c r="HA34" s="165"/>
      <c r="HB34" s="165"/>
      <c r="HC34" s="165"/>
      <c r="HD34" s="165"/>
      <c r="HE34" s="165"/>
      <c r="HF34" s="165"/>
      <c r="HG34" s="165"/>
      <c r="HH34" s="165"/>
      <c r="HI34" s="165"/>
      <c r="HJ34" s="165"/>
      <c r="HK34" s="165"/>
      <c r="HL34" s="165"/>
      <c r="HM34" s="165"/>
      <c r="HN34" s="165"/>
      <c r="HO34" s="165"/>
      <c r="HP34" s="165"/>
      <c r="HQ34" s="165"/>
      <c r="HR34" s="165"/>
      <c r="HS34" s="165"/>
      <c r="HT34" s="165"/>
      <c r="HU34" s="165"/>
      <c r="HV34" s="165"/>
      <c r="HW34" s="165"/>
      <c r="HX34" s="165"/>
      <c r="HY34" s="165"/>
      <c r="HZ34" s="165"/>
      <c r="IA34" s="165"/>
      <c r="IB34" s="165"/>
      <c r="IC34" s="165"/>
      <c r="ID34" s="165"/>
      <c r="IE34" s="165"/>
      <c r="IF34" s="165"/>
      <c r="IG34" s="165"/>
      <c r="IH34" s="165"/>
      <c r="II34" s="165"/>
      <c r="IJ34" s="165"/>
      <c r="IK34" s="165"/>
      <c r="IL34" s="165"/>
      <c r="IM34" s="165"/>
      <c r="IN34" s="165"/>
      <c r="IO34" s="165"/>
      <c r="IP34" s="165"/>
      <c r="IQ34" s="165"/>
      <c r="IR34" s="165"/>
      <c r="IS34" s="165"/>
      <c r="IT34" s="165"/>
      <c r="IU34" s="165"/>
      <c r="IV34" s="165"/>
      <c r="IW34" s="165"/>
      <c r="IX34" s="165"/>
      <c r="IY34" s="165"/>
      <c r="IZ34" s="165"/>
      <c r="JA34" s="165"/>
      <c r="JB34" s="165"/>
      <c r="JC34" s="165"/>
      <c r="JD34" s="165"/>
    </row>
    <row r="35" spans="1:264" ht="20.100000000000001" customHeight="1">
      <c r="A35" s="343" t="s">
        <v>798</v>
      </c>
      <c r="B35" s="298"/>
      <c r="C35" s="296"/>
      <c r="D35" s="325"/>
      <c r="E35" s="323"/>
      <c r="F35" s="328"/>
      <c r="G35" s="295"/>
      <c r="H35" s="328"/>
      <c r="I35" s="353"/>
      <c r="J35" s="361" t="s">
        <v>717</v>
      </c>
      <c r="K35" s="355"/>
      <c r="L35" s="355"/>
      <c r="M35" s="365"/>
      <c r="N35" s="359"/>
      <c r="O35" s="364"/>
      <c r="P35" s="352"/>
      <c r="Q35" s="346"/>
      <c r="R35" s="31"/>
      <c r="S35" s="31"/>
      <c r="T35" s="31"/>
    </row>
    <row r="36" spans="1:264" ht="20.100000000000001" customHeight="1">
      <c r="A36" s="375" t="s">
        <v>797</v>
      </c>
      <c r="B36" s="366"/>
      <c r="C36" s="367">
        <v>65</v>
      </c>
      <c r="D36" s="368"/>
      <c r="E36" s="369"/>
      <c r="F36" s="370"/>
      <c r="G36" s="371"/>
      <c r="H36" s="370">
        <v>119</v>
      </c>
      <c r="I36" s="372"/>
      <c r="J36" s="376"/>
      <c r="K36" s="368"/>
      <c r="L36" s="368"/>
      <c r="M36" s="372"/>
      <c r="N36" s="374">
        <v>135</v>
      </c>
      <c r="O36" s="373">
        <v>69</v>
      </c>
      <c r="P36" s="373"/>
      <c r="Q36" s="374">
        <v>225</v>
      </c>
      <c r="R36" s="31"/>
      <c r="S36" s="31"/>
      <c r="T36" s="31"/>
      <c r="U36" s="324"/>
      <c r="V36" s="324"/>
      <c r="W36" s="324"/>
      <c r="X36" s="324"/>
      <c r="Y36" s="324"/>
      <c r="Z36" s="324"/>
      <c r="AA36" s="324"/>
      <c r="AB36" s="324"/>
      <c r="AC36" s="324"/>
      <c r="AD36" s="324"/>
      <c r="AE36" s="324"/>
      <c r="AF36" s="324"/>
      <c r="AG36" s="324"/>
      <c r="AH36" s="324"/>
      <c r="AI36" s="324"/>
      <c r="AJ36" s="324"/>
      <c r="AK36" s="324"/>
      <c r="AL36" s="324"/>
      <c r="AM36" s="324"/>
      <c r="AN36" s="324"/>
      <c r="AO36" s="324"/>
      <c r="AP36" s="324"/>
      <c r="AQ36" s="324"/>
      <c r="AR36" s="324"/>
      <c r="AS36" s="324"/>
      <c r="AT36" s="324"/>
      <c r="AU36" s="324"/>
      <c r="AV36" s="324"/>
      <c r="AW36" s="324"/>
      <c r="AX36" s="324"/>
      <c r="AY36" s="324"/>
      <c r="AZ36" s="324"/>
      <c r="BA36" s="324"/>
      <c r="BB36" s="324"/>
      <c r="BC36" s="324"/>
      <c r="BD36" s="324"/>
      <c r="BE36" s="324"/>
      <c r="BF36" s="324"/>
      <c r="BG36" s="324"/>
      <c r="BH36" s="324"/>
      <c r="BI36" s="324"/>
      <c r="BJ36" s="324"/>
      <c r="BK36" s="324"/>
      <c r="BL36" s="324"/>
      <c r="BM36" s="324"/>
      <c r="BN36" s="324"/>
      <c r="BO36" s="324"/>
      <c r="BP36" s="324"/>
      <c r="BQ36" s="324"/>
      <c r="BR36" s="324"/>
      <c r="BS36" s="324"/>
      <c r="BT36" s="324"/>
      <c r="BU36" s="324"/>
      <c r="BV36" s="324"/>
      <c r="BW36" s="324"/>
      <c r="BX36" s="324"/>
      <c r="BY36" s="324"/>
      <c r="BZ36" s="324"/>
      <c r="CA36" s="324"/>
      <c r="CB36" s="324"/>
      <c r="CC36" s="324"/>
      <c r="CD36" s="324"/>
      <c r="CE36" s="324"/>
      <c r="CF36" s="324"/>
      <c r="CG36" s="324"/>
      <c r="CH36" s="324"/>
      <c r="CI36" s="324"/>
      <c r="CJ36" s="324"/>
      <c r="CK36" s="324"/>
      <c r="CL36" s="324"/>
      <c r="CM36" s="324"/>
      <c r="CN36" s="324"/>
      <c r="CO36" s="324"/>
      <c r="CP36" s="324"/>
      <c r="CQ36" s="324"/>
      <c r="CR36" s="324"/>
      <c r="CS36" s="324"/>
      <c r="CT36" s="324"/>
      <c r="CU36" s="324"/>
      <c r="CV36" s="324"/>
      <c r="CW36" s="324"/>
      <c r="CX36" s="324"/>
      <c r="CY36" s="324"/>
      <c r="CZ36" s="324"/>
      <c r="DA36" s="324"/>
      <c r="DB36" s="324"/>
      <c r="DC36" s="324"/>
      <c r="DD36" s="324"/>
      <c r="DE36" s="324"/>
      <c r="DF36" s="324"/>
      <c r="DG36" s="324"/>
      <c r="DH36" s="324"/>
      <c r="DI36" s="324"/>
      <c r="DJ36" s="324"/>
      <c r="DK36" s="324"/>
      <c r="DL36" s="324"/>
      <c r="DM36" s="324"/>
      <c r="DN36" s="324"/>
      <c r="DO36" s="324"/>
      <c r="DP36" s="324"/>
      <c r="DQ36" s="324"/>
      <c r="DR36" s="324"/>
      <c r="DS36" s="324"/>
      <c r="DT36" s="324"/>
      <c r="DU36" s="324"/>
      <c r="DV36" s="324"/>
      <c r="DW36" s="324"/>
      <c r="DX36" s="324"/>
      <c r="DY36" s="324"/>
      <c r="DZ36" s="324"/>
      <c r="EA36" s="324"/>
      <c r="EB36" s="324"/>
      <c r="EC36" s="324"/>
      <c r="ED36" s="324"/>
      <c r="EE36" s="324"/>
      <c r="EF36" s="324"/>
      <c r="EG36" s="324"/>
      <c r="EH36" s="324"/>
      <c r="EI36" s="324"/>
      <c r="EJ36" s="324"/>
      <c r="EK36" s="324"/>
      <c r="EL36" s="324"/>
      <c r="EM36" s="324"/>
      <c r="EN36" s="324"/>
      <c r="EO36" s="324"/>
      <c r="EP36" s="324"/>
      <c r="EQ36" s="324"/>
      <c r="ER36" s="324"/>
      <c r="ES36" s="324"/>
      <c r="ET36" s="324"/>
      <c r="EU36" s="324"/>
      <c r="EV36" s="324"/>
      <c r="EW36" s="324"/>
      <c r="EX36" s="324"/>
      <c r="EY36" s="324"/>
      <c r="EZ36" s="324"/>
      <c r="FA36" s="324"/>
      <c r="FB36" s="324"/>
      <c r="FC36" s="324"/>
      <c r="FD36" s="324"/>
      <c r="FE36" s="324"/>
      <c r="FF36" s="324"/>
      <c r="FG36" s="324"/>
      <c r="FH36" s="324"/>
      <c r="FI36" s="324"/>
      <c r="FJ36" s="324"/>
      <c r="FK36" s="324"/>
      <c r="FL36" s="324"/>
      <c r="FM36" s="324"/>
      <c r="FN36" s="324"/>
      <c r="FO36" s="324"/>
      <c r="FP36" s="324"/>
      <c r="FQ36" s="324"/>
      <c r="FR36" s="324"/>
      <c r="FS36" s="324"/>
      <c r="FT36" s="324"/>
      <c r="FU36" s="324"/>
      <c r="FV36" s="324"/>
      <c r="FW36" s="324"/>
      <c r="FX36" s="324"/>
      <c r="FY36" s="324"/>
      <c r="FZ36" s="324"/>
      <c r="GA36" s="324"/>
      <c r="GB36" s="324"/>
      <c r="GC36" s="324"/>
      <c r="GD36" s="324"/>
      <c r="GE36" s="324"/>
      <c r="GF36" s="324"/>
      <c r="GG36" s="324"/>
      <c r="GH36" s="324"/>
      <c r="GI36" s="324"/>
      <c r="GJ36" s="324"/>
      <c r="GK36" s="324"/>
      <c r="GL36" s="324"/>
      <c r="GM36" s="324"/>
      <c r="GN36" s="324"/>
      <c r="GO36" s="324"/>
      <c r="GP36" s="324"/>
      <c r="GQ36" s="324"/>
      <c r="GR36" s="324"/>
      <c r="GS36" s="324"/>
      <c r="GT36" s="324"/>
      <c r="GU36" s="324"/>
      <c r="GV36" s="324"/>
      <c r="GW36" s="324"/>
      <c r="GX36" s="324"/>
      <c r="GY36" s="324"/>
      <c r="GZ36" s="324"/>
      <c r="HA36" s="324"/>
      <c r="HB36" s="324"/>
      <c r="HC36" s="324"/>
      <c r="HD36" s="324"/>
      <c r="HE36" s="324"/>
      <c r="HF36" s="324"/>
      <c r="HG36" s="324"/>
      <c r="HH36" s="324"/>
      <c r="HI36" s="324"/>
      <c r="HJ36" s="324"/>
      <c r="HK36" s="324"/>
      <c r="HL36" s="324"/>
      <c r="HM36" s="324"/>
      <c r="HN36" s="324"/>
      <c r="HO36" s="324"/>
      <c r="HP36" s="324"/>
      <c r="HQ36" s="324"/>
      <c r="HR36" s="324"/>
      <c r="HS36" s="324"/>
      <c r="HT36" s="324"/>
      <c r="HU36" s="324"/>
      <c r="HV36" s="324"/>
      <c r="HW36" s="324"/>
      <c r="HX36" s="324"/>
      <c r="HY36" s="324"/>
      <c r="HZ36" s="324"/>
      <c r="IA36" s="324"/>
      <c r="IB36" s="324"/>
      <c r="IC36" s="324"/>
      <c r="ID36" s="324"/>
      <c r="IE36" s="324"/>
      <c r="IF36" s="324"/>
      <c r="IG36" s="324"/>
      <c r="IH36" s="324"/>
      <c r="II36" s="324"/>
      <c r="IJ36" s="324"/>
      <c r="IK36" s="324"/>
      <c r="IL36" s="324"/>
      <c r="IM36" s="324"/>
      <c r="IN36" s="324"/>
      <c r="IO36" s="324"/>
      <c r="IP36" s="324"/>
      <c r="IQ36" s="324"/>
      <c r="IR36" s="324"/>
      <c r="IS36" s="324"/>
      <c r="IT36" s="324"/>
      <c r="IU36" s="324"/>
      <c r="IV36" s="324"/>
      <c r="IW36" s="324"/>
      <c r="IX36" s="324"/>
      <c r="IY36" s="324"/>
      <c r="IZ36" s="324"/>
      <c r="JA36" s="324"/>
      <c r="JB36" s="324"/>
      <c r="JC36" s="324"/>
      <c r="JD36" s="324"/>
    </row>
    <row r="37" spans="1:264" ht="20.100000000000001" customHeight="1">
      <c r="A37" s="344" t="s">
        <v>799</v>
      </c>
      <c r="B37" s="298"/>
      <c r="C37" s="296"/>
      <c r="D37" s="325"/>
      <c r="E37" s="323"/>
      <c r="F37" s="328"/>
      <c r="G37" s="295"/>
      <c r="H37" s="328"/>
      <c r="I37" s="353"/>
      <c r="J37" s="340"/>
      <c r="K37" s="354"/>
      <c r="L37" s="354"/>
      <c r="M37" s="353"/>
      <c r="N37" s="346"/>
      <c r="O37" s="356"/>
      <c r="P37" s="352"/>
      <c r="Q37" s="346"/>
      <c r="R37" s="31"/>
      <c r="S37" s="31"/>
      <c r="T37" s="31"/>
    </row>
    <row r="38" spans="1:264" ht="20.100000000000001" customHeight="1">
      <c r="A38" s="375" t="s">
        <v>800</v>
      </c>
      <c r="B38" s="366"/>
      <c r="C38" s="367"/>
      <c r="D38" s="368"/>
      <c r="E38" s="369"/>
      <c r="F38" s="370"/>
      <c r="G38" s="371"/>
      <c r="H38" s="370"/>
      <c r="I38" s="372"/>
      <c r="J38" s="376" t="s">
        <v>718</v>
      </c>
      <c r="K38" s="368"/>
      <c r="L38" s="368"/>
      <c r="M38" s="372"/>
      <c r="N38" s="374"/>
      <c r="O38" s="373"/>
      <c r="P38" s="373"/>
      <c r="Q38" s="374"/>
      <c r="R38" s="31"/>
      <c r="S38" s="31"/>
      <c r="T38" s="31"/>
    </row>
    <row r="39" spans="1:264" ht="20.100000000000001" customHeight="1">
      <c r="A39" s="344" t="s">
        <v>801</v>
      </c>
      <c r="B39" s="351" t="s">
        <v>10</v>
      </c>
      <c r="C39" s="296">
        <v>150</v>
      </c>
      <c r="D39" s="325" t="s">
        <v>10</v>
      </c>
      <c r="E39" s="351" t="s">
        <v>10</v>
      </c>
      <c r="F39" s="328">
        <v>90</v>
      </c>
      <c r="G39" s="351" t="s">
        <v>10</v>
      </c>
      <c r="H39" s="328">
        <v>210</v>
      </c>
      <c r="I39" s="353" t="s">
        <v>10</v>
      </c>
      <c r="J39" s="340" t="s">
        <v>816</v>
      </c>
      <c r="K39" s="354">
        <v>210</v>
      </c>
      <c r="L39" s="354" t="s">
        <v>10</v>
      </c>
      <c r="M39" s="353">
        <v>45</v>
      </c>
      <c r="N39" s="346">
        <v>180</v>
      </c>
      <c r="O39" s="356" t="s">
        <v>10</v>
      </c>
      <c r="P39" s="350" t="s">
        <v>10</v>
      </c>
      <c r="Q39" s="346"/>
      <c r="R39" s="31"/>
      <c r="S39" s="31"/>
      <c r="T39" s="31"/>
      <c r="U39" s="324"/>
      <c r="V39" s="324"/>
      <c r="W39" s="324"/>
      <c r="X39" s="324"/>
      <c r="Y39" s="324"/>
      <c r="Z39" s="324"/>
      <c r="AA39" s="324"/>
      <c r="AB39" s="324"/>
      <c r="AC39" s="324"/>
      <c r="AD39" s="324"/>
      <c r="AE39" s="324"/>
      <c r="AF39" s="324"/>
      <c r="AG39" s="324"/>
      <c r="AH39" s="324"/>
      <c r="AI39" s="324"/>
      <c r="AJ39" s="324"/>
      <c r="AK39" s="324"/>
      <c r="AL39" s="324"/>
      <c r="AM39" s="324"/>
      <c r="AN39" s="324"/>
      <c r="AO39" s="324"/>
      <c r="AP39" s="324"/>
      <c r="AQ39" s="324"/>
      <c r="AR39" s="324"/>
      <c r="AS39" s="324"/>
      <c r="AT39" s="324"/>
      <c r="AU39" s="324"/>
      <c r="AV39" s="324"/>
      <c r="AW39" s="324"/>
      <c r="AX39" s="324"/>
      <c r="AY39" s="324"/>
      <c r="AZ39" s="324"/>
      <c r="BA39" s="324"/>
      <c r="BB39" s="324"/>
      <c r="BC39" s="324"/>
      <c r="BD39" s="324"/>
      <c r="BE39" s="324"/>
      <c r="BF39" s="324"/>
      <c r="BG39" s="324"/>
      <c r="BH39" s="324"/>
      <c r="BI39" s="324"/>
      <c r="BJ39" s="324"/>
      <c r="BK39" s="324"/>
      <c r="BL39" s="324"/>
      <c r="BM39" s="324"/>
      <c r="BN39" s="324"/>
      <c r="BO39" s="324"/>
      <c r="BP39" s="324"/>
      <c r="BQ39" s="324"/>
      <c r="BR39" s="324"/>
      <c r="BS39" s="324"/>
      <c r="BT39" s="324"/>
      <c r="BU39" s="324"/>
      <c r="BV39" s="324"/>
      <c r="BW39" s="324"/>
      <c r="BX39" s="324"/>
      <c r="BY39" s="324"/>
      <c r="BZ39" s="324"/>
      <c r="CA39" s="324"/>
      <c r="CB39" s="324"/>
      <c r="CC39" s="324"/>
      <c r="CD39" s="324"/>
      <c r="CE39" s="324"/>
      <c r="CF39" s="324"/>
      <c r="CG39" s="324"/>
      <c r="CH39" s="324"/>
      <c r="CI39" s="324"/>
      <c r="CJ39" s="324"/>
      <c r="CK39" s="324"/>
      <c r="CL39" s="324"/>
      <c r="CM39" s="324"/>
      <c r="CN39" s="324"/>
      <c r="CO39" s="324"/>
      <c r="CP39" s="324"/>
      <c r="CQ39" s="324"/>
      <c r="CR39" s="324"/>
      <c r="CS39" s="324"/>
      <c r="CT39" s="324"/>
      <c r="CU39" s="324"/>
      <c r="CV39" s="324"/>
      <c r="CW39" s="324"/>
      <c r="CX39" s="324"/>
      <c r="CY39" s="324"/>
      <c r="CZ39" s="324"/>
      <c r="DA39" s="324"/>
      <c r="DB39" s="324"/>
      <c r="DC39" s="324"/>
      <c r="DD39" s="324"/>
      <c r="DE39" s="324"/>
      <c r="DF39" s="324"/>
      <c r="DG39" s="324"/>
      <c r="DH39" s="324"/>
      <c r="DI39" s="324"/>
      <c r="DJ39" s="324"/>
      <c r="DK39" s="324"/>
      <c r="DL39" s="324"/>
      <c r="DM39" s="324"/>
      <c r="DN39" s="324"/>
      <c r="DO39" s="324"/>
      <c r="DP39" s="324"/>
      <c r="DQ39" s="324"/>
      <c r="DR39" s="324"/>
      <c r="DS39" s="324"/>
      <c r="DT39" s="324"/>
      <c r="DU39" s="324"/>
      <c r="DV39" s="324"/>
      <c r="DW39" s="324"/>
      <c r="DX39" s="324"/>
      <c r="DY39" s="324"/>
      <c r="DZ39" s="324"/>
      <c r="EA39" s="324"/>
      <c r="EB39" s="324"/>
      <c r="EC39" s="324"/>
      <c r="ED39" s="324"/>
      <c r="EE39" s="324"/>
      <c r="EF39" s="324"/>
      <c r="EG39" s="324"/>
      <c r="EH39" s="324"/>
      <c r="EI39" s="324"/>
      <c r="EJ39" s="324"/>
      <c r="EK39" s="324"/>
      <c r="EL39" s="324"/>
      <c r="EM39" s="324"/>
      <c r="EN39" s="324"/>
      <c r="EO39" s="324"/>
      <c r="EP39" s="324"/>
      <c r="EQ39" s="324"/>
      <c r="ER39" s="324"/>
      <c r="ES39" s="324"/>
      <c r="ET39" s="324"/>
      <c r="EU39" s="324"/>
      <c r="EV39" s="324"/>
      <c r="EW39" s="324"/>
      <c r="EX39" s="324"/>
      <c r="EY39" s="324"/>
      <c r="EZ39" s="324"/>
      <c r="FA39" s="324"/>
      <c r="FB39" s="324"/>
      <c r="FC39" s="324"/>
      <c r="FD39" s="324"/>
      <c r="FE39" s="324"/>
      <c r="FF39" s="324"/>
      <c r="FG39" s="324"/>
      <c r="FH39" s="324"/>
      <c r="FI39" s="324"/>
      <c r="FJ39" s="324"/>
      <c r="FK39" s="324"/>
      <c r="FL39" s="324"/>
      <c r="FM39" s="324"/>
      <c r="FN39" s="324"/>
      <c r="FO39" s="324"/>
      <c r="FP39" s="324"/>
      <c r="FQ39" s="324"/>
      <c r="FR39" s="324"/>
      <c r="FS39" s="324"/>
      <c r="FT39" s="324"/>
      <c r="FU39" s="324"/>
      <c r="FV39" s="324"/>
      <c r="FW39" s="324"/>
      <c r="FX39" s="324"/>
      <c r="FY39" s="324"/>
      <c r="FZ39" s="324"/>
      <c r="GA39" s="324"/>
      <c r="GB39" s="324"/>
      <c r="GC39" s="324"/>
      <c r="GD39" s="324"/>
      <c r="GE39" s="324"/>
      <c r="GF39" s="324"/>
      <c r="GG39" s="324"/>
      <c r="GH39" s="324"/>
      <c r="GI39" s="324"/>
      <c r="GJ39" s="324"/>
      <c r="GK39" s="324"/>
      <c r="GL39" s="324"/>
      <c r="GM39" s="324"/>
      <c r="GN39" s="324"/>
      <c r="GO39" s="324"/>
      <c r="GP39" s="324"/>
      <c r="GQ39" s="324"/>
      <c r="GR39" s="324"/>
      <c r="GS39" s="324"/>
      <c r="GT39" s="324"/>
      <c r="GU39" s="324"/>
      <c r="GV39" s="324"/>
      <c r="GW39" s="324"/>
      <c r="GX39" s="324"/>
      <c r="GY39" s="324"/>
      <c r="GZ39" s="324"/>
      <c r="HA39" s="324"/>
      <c r="HB39" s="324"/>
      <c r="HC39" s="324"/>
      <c r="HD39" s="324"/>
      <c r="HE39" s="324"/>
      <c r="HF39" s="324"/>
      <c r="HG39" s="324"/>
      <c r="HH39" s="324"/>
      <c r="HI39" s="324"/>
      <c r="HJ39" s="324"/>
      <c r="HK39" s="324"/>
      <c r="HL39" s="324"/>
      <c r="HM39" s="324"/>
      <c r="HN39" s="324"/>
      <c r="HO39" s="324"/>
      <c r="HP39" s="324"/>
      <c r="HQ39" s="324"/>
      <c r="HR39" s="324"/>
      <c r="HS39" s="324"/>
      <c r="HT39" s="324"/>
      <c r="HU39" s="324"/>
      <c r="HV39" s="324"/>
      <c r="HW39" s="324"/>
      <c r="HX39" s="324"/>
      <c r="HY39" s="324"/>
      <c r="HZ39" s="324"/>
      <c r="IA39" s="324"/>
      <c r="IB39" s="324"/>
      <c r="IC39" s="324"/>
      <c r="ID39" s="324"/>
      <c r="IE39" s="324"/>
      <c r="IF39" s="324"/>
      <c r="IG39" s="324"/>
      <c r="IH39" s="324"/>
      <c r="II39" s="324"/>
      <c r="IJ39" s="324"/>
      <c r="IK39" s="324"/>
      <c r="IL39" s="324"/>
      <c r="IM39" s="324"/>
      <c r="IN39" s="324"/>
      <c r="IO39" s="324"/>
      <c r="IP39" s="324"/>
      <c r="IQ39" s="324"/>
      <c r="IR39" s="324"/>
      <c r="IS39" s="324"/>
      <c r="IT39" s="324"/>
      <c r="IU39" s="324"/>
      <c r="IV39" s="324"/>
      <c r="IW39" s="324"/>
      <c r="IX39" s="324"/>
      <c r="IY39" s="324"/>
      <c r="IZ39" s="324"/>
      <c r="JA39" s="324"/>
      <c r="JB39" s="324"/>
      <c r="JC39" s="324"/>
      <c r="JD39" s="324"/>
    </row>
    <row r="40" spans="1:264" ht="20.100000000000001" customHeight="1">
      <c r="A40" s="375" t="s">
        <v>802</v>
      </c>
      <c r="B40" s="366"/>
      <c r="C40" s="367"/>
      <c r="D40" s="368">
        <v>135</v>
      </c>
      <c r="E40" s="369"/>
      <c r="F40" s="370"/>
      <c r="G40" s="371"/>
      <c r="H40" s="370">
        <v>110</v>
      </c>
      <c r="I40" s="372"/>
      <c r="J40" s="376" t="s">
        <v>719</v>
      </c>
      <c r="K40" s="368"/>
      <c r="L40" s="368"/>
      <c r="M40" s="372"/>
      <c r="N40" s="374"/>
      <c r="O40" s="373"/>
      <c r="P40" s="373"/>
      <c r="Q40" s="374"/>
      <c r="R40" s="31"/>
      <c r="S40" s="31"/>
      <c r="T40" s="31"/>
    </row>
    <row r="41" spans="1:264" ht="20.100000000000001" customHeight="1">
      <c r="A41" s="344" t="s">
        <v>803</v>
      </c>
      <c r="B41" s="298"/>
      <c r="C41" s="296"/>
      <c r="D41" s="325"/>
      <c r="E41" s="336"/>
      <c r="F41" s="338"/>
      <c r="G41" s="334"/>
      <c r="H41" s="338"/>
      <c r="I41" s="296"/>
      <c r="J41" s="341" t="s">
        <v>720</v>
      </c>
      <c r="K41" s="360"/>
      <c r="L41" s="360"/>
      <c r="M41" s="296"/>
      <c r="N41" s="347"/>
      <c r="O41" s="357"/>
      <c r="P41" s="357"/>
      <c r="Q41" s="347"/>
      <c r="R41" s="31"/>
      <c r="S41" s="31"/>
      <c r="T41" s="31"/>
    </row>
    <row r="42" spans="1:264" ht="20.100000000000001" customHeight="1">
      <c r="A42" s="375" t="s">
        <v>804</v>
      </c>
      <c r="B42" s="366"/>
      <c r="C42" s="367"/>
      <c r="D42" s="368"/>
      <c r="E42" s="369"/>
      <c r="F42" s="370"/>
      <c r="G42" s="371"/>
      <c r="H42" s="370"/>
      <c r="I42" s="372"/>
      <c r="J42" s="376" t="s">
        <v>624</v>
      </c>
      <c r="K42" s="368"/>
      <c r="L42" s="368"/>
      <c r="M42" s="372"/>
      <c r="N42" s="374"/>
      <c r="O42" s="373"/>
      <c r="P42" s="373"/>
      <c r="Q42" s="374"/>
      <c r="R42" s="31"/>
      <c r="S42" s="31"/>
      <c r="T42" s="31"/>
    </row>
    <row r="43" spans="1:264" ht="20.100000000000001" customHeight="1">
      <c r="A43" s="344" t="s">
        <v>817</v>
      </c>
      <c r="B43" s="298"/>
      <c r="C43" s="296"/>
      <c r="D43" s="325">
        <v>139</v>
      </c>
      <c r="E43" s="323">
        <v>55</v>
      </c>
      <c r="F43" s="328"/>
      <c r="G43" s="295"/>
      <c r="H43" s="328"/>
      <c r="I43" s="353"/>
      <c r="J43" s="340"/>
      <c r="K43" s="354"/>
      <c r="L43" s="354"/>
      <c r="M43" s="353"/>
      <c r="N43" s="346"/>
      <c r="O43" s="356"/>
      <c r="P43" s="352"/>
      <c r="Q43" s="346"/>
      <c r="R43" s="31"/>
      <c r="S43" s="31"/>
      <c r="T43" s="31"/>
      <c r="U43" s="324"/>
      <c r="V43" s="324"/>
      <c r="W43" s="324"/>
      <c r="X43" s="324"/>
      <c r="Y43" s="324"/>
      <c r="Z43" s="324"/>
      <c r="AA43" s="324"/>
      <c r="AB43" s="324"/>
      <c r="AC43" s="324"/>
      <c r="AD43" s="324"/>
      <c r="AE43" s="324"/>
      <c r="AF43" s="324"/>
      <c r="AG43" s="324"/>
      <c r="AH43" s="324"/>
      <c r="AI43" s="324"/>
      <c r="AJ43" s="324"/>
      <c r="AK43" s="324"/>
      <c r="AL43" s="324"/>
      <c r="AM43" s="324"/>
      <c r="AN43" s="324"/>
      <c r="AO43" s="324"/>
      <c r="AP43" s="324"/>
      <c r="AQ43" s="324"/>
      <c r="AR43" s="324"/>
      <c r="AS43" s="324"/>
      <c r="AT43" s="324"/>
      <c r="AU43" s="324"/>
      <c r="AV43" s="324"/>
      <c r="AW43" s="324"/>
      <c r="AX43" s="324"/>
      <c r="AY43" s="324"/>
      <c r="AZ43" s="324"/>
      <c r="BA43" s="324"/>
      <c r="BB43" s="324"/>
      <c r="BC43" s="324"/>
      <c r="BD43" s="324"/>
      <c r="BE43" s="324"/>
      <c r="BF43" s="324"/>
      <c r="BG43" s="324"/>
      <c r="BH43" s="324"/>
      <c r="BI43" s="324"/>
      <c r="BJ43" s="324"/>
      <c r="BK43" s="324"/>
      <c r="BL43" s="324"/>
      <c r="BM43" s="324"/>
      <c r="BN43" s="324"/>
      <c r="BO43" s="324"/>
      <c r="BP43" s="324"/>
      <c r="BQ43" s="324"/>
      <c r="BR43" s="324"/>
      <c r="BS43" s="324"/>
      <c r="BT43" s="324"/>
      <c r="BU43" s="324"/>
      <c r="BV43" s="324"/>
      <c r="BW43" s="324"/>
      <c r="BX43" s="324"/>
      <c r="BY43" s="324"/>
      <c r="BZ43" s="324"/>
      <c r="CA43" s="324"/>
      <c r="CB43" s="324"/>
      <c r="CC43" s="324"/>
      <c r="CD43" s="324"/>
      <c r="CE43" s="324"/>
      <c r="CF43" s="324"/>
      <c r="CG43" s="324"/>
      <c r="CH43" s="324"/>
      <c r="CI43" s="324"/>
      <c r="CJ43" s="324"/>
      <c r="CK43" s="324"/>
      <c r="CL43" s="324"/>
      <c r="CM43" s="324"/>
      <c r="CN43" s="324"/>
      <c r="CO43" s="324"/>
      <c r="CP43" s="324"/>
      <c r="CQ43" s="324"/>
      <c r="CR43" s="324"/>
      <c r="CS43" s="324"/>
      <c r="CT43" s="324"/>
      <c r="CU43" s="324"/>
      <c r="CV43" s="324"/>
      <c r="CW43" s="324"/>
      <c r="CX43" s="324"/>
      <c r="CY43" s="324"/>
      <c r="CZ43" s="324"/>
      <c r="DA43" s="324"/>
      <c r="DB43" s="324"/>
      <c r="DC43" s="324"/>
      <c r="DD43" s="324"/>
      <c r="DE43" s="324"/>
      <c r="DF43" s="324"/>
      <c r="DG43" s="324"/>
      <c r="DH43" s="324"/>
      <c r="DI43" s="324"/>
      <c r="DJ43" s="324"/>
      <c r="DK43" s="324"/>
      <c r="DL43" s="324"/>
      <c r="DM43" s="324"/>
      <c r="DN43" s="324"/>
      <c r="DO43" s="324"/>
      <c r="DP43" s="324"/>
      <c r="DQ43" s="324"/>
      <c r="DR43" s="324"/>
      <c r="DS43" s="324"/>
      <c r="DT43" s="324"/>
      <c r="DU43" s="324"/>
      <c r="DV43" s="324"/>
      <c r="DW43" s="324"/>
      <c r="DX43" s="324"/>
      <c r="DY43" s="324"/>
      <c r="DZ43" s="324"/>
      <c r="EA43" s="324"/>
      <c r="EB43" s="324"/>
      <c r="EC43" s="324"/>
      <c r="ED43" s="324"/>
      <c r="EE43" s="324"/>
      <c r="EF43" s="324"/>
      <c r="EG43" s="324"/>
      <c r="EH43" s="324"/>
      <c r="EI43" s="324"/>
      <c r="EJ43" s="324"/>
      <c r="EK43" s="324"/>
      <c r="EL43" s="324"/>
      <c r="EM43" s="324"/>
      <c r="EN43" s="324"/>
      <c r="EO43" s="324"/>
      <c r="EP43" s="324"/>
      <c r="EQ43" s="324"/>
      <c r="ER43" s="324"/>
      <c r="ES43" s="324"/>
      <c r="ET43" s="324"/>
      <c r="EU43" s="324"/>
      <c r="EV43" s="324"/>
      <c r="EW43" s="324"/>
      <c r="EX43" s="324"/>
      <c r="EY43" s="324"/>
      <c r="EZ43" s="324"/>
      <c r="FA43" s="324"/>
      <c r="FB43" s="324"/>
      <c r="FC43" s="324"/>
      <c r="FD43" s="324"/>
      <c r="FE43" s="324"/>
      <c r="FF43" s="324"/>
      <c r="FG43" s="324"/>
      <c r="FH43" s="324"/>
      <c r="FI43" s="324"/>
      <c r="FJ43" s="324"/>
      <c r="FK43" s="324"/>
      <c r="FL43" s="324"/>
      <c r="FM43" s="324"/>
      <c r="FN43" s="324"/>
      <c r="FO43" s="324"/>
      <c r="FP43" s="324"/>
      <c r="FQ43" s="324"/>
      <c r="FR43" s="324"/>
      <c r="FS43" s="324"/>
      <c r="FT43" s="324"/>
      <c r="FU43" s="324"/>
      <c r="FV43" s="324"/>
      <c r="FW43" s="324"/>
      <c r="FX43" s="324"/>
      <c r="FY43" s="324"/>
      <c r="FZ43" s="324"/>
      <c r="GA43" s="324"/>
      <c r="GB43" s="324"/>
      <c r="GC43" s="324"/>
      <c r="GD43" s="324"/>
      <c r="GE43" s="324"/>
      <c r="GF43" s="324"/>
      <c r="GG43" s="324"/>
      <c r="GH43" s="324"/>
      <c r="GI43" s="324"/>
      <c r="GJ43" s="324"/>
      <c r="GK43" s="324"/>
      <c r="GL43" s="324"/>
      <c r="GM43" s="324"/>
      <c r="GN43" s="324"/>
      <c r="GO43" s="324"/>
      <c r="GP43" s="324"/>
      <c r="GQ43" s="324"/>
      <c r="GR43" s="324"/>
      <c r="GS43" s="324"/>
      <c r="GT43" s="324"/>
      <c r="GU43" s="324"/>
      <c r="GV43" s="324"/>
      <c r="GW43" s="324"/>
      <c r="GX43" s="324"/>
      <c r="GY43" s="324"/>
      <c r="GZ43" s="324"/>
      <c r="HA43" s="324"/>
      <c r="HB43" s="324"/>
      <c r="HC43" s="324"/>
      <c r="HD43" s="324"/>
      <c r="HE43" s="324"/>
      <c r="HF43" s="324"/>
      <c r="HG43" s="324"/>
      <c r="HH43" s="324"/>
      <c r="HI43" s="324"/>
      <c r="HJ43" s="324"/>
      <c r="HK43" s="324"/>
      <c r="HL43" s="324"/>
      <c r="HM43" s="324"/>
      <c r="HN43" s="324"/>
      <c r="HO43" s="324"/>
      <c r="HP43" s="324"/>
      <c r="HQ43" s="324"/>
      <c r="HR43" s="324"/>
      <c r="HS43" s="324"/>
      <c r="HT43" s="324"/>
      <c r="HU43" s="324"/>
      <c r="HV43" s="324"/>
      <c r="HW43" s="324"/>
      <c r="HX43" s="324"/>
      <c r="HY43" s="324"/>
      <c r="HZ43" s="324"/>
      <c r="IA43" s="324"/>
      <c r="IB43" s="324"/>
      <c r="IC43" s="324"/>
      <c r="ID43" s="324"/>
      <c r="IE43" s="324"/>
      <c r="IF43" s="324"/>
      <c r="IG43" s="324"/>
      <c r="IH43" s="324"/>
      <c r="II43" s="324"/>
      <c r="IJ43" s="324"/>
      <c r="IK43" s="324"/>
      <c r="IL43" s="324"/>
      <c r="IM43" s="324"/>
      <c r="IN43" s="324"/>
      <c r="IO43" s="324"/>
      <c r="IP43" s="324"/>
      <c r="IQ43" s="324"/>
      <c r="IR43" s="324"/>
      <c r="IS43" s="324"/>
      <c r="IT43" s="324"/>
      <c r="IU43" s="324"/>
      <c r="IV43" s="324"/>
      <c r="IW43" s="324"/>
      <c r="IX43" s="324"/>
      <c r="IY43" s="324"/>
      <c r="IZ43" s="324"/>
      <c r="JA43" s="324"/>
      <c r="JB43" s="324"/>
      <c r="JC43" s="324"/>
      <c r="JD43" s="324"/>
    </row>
    <row r="44" spans="1:264" ht="20.100000000000001" customHeight="1">
      <c r="A44" s="375" t="s">
        <v>805</v>
      </c>
      <c r="B44" s="366"/>
      <c r="C44" s="367"/>
      <c r="D44" s="386" t="s">
        <v>822</v>
      </c>
      <c r="E44" s="369">
        <v>80</v>
      </c>
      <c r="F44" s="370"/>
      <c r="G44" s="371"/>
      <c r="H44" s="370"/>
      <c r="I44" s="372"/>
      <c r="J44" s="376"/>
      <c r="K44" s="368"/>
      <c r="L44" s="368"/>
      <c r="M44" s="372"/>
      <c r="N44" s="374"/>
      <c r="O44" s="373"/>
      <c r="P44" s="373"/>
      <c r="Q44" s="374"/>
      <c r="R44" s="31"/>
      <c r="S44" s="31"/>
      <c r="T44" s="31"/>
      <c r="U44" s="324"/>
      <c r="V44" s="324"/>
      <c r="W44" s="324"/>
      <c r="X44" s="324"/>
      <c r="Y44" s="324"/>
      <c r="Z44" s="324"/>
      <c r="AA44" s="324"/>
      <c r="AB44" s="324"/>
      <c r="AC44" s="324"/>
      <c r="AD44" s="324"/>
      <c r="AE44" s="324"/>
      <c r="AF44" s="324"/>
      <c r="AG44" s="324"/>
      <c r="AH44" s="324"/>
      <c r="AI44" s="324"/>
      <c r="AJ44" s="324"/>
      <c r="AK44" s="324"/>
      <c r="AL44" s="324"/>
      <c r="AM44" s="324"/>
      <c r="AN44" s="324"/>
      <c r="AO44" s="324"/>
      <c r="AP44" s="324"/>
      <c r="AQ44" s="324"/>
      <c r="AR44" s="324"/>
      <c r="AS44" s="324"/>
      <c r="AT44" s="324"/>
      <c r="AU44" s="324"/>
      <c r="AV44" s="324"/>
      <c r="AW44" s="324"/>
      <c r="AX44" s="324"/>
      <c r="AY44" s="324"/>
      <c r="AZ44" s="324"/>
      <c r="BA44" s="324"/>
      <c r="BB44" s="324"/>
      <c r="BC44" s="324"/>
      <c r="BD44" s="324"/>
      <c r="BE44" s="324"/>
      <c r="BF44" s="324"/>
      <c r="BG44" s="324"/>
      <c r="BH44" s="324"/>
      <c r="BI44" s="324"/>
      <c r="BJ44" s="324"/>
      <c r="BK44" s="324"/>
      <c r="BL44" s="324"/>
      <c r="BM44" s="324"/>
      <c r="BN44" s="324"/>
      <c r="BO44" s="324"/>
      <c r="BP44" s="324"/>
      <c r="BQ44" s="324"/>
      <c r="BR44" s="324"/>
      <c r="BS44" s="324"/>
      <c r="BT44" s="324"/>
      <c r="BU44" s="324"/>
      <c r="BV44" s="324"/>
      <c r="BW44" s="324"/>
      <c r="BX44" s="324"/>
      <c r="BY44" s="324"/>
      <c r="BZ44" s="324"/>
      <c r="CA44" s="324"/>
      <c r="CB44" s="324"/>
      <c r="CC44" s="324"/>
      <c r="CD44" s="324"/>
      <c r="CE44" s="324"/>
      <c r="CF44" s="324"/>
      <c r="CG44" s="324"/>
      <c r="CH44" s="324"/>
      <c r="CI44" s="324"/>
      <c r="CJ44" s="324"/>
      <c r="CK44" s="324"/>
      <c r="CL44" s="324"/>
      <c r="CM44" s="324"/>
      <c r="CN44" s="324"/>
      <c r="CO44" s="324"/>
      <c r="CP44" s="324"/>
      <c r="CQ44" s="324"/>
      <c r="CR44" s="324"/>
      <c r="CS44" s="324"/>
      <c r="CT44" s="324"/>
      <c r="CU44" s="324"/>
      <c r="CV44" s="324"/>
      <c r="CW44" s="324"/>
      <c r="CX44" s="324"/>
      <c r="CY44" s="324"/>
      <c r="CZ44" s="324"/>
      <c r="DA44" s="324"/>
      <c r="DB44" s="324"/>
      <c r="DC44" s="324"/>
      <c r="DD44" s="324"/>
      <c r="DE44" s="324"/>
      <c r="DF44" s="324"/>
      <c r="DG44" s="324"/>
      <c r="DH44" s="324"/>
      <c r="DI44" s="324"/>
      <c r="DJ44" s="324"/>
      <c r="DK44" s="324"/>
      <c r="DL44" s="324"/>
      <c r="DM44" s="324"/>
      <c r="DN44" s="324"/>
      <c r="DO44" s="324"/>
      <c r="DP44" s="324"/>
      <c r="DQ44" s="324"/>
      <c r="DR44" s="324"/>
      <c r="DS44" s="324"/>
      <c r="DT44" s="324"/>
      <c r="DU44" s="324"/>
      <c r="DV44" s="324"/>
      <c r="DW44" s="324"/>
      <c r="DX44" s="324"/>
      <c r="DY44" s="324"/>
      <c r="DZ44" s="324"/>
      <c r="EA44" s="324"/>
      <c r="EB44" s="324"/>
      <c r="EC44" s="324"/>
      <c r="ED44" s="324"/>
      <c r="EE44" s="324"/>
      <c r="EF44" s="324"/>
      <c r="EG44" s="324"/>
      <c r="EH44" s="324"/>
      <c r="EI44" s="324"/>
      <c r="EJ44" s="324"/>
      <c r="EK44" s="324"/>
      <c r="EL44" s="324"/>
      <c r="EM44" s="324"/>
      <c r="EN44" s="324"/>
      <c r="EO44" s="324"/>
      <c r="EP44" s="324"/>
      <c r="EQ44" s="324"/>
      <c r="ER44" s="324"/>
      <c r="ES44" s="324"/>
      <c r="ET44" s="324"/>
      <c r="EU44" s="324"/>
      <c r="EV44" s="324"/>
      <c r="EW44" s="324"/>
      <c r="EX44" s="324"/>
      <c r="EY44" s="324"/>
      <c r="EZ44" s="324"/>
      <c r="FA44" s="324"/>
      <c r="FB44" s="324"/>
      <c r="FC44" s="324"/>
      <c r="FD44" s="324"/>
      <c r="FE44" s="324"/>
      <c r="FF44" s="324"/>
      <c r="FG44" s="324"/>
      <c r="FH44" s="324"/>
      <c r="FI44" s="324"/>
      <c r="FJ44" s="324"/>
      <c r="FK44" s="324"/>
      <c r="FL44" s="324"/>
      <c r="FM44" s="324"/>
      <c r="FN44" s="324"/>
      <c r="FO44" s="324"/>
      <c r="FP44" s="324"/>
      <c r="FQ44" s="324"/>
      <c r="FR44" s="324"/>
      <c r="FS44" s="324"/>
      <c r="FT44" s="324"/>
      <c r="FU44" s="324"/>
      <c r="FV44" s="324"/>
      <c r="FW44" s="324"/>
      <c r="FX44" s="324"/>
      <c r="FY44" s="324"/>
      <c r="FZ44" s="324"/>
      <c r="GA44" s="324"/>
      <c r="GB44" s="324"/>
      <c r="GC44" s="324"/>
      <c r="GD44" s="324"/>
      <c r="GE44" s="324"/>
      <c r="GF44" s="324"/>
      <c r="GG44" s="324"/>
      <c r="GH44" s="324"/>
      <c r="GI44" s="324"/>
      <c r="GJ44" s="324"/>
      <c r="GK44" s="324"/>
      <c r="GL44" s="324"/>
      <c r="GM44" s="324"/>
      <c r="GN44" s="324"/>
      <c r="GO44" s="324"/>
      <c r="GP44" s="324"/>
      <c r="GQ44" s="324"/>
      <c r="GR44" s="324"/>
      <c r="GS44" s="324"/>
      <c r="GT44" s="324"/>
      <c r="GU44" s="324"/>
      <c r="GV44" s="324"/>
      <c r="GW44" s="324"/>
      <c r="GX44" s="324"/>
      <c r="GY44" s="324"/>
      <c r="GZ44" s="324"/>
      <c r="HA44" s="324"/>
      <c r="HB44" s="324"/>
      <c r="HC44" s="324"/>
      <c r="HD44" s="324"/>
      <c r="HE44" s="324"/>
      <c r="HF44" s="324"/>
      <c r="HG44" s="324"/>
      <c r="HH44" s="324"/>
      <c r="HI44" s="324"/>
      <c r="HJ44" s="324"/>
      <c r="HK44" s="324"/>
      <c r="HL44" s="324"/>
      <c r="HM44" s="324"/>
      <c r="HN44" s="324"/>
      <c r="HO44" s="324"/>
      <c r="HP44" s="324"/>
      <c r="HQ44" s="324"/>
      <c r="HR44" s="324"/>
      <c r="HS44" s="324"/>
      <c r="HT44" s="324"/>
      <c r="HU44" s="324"/>
      <c r="HV44" s="324"/>
      <c r="HW44" s="324"/>
      <c r="HX44" s="324"/>
      <c r="HY44" s="324"/>
      <c r="HZ44" s="324"/>
      <c r="IA44" s="324"/>
      <c r="IB44" s="324"/>
      <c r="IC44" s="324"/>
      <c r="ID44" s="324"/>
      <c r="IE44" s="324"/>
      <c r="IF44" s="324"/>
      <c r="IG44" s="324"/>
      <c r="IH44" s="324"/>
      <c r="II44" s="324"/>
      <c r="IJ44" s="324"/>
      <c r="IK44" s="324"/>
      <c r="IL44" s="324"/>
      <c r="IM44" s="324"/>
      <c r="IN44" s="324"/>
      <c r="IO44" s="324"/>
      <c r="IP44" s="324"/>
      <c r="IQ44" s="324"/>
      <c r="IR44" s="324"/>
      <c r="IS44" s="324"/>
      <c r="IT44" s="324"/>
      <c r="IU44" s="324"/>
      <c r="IV44" s="324"/>
      <c r="IW44" s="324"/>
      <c r="IX44" s="324"/>
      <c r="IY44" s="324"/>
      <c r="IZ44" s="324"/>
      <c r="JA44" s="324"/>
      <c r="JB44" s="324"/>
      <c r="JC44" s="324"/>
      <c r="JD44" s="324"/>
    </row>
    <row r="45" spans="1:264" ht="20.100000000000001" customHeight="1">
      <c r="A45" s="344" t="s">
        <v>806</v>
      </c>
      <c r="B45" s="298"/>
      <c r="C45" s="296"/>
      <c r="D45" s="325"/>
      <c r="E45" s="323"/>
      <c r="F45" s="328"/>
      <c r="G45" s="295"/>
      <c r="H45" s="328"/>
      <c r="I45" s="353"/>
      <c r="J45" s="340" t="s">
        <v>631</v>
      </c>
      <c r="K45" s="354"/>
      <c r="L45" s="354"/>
      <c r="M45" s="353"/>
      <c r="N45" s="346"/>
      <c r="O45" s="356"/>
      <c r="P45" s="352"/>
      <c r="Q45" s="346"/>
      <c r="R45" s="31"/>
      <c r="S45" s="31"/>
      <c r="T45" s="31"/>
    </row>
    <row r="46" spans="1:264" ht="20.100000000000001" customHeight="1">
      <c r="A46" s="375" t="s">
        <v>807</v>
      </c>
      <c r="B46" s="366"/>
      <c r="C46" s="367">
        <v>170</v>
      </c>
      <c r="D46" s="368"/>
      <c r="E46" s="369"/>
      <c r="F46" s="370"/>
      <c r="G46" s="371"/>
      <c r="H46" s="370">
        <v>128</v>
      </c>
      <c r="I46" s="372"/>
      <c r="J46" s="376" t="s">
        <v>635</v>
      </c>
      <c r="K46" s="368">
        <v>120</v>
      </c>
      <c r="L46" s="368"/>
      <c r="M46" s="372"/>
      <c r="N46" s="374"/>
      <c r="O46" s="373"/>
      <c r="P46" s="374">
        <v>255</v>
      </c>
      <c r="Q46" s="374"/>
      <c r="R46" s="31"/>
      <c r="S46" s="31"/>
      <c r="T46" s="31"/>
    </row>
    <row r="47" spans="1:264" ht="20.100000000000001" customHeight="1">
      <c r="A47" s="344" t="s">
        <v>808</v>
      </c>
      <c r="B47" s="298"/>
      <c r="C47" s="296"/>
      <c r="D47" s="325"/>
      <c r="E47" s="323"/>
      <c r="F47" s="328"/>
      <c r="G47" s="295"/>
      <c r="H47" s="328"/>
      <c r="I47" s="353"/>
      <c r="J47" s="340"/>
      <c r="K47" s="354"/>
      <c r="L47" s="354"/>
      <c r="M47" s="353"/>
      <c r="N47" s="346"/>
      <c r="O47" s="356"/>
      <c r="P47" s="352"/>
      <c r="Q47" s="346"/>
      <c r="R47" s="31"/>
      <c r="S47" s="31"/>
      <c r="T47" s="31"/>
    </row>
    <row r="48" spans="1:264" ht="20.100000000000001" customHeight="1">
      <c r="A48" s="375" t="s">
        <v>809</v>
      </c>
      <c r="B48" s="366"/>
      <c r="C48" s="367">
        <v>235</v>
      </c>
      <c r="D48" s="368"/>
      <c r="E48" s="369">
        <v>106</v>
      </c>
      <c r="F48" s="370"/>
      <c r="G48" s="371"/>
      <c r="H48" s="370"/>
      <c r="I48" s="372">
        <v>160</v>
      </c>
      <c r="J48" s="376" t="s">
        <v>637</v>
      </c>
      <c r="K48" s="368">
        <v>150</v>
      </c>
      <c r="L48" s="368">
        <v>45</v>
      </c>
      <c r="M48" s="372">
        <v>45</v>
      </c>
      <c r="N48" s="374"/>
      <c r="O48" s="373"/>
      <c r="P48" s="373"/>
      <c r="Q48" s="374"/>
      <c r="R48" s="31"/>
      <c r="S48" s="31"/>
      <c r="T48" s="31"/>
    </row>
    <row r="49" spans="1:264" ht="20.100000000000001" customHeight="1">
      <c r="A49" s="344" t="s">
        <v>810</v>
      </c>
      <c r="B49" s="298"/>
      <c r="C49" s="296"/>
      <c r="D49" s="325"/>
      <c r="E49" s="323"/>
      <c r="F49" s="328"/>
      <c r="G49" s="295"/>
      <c r="H49" s="328"/>
      <c r="I49" s="353"/>
      <c r="J49" s="340"/>
      <c r="K49" s="354"/>
      <c r="L49" s="354"/>
      <c r="M49" s="353"/>
      <c r="N49" s="346"/>
      <c r="O49" s="356"/>
      <c r="P49" s="352"/>
      <c r="Q49" s="346"/>
      <c r="R49" s="31"/>
      <c r="S49" s="31"/>
      <c r="T49" s="31"/>
    </row>
    <row r="50" spans="1:264" ht="20.100000000000001" customHeight="1">
      <c r="A50" s="375" t="s">
        <v>811</v>
      </c>
      <c r="B50" s="366"/>
      <c r="C50" s="367"/>
      <c r="D50" s="368"/>
      <c r="E50" s="387"/>
      <c r="F50" s="388"/>
      <c r="G50" s="389"/>
      <c r="H50" s="388"/>
      <c r="I50" s="367"/>
      <c r="J50" s="376" t="s">
        <v>658</v>
      </c>
      <c r="K50" s="390"/>
      <c r="L50" s="390"/>
      <c r="M50" s="367"/>
      <c r="N50" s="391"/>
      <c r="O50" s="392"/>
      <c r="P50" s="392"/>
      <c r="Q50" s="391"/>
      <c r="R50" s="31"/>
      <c r="S50" s="31"/>
      <c r="T50" s="31"/>
    </row>
    <row r="51" spans="1:264" ht="20.100000000000001" customHeight="1">
      <c r="A51" s="344" t="s">
        <v>812</v>
      </c>
      <c r="B51" s="298"/>
      <c r="C51" s="296"/>
      <c r="D51" s="325"/>
      <c r="E51" s="323">
        <v>147</v>
      </c>
      <c r="F51" s="328"/>
      <c r="G51" s="295"/>
      <c r="H51" s="328"/>
      <c r="I51" s="353"/>
      <c r="J51" s="340" t="s">
        <v>640</v>
      </c>
      <c r="K51" s="354"/>
      <c r="L51" s="354"/>
      <c r="M51" s="353"/>
      <c r="N51" s="346"/>
      <c r="O51" s="356"/>
      <c r="P51" s="352"/>
      <c r="Q51" s="346"/>
      <c r="R51" s="31"/>
      <c r="S51" s="31"/>
      <c r="T51" s="31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  <c r="AV51" s="195"/>
      <c r="AW51" s="195"/>
      <c r="AX51" s="195"/>
      <c r="AY51" s="195"/>
      <c r="AZ51" s="195"/>
      <c r="BA51" s="195"/>
      <c r="BB51" s="195"/>
      <c r="BC51" s="195"/>
      <c r="BD51" s="195"/>
      <c r="BE51" s="195"/>
      <c r="BF51" s="195"/>
      <c r="BG51" s="195"/>
      <c r="BH51" s="195"/>
      <c r="BI51" s="195"/>
      <c r="BJ51" s="195"/>
      <c r="BK51" s="195"/>
      <c r="BL51" s="195"/>
      <c r="BM51" s="195"/>
      <c r="BN51" s="195"/>
      <c r="BO51" s="195"/>
      <c r="BP51" s="195"/>
      <c r="BQ51" s="195"/>
      <c r="BR51" s="195"/>
      <c r="BS51" s="195"/>
      <c r="BT51" s="195"/>
      <c r="BU51" s="195"/>
      <c r="BV51" s="195"/>
      <c r="BW51" s="195"/>
      <c r="BX51" s="195"/>
      <c r="BY51" s="195"/>
      <c r="BZ51" s="195"/>
      <c r="CA51" s="195"/>
      <c r="CB51" s="195"/>
      <c r="CC51" s="195"/>
      <c r="CD51" s="195"/>
      <c r="CE51" s="195"/>
      <c r="CF51" s="195"/>
      <c r="CG51" s="195"/>
      <c r="CH51" s="195"/>
      <c r="CI51" s="195"/>
      <c r="CJ51" s="195"/>
      <c r="CK51" s="195"/>
      <c r="CL51" s="195"/>
      <c r="CM51" s="195"/>
      <c r="CN51" s="195"/>
      <c r="CO51" s="195"/>
      <c r="CP51" s="195"/>
      <c r="CQ51" s="195"/>
      <c r="CR51" s="195"/>
      <c r="CS51" s="195"/>
      <c r="CT51" s="195"/>
      <c r="CU51" s="195"/>
      <c r="CV51" s="195"/>
      <c r="CW51" s="195"/>
      <c r="CX51" s="195"/>
      <c r="CY51" s="195"/>
      <c r="CZ51" s="195"/>
      <c r="DA51" s="195"/>
      <c r="DB51" s="195"/>
      <c r="DC51" s="195"/>
      <c r="DD51" s="195"/>
      <c r="DE51" s="195"/>
      <c r="DF51" s="195"/>
      <c r="DG51" s="195"/>
      <c r="DH51" s="195"/>
      <c r="DI51" s="195"/>
      <c r="DJ51" s="195"/>
      <c r="DK51" s="195"/>
      <c r="DL51" s="195"/>
      <c r="DM51" s="195"/>
      <c r="DN51" s="195"/>
      <c r="DO51" s="195"/>
      <c r="DP51" s="195"/>
      <c r="DQ51" s="195"/>
      <c r="DR51" s="195"/>
      <c r="DS51" s="195"/>
      <c r="DT51" s="195"/>
      <c r="DU51" s="195"/>
      <c r="DV51" s="195"/>
      <c r="DW51" s="195"/>
      <c r="DX51" s="195"/>
      <c r="DY51" s="195"/>
      <c r="DZ51" s="195"/>
      <c r="EA51" s="195"/>
      <c r="EB51" s="195"/>
      <c r="EC51" s="195"/>
      <c r="ED51" s="195"/>
      <c r="EE51" s="195"/>
      <c r="EF51" s="195"/>
      <c r="EG51" s="195"/>
      <c r="EH51" s="195"/>
      <c r="EI51" s="195"/>
      <c r="EJ51" s="195"/>
      <c r="EK51" s="195"/>
      <c r="EL51" s="195"/>
      <c r="EM51" s="195"/>
      <c r="EN51" s="195"/>
      <c r="EO51" s="195"/>
      <c r="EP51" s="195"/>
      <c r="EQ51" s="195"/>
      <c r="ER51" s="195"/>
      <c r="ES51" s="195"/>
      <c r="ET51" s="195"/>
      <c r="EU51" s="195"/>
      <c r="EV51" s="195"/>
      <c r="EW51" s="195"/>
      <c r="EX51" s="195"/>
      <c r="EY51" s="195"/>
      <c r="EZ51" s="195"/>
      <c r="FA51" s="195"/>
      <c r="FB51" s="195"/>
      <c r="FC51" s="195"/>
      <c r="FD51" s="195"/>
      <c r="FE51" s="195"/>
      <c r="FF51" s="195"/>
      <c r="FG51" s="195"/>
      <c r="FH51" s="195"/>
      <c r="FI51" s="195"/>
      <c r="FJ51" s="195"/>
      <c r="FK51" s="195"/>
      <c r="FL51" s="195"/>
      <c r="FM51" s="195"/>
      <c r="FN51" s="195"/>
      <c r="FO51" s="195"/>
      <c r="FP51" s="195"/>
      <c r="FQ51" s="195"/>
      <c r="FR51" s="195"/>
      <c r="FS51" s="195"/>
      <c r="FT51" s="195"/>
      <c r="FU51" s="195"/>
      <c r="FV51" s="195"/>
      <c r="FW51" s="195"/>
      <c r="FX51" s="195"/>
      <c r="FY51" s="195"/>
      <c r="FZ51" s="195"/>
      <c r="GA51" s="195"/>
      <c r="GB51" s="195"/>
      <c r="GC51" s="195"/>
      <c r="GD51" s="195"/>
      <c r="GE51" s="195"/>
      <c r="GF51" s="195"/>
      <c r="GG51" s="195"/>
      <c r="GH51" s="195"/>
      <c r="GI51" s="195"/>
      <c r="GJ51" s="195"/>
      <c r="GK51" s="195"/>
      <c r="GL51" s="195"/>
      <c r="GM51" s="195"/>
      <c r="GN51" s="195"/>
      <c r="GO51" s="195"/>
      <c r="GP51" s="195"/>
      <c r="GQ51" s="195"/>
      <c r="GR51" s="195"/>
      <c r="GS51" s="195"/>
      <c r="GT51" s="195"/>
      <c r="GU51" s="195"/>
      <c r="GV51" s="195"/>
      <c r="GW51" s="195"/>
      <c r="GX51" s="195"/>
      <c r="GY51" s="195"/>
      <c r="GZ51" s="195"/>
      <c r="HA51" s="195"/>
      <c r="HB51" s="195"/>
      <c r="HC51" s="195"/>
      <c r="HD51" s="195"/>
      <c r="HE51" s="195"/>
      <c r="HF51" s="195"/>
      <c r="HG51" s="195"/>
      <c r="HH51" s="195"/>
      <c r="HI51" s="195"/>
      <c r="HJ51" s="195"/>
      <c r="HK51" s="195"/>
      <c r="HL51" s="195"/>
      <c r="HM51" s="195"/>
      <c r="HN51" s="195"/>
      <c r="HO51" s="195"/>
      <c r="HP51" s="195"/>
      <c r="HQ51" s="195"/>
      <c r="HR51" s="195"/>
      <c r="HS51" s="195"/>
      <c r="HT51" s="195"/>
      <c r="HU51" s="195"/>
      <c r="HV51" s="195"/>
      <c r="HW51" s="195"/>
      <c r="HX51" s="195"/>
      <c r="HY51" s="195"/>
      <c r="HZ51" s="195"/>
      <c r="IA51" s="195"/>
      <c r="IB51" s="195"/>
      <c r="IC51" s="195"/>
      <c r="ID51" s="195"/>
      <c r="IE51" s="195"/>
      <c r="IF51" s="195"/>
      <c r="IG51" s="195"/>
      <c r="IH51" s="195"/>
      <c r="II51" s="195"/>
      <c r="IJ51" s="195"/>
      <c r="IK51" s="195"/>
      <c r="IL51" s="195"/>
      <c r="IM51" s="195"/>
      <c r="IN51" s="195"/>
      <c r="IO51" s="195"/>
      <c r="IP51" s="195"/>
      <c r="IQ51" s="195"/>
      <c r="IR51" s="195"/>
      <c r="IS51" s="195"/>
      <c r="IT51" s="195"/>
      <c r="IU51" s="195"/>
      <c r="IV51" s="195"/>
      <c r="IW51" s="195"/>
      <c r="IX51" s="195"/>
      <c r="IY51" s="195"/>
      <c r="IZ51" s="195"/>
      <c r="JA51" s="195"/>
      <c r="JB51" s="195"/>
      <c r="JC51" s="195"/>
      <c r="JD51" s="195"/>
    </row>
    <row r="52" spans="1:264" ht="20.100000000000001" customHeight="1">
      <c r="A52" s="375" t="s">
        <v>813</v>
      </c>
      <c r="B52" s="366"/>
      <c r="C52" s="367"/>
      <c r="D52" s="368"/>
      <c r="E52" s="369"/>
      <c r="F52" s="370"/>
      <c r="G52" s="371"/>
      <c r="H52" s="370"/>
      <c r="I52" s="372"/>
      <c r="J52" s="376" t="s">
        <v>642</v>
      </c>
      <c r="K52" s="368"/>
      <c r="L52" s="368"/>
      <c r="M52" s="372"/>
      <c r="N52" s="374"/>
      <c r="O52" s="373"/>
      <c r="P52" s="373"/>
      <c r="Q52" s="374"/>
      <c r="R52" s="31"/>
      <c r="S52" s="31"/>
      <c r="T52" s="31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  <c r="BB52" s="195"/>
      <c r="BC52" s="195"/>
      <c r="BD52" s="195"/>
      <c r="BE52" s="195"/>
      <c r="BF52" s="195"/>
      <c r="BG52" s="195"/>
      <c r="BH52" s="195"/>
      <c r="BI52" s="195"/>
      <c r="BJ52" s="195"/>
      <c r="BK52" s="195"/>
      <c r="BL52" s="195"/>
      <c r="BM52" s="195"/>
      <c r="BN52" s="195"/>
      <c r="BO52" s="195"/>
      <c r="BP52" s="195"/>
      <c r="BQ52" s="195"/>
      <c r="BR52" s="195"/>
      <c r="BS52" s="195"/>
      <c r="BT52" s="195"/>
      <c r="BU52" s="195"/>
      <c r="BV52" s="195"/>
      <c r="BW52" s="195"/>
      <c r="BX52" s="195"/>
      <c r="BY52" s="195"/>
      <c r="BZ52" s="195"/>
      <c r="CA52" s="195"/>
      <c r="CB52" s="195"/>
      <c r="CC52" s="195"/>
      <c r="CD52" s="195"/>
      <c r="CE52" s="195"/>
      <c r="CF52" s="195"/>
      <c r="CG52" s="195"/>
      <c r="CH52" s="195"/>
      <c r="CI52" s="195"/>
      <c r="CJ52" s="195"/>
      <c r="CK52" s="195"/>
      <c r="CL52" s="195"/>
      <c r="CM52" s="195"/>
      <c r="CN52" s="195"/>
      <c r="CO52" s="195"/>
      <c r="CP52" s="195"/>
      <c r="CQ52" s="195"/>
      <c r="CR52" s="195"/>
      <c r="CS52" s="195"/>
      <c r="CT52" s="195"/>
      <c r="CU52" s="195"/>
      <c r="CV52" s="195"/>
      <c r="CW52" s="195"/>
      <c r="CX52" s="195"/>
      <c r="CY52" s="195"/>
      <c r="CZ52" s="195"/>
      <c r="DA52" s="195"/>
      <c r="DB52" s="195"/>
      <c r="DC52" s="195"/>
      <c r="DD52" s="195"/>
      <c r="DE52" s="195"/>
      <c r="DF52" s="195"/>
      <c r="DG52" s="195"/>
      <c r="DH52" s="195"/>
      <c r="DI52" s="195"/>
      <c r="DJ52" s="195"/>
      <c r="DK52" s="195"/>
      <c r="DL52" s="195"/>
      <c r="DM52" s="195"/>
      <c r="DN52" s="195"/>
      <c r="DO52" s="195"/>
      <c r="DP52" s="195"/>
      <c r="DQ52" s="195"/>
      <c r="DR52" s="195"/>
      <c r="DS52" s="195"/>
      <c r="DT52" s="195"/>
      <c r="DU52" s="195"/>
      <c r="DV52" s="195"/>
      <c r="DW52" s="195"/>
      <c r="DX52" s="195"/>
      <c r="DY52" s="195"/>
      <c r="DZ52" s="195"/>
      <c r="EA52" s="195"/>
      <c r="EB52" s="195"/>
      <c r="EC52" s="195"/>
      <c r="ED52" s="195"/>
      <c r="EE52" s="195"/>
      <c r="EF52" s="195"/>
      <c r="EG52" s="195"/>
      <c r="EH52" s="195"/>
      <c r="EI52" s="195"/>
      <c r="EJ52" s="195"/>
      <c r="EK52" s="195"/>
      <c r="EL52" s="195"/>
      <c r="EM52" s="195"/>
      <c r="EN52" s="195"/>
      <c r="EO52" s="195"/>
      <c r="EP52" s="195"/>
      <c r="EQ52" s="195"/>
      <c r="ER52" s="195"/>
      <c r="ES52" s="195"/>
      <c r="ET52" s="195"/>
      <c r="EU52" s="195"/>
      <c r="EV52" s="195"/>
      <c r="EW52" s="195"/>
      <c r="EX52" s="195"/>
      <c r="EY52" s="195"/>
      <c r="EZ52" s="195"/>
      <c r="FA52" s="195"/>
      <c r="FB52" s="195"/>
      <c r="FC52" s="195"/>
      <c r="FD52" s="195"/>
      <c r="FE52" s="195"/>
      <c r="FF52" s="195"/>
      <c r="FG52" s="195"/>
      <c r="FH52" s="195"/>
      <c r="FI52" s="195"/>
      <c r="FJ52" s="195"/>
      <c r="FK52" s="195"/>
      <c r="FL52" s="195"/>
      <c r="FM52" s="195"/>
      <c r="FN52" s="195"/>
      <c r="FO52" s="195"/>
      <c r="FP52" s="195"/>
      <c r="FQ52" s="195"/>
      <c r="FR52" s="195"/>
      <c r="FS52" s="195"/>
      <c r="FT52" s="195"/>
      <c r="FU52" s="195"/>
      <c r="FV52" s="195"/>
      <c r="FW52" s="195"/>
      <c r="FX52" s="195"/>
      <c r="FY52" s="195"/>
      <c r="FZ52" s="195"/>
      <c r="GA52" s="195"/>
      <c r="GB52" s="195"/>
      <c r="GC52" s="195"/>
      <c r="GD52" s="195"/>
      <c r="GE52" s="195"/>
      <c r="GF52" s="195"/>
      <c r="GG52" s="195"/>
      <c r="GH52" s="195"/>
      <c r="GI52" s="195"/>
      <c r="GJ52" s="195"/>
      <c r="GK52" s="195"/>
      <c r="GL52" s="195"/>
      <c r="GM52" s="195"/>
      <c r="GN52" s="195"/>
      <c r="GO52" s="195"/>
      <c r="GP52" s="195"/>
      <c r="GQ52" s="195"/>
      <c r="GR52" s="195"/>
      <c r="GS52" s="195"/>
      <c r="GT52" s="195"/>
      <c r="GU52" s="195"/>
      <c r="GV52" s="195"/>
      <c r="GW52" s="195"/>
      <c r="GX52" s="195"/>
      <c r="GY52" s="195"/>
      <c r="GZ52" s="195"/>
      <c r="HA52" s="195"/>
      <c r="HB52" s="195"/>
      <c r="HC52" s="195"/>
      <c r="HD52" s="195"/>
      <c r="HE52" s="195"/>
      <c r="HF52" s="195"/>
      <c r="HG52" s="195"/>
      <c r="HH52" s="195"/>
      <c r="HI52" s="195"/>
      <c r="HJ52" s="195"/>
      <c r="HK52" s="195"/>
      <c r="HL52" s="195"/>
      <c r="HM52" s="195"/>
      <c r="HN52" s="195"/>
      <c r="HO52" s="195"/>
      <c r="HP52" s="195"/>
      <c r="HQ52" s="195"/>
      <c r="HR52" s="195"/>
      <c r="HS52" s="195"/>
      <c r="HT52" s="195"/>
      <c r="HU52" s="195"/>
      <c r="HV52" s="195"/>
      <c r="HW52" s="195"/>
      <c r="HX52" s="195"/>
      <c r="HY52" s="195"/>
      <c r="HZ52" s="195"/>
      <c r="IA52" s="195"/>
      <c r="IB52" s="195"/>
      <c r="IC52" s="195"/>
      <c r="ID52" s="195"/>
      <c r="IE52" s="195"/>
      <c r="IF52" s="195"/>
      <c r="IG52" s="195"/>
      <c r="IH52" s="195"/>
      <c r="II52" s="195"/>
      <c r="IJ52" s="195"/>
      <c r="IK52" s="195"/>
      <c r="IL52" s="195"/>
      <c r="IM52" s="195"/>
      <c r="IN52" s="195"/>
      <c r="IO52" s="195"/>
      <c r="IP52" s="195"/>
      <c r="IQ52" s="195"/>
      <c r="IR52" s="195"/>
      <c r="IS52" s="195"/>
      <c r="IT52" s="195"/>
      <c r="IU52" s="195"/>
      <c r="IV52" s="195"/>
      <c r="IW52" s="195"/>
      <c r="IX52" s="195"/>
      <c r="IY52" s="195"/>
      <c r="IZ52" s="195"/>
      <c r="JA52" s="195"/>
      <c r="JB52" s="195"/>
      <c r="JC52" s="195"/>
      <c r="JD52" s="195"/>
    </row>
    <row r="53" spans="1:264" ht="20.100000000000001" customHeight="1">
      <c r="A53" s="344" t="s">
        <v>814</v>
      </c>
      <c r="B53" s="298"/>
      <c r="C53" s="296"/>
      <c r="D53" s="325"/>
      <c r="E53" s="336"/>
      <c r="F53" s="338"/>
      <c r="G53" s="334"/>
      <c r="H53" s="338"/>
      <c r="I53" s="296"/>
      <c r="J53" s="341" t="s">
        <v>818</v>
      </c>
      <c r="K53" s="354"/>
      <c r="L53" s="354"/>
      <c r="M53" s="353"/>
      <c r="N53" s="346"/>
      <c r="O53" s="356"/>
      <c r="P53" s="352"/>
      <c r="Q53" s="346"/>
      <c r="R53" s="31"/>
      <c r="S53" s="31"/>
      <c r="T53" s="31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  <c r="BC53" s="195"/>
      <c r="BD53" s="195"/>
      <c r="BE53" s="195"/>
      <c r="BF53" s="195"/>
      <c r="BG53" s="195"/>
      <c r="BH53" s="195"/>
      <c r="BI53" s="195"/>
      <c r="BJ53" s="195"/>
      <c r="BK53" s="195"/>
      <c r="BL53" s="195"/>
      <c r="BM53" s="195"/>
      <c r="BN53" s="195"/>
      <c r="BO53" s="195"/>
      <c r="BP53" s="195"/>
      <c r="BQ53" s="195"/>
      <c r="BR53" s="195"/>
      <c r="BS53" s="195"/>
      <c r="BT53" s="195"/>
      <c r="BU53" s="195"/>
      <c r="BV53" s="195"/>
      <c r="BW53" s="195"/>
      <c r="BX53" s="195"/>
      <c r="BY53" s="195"/>
      <c r="BZ53" s="195"/>
      <c r="CA53" s="195"/>
      <c r="CB53" s="195"/>
      <c r="CC53" s="195"/>
      <c r="CD53" s="195"/>
      <c r="CE53" s="195"/>
      <c r="CF53" s="195"/>
      <c r="CG53" s="195"/>
      <c r="CH53" s="195"/>
      <c r="CI53" s="195"/>
      <c r="CJ53" s="195"/>
      <c r="CK53" s="195"/>
      <c r="CL53" s="195"/>
      <c r="CM53" s="195"/>
      <c r="CN53" s="195"/>
      <c r="CO53" s="195"/>
      <c r="CP53" s="195"/>
      <c r="CQ53" s="195"/>
      <c r="CR53" s="195"/>
      <c r="CS53" s="195"/>
      <c r="CT53" s="195"/>
      <c r="CU53" s="195"/>
      <c r="CV53" s="195"/>
      <c r="CW53" s="195"/>
      <c r="CX53" s="195"/>
      <c r="CY53" s="195"/>
      <c r="CZ53" s="195"/>
      <c r="DA53" s="195"/>
      <c r="DB53" s="195"/>
      <c r="DC53" s="195"/>
      <c r="DD53" s="195"/>
      <c r="DE53" s="195"/>
      <c r="DF53" s="195"/>
      <c r="DG53" s="195"/>
      <c r="DH53" s="195"/>
      <c r="DI53" s="195"/>
      <c r="DJ53" s="195"/>
      <c r="DK53" s="195"/>
      <c r="DL53" s="195"/>
      <c r="DM53" s="195"/>
      <c r="DN53" s="195"/>
      <c r="DO53" s="195"/>
      <c r="DP53" s="195"/>
      <c r="DQ53" s="195"/>
      <c r="DR53" s="195"/>
      <c r="DS53" s="195"/>
      <c r="DT53" s="195"/>
      <c r="DU53" s="195"/>
      <c r="DV53" s="195"/>
      <c r="DW53" s="195"/>
      <c r="DX53" s="195"/>
      <c r="DY53" s="195"/>
      <c r="DZ53" s="195"/>
      <c r="EA53" s="195"/>
      <c r="EB53" s="195"/>
      <c r="EC53" s="195"/>
      <c r="ED53" s="195"/>
      <c r="EE53" s="195"/>
      <c r="EF53" s="195"/>
      <c r="EG53" s="195"/>
      <c r="EH53" s="195"/>
      <c r="EI53" s="195"/>
      <c r="EJ53" s="195"/>
      <c r="EK53" s="195"/>
      <c r="EL53" s="195"/>
      <c r="EM53" s="195"/>
      <c r="EN53" s="195"/>
      <c r="EO53" s="195"/>
      <c r="EP53" s="195"/>
      <c r="EQ53" s="195"/>
      <c r="ER53" s="195"/>
      <c r="ES53" s="195"/>
      <c r="ET53" s="195"/>
      <c r="EU53" s="195"/>
      <c r="EV53" s="195"/>
      <c r="EW53" s="195"/>
      <c r="EX53" s="195"/>
      <c r="EY53" s="195"/>
      <c r="EZ53" s="195"/>
      <c r="FA53" s="195"/>
      <c r="FB53" s="195"/>
      <c r="FC53" s="195"/>
      <c r="FD53" s="195"/>
      <c r="FE53" s="195"/>
      <c r="FF53" s="195"/>
      <c r="FG53" s="195"/>
      <c r="FH53" s="195"/>
      <c r="FI53" s="195"/>
      <c r="FJ53" s="195"/>
      <c r="FK53" s="195"/>
      <c r="FL53" s="195"/>
      <c r="FM53" s="195"/>
      <c r="FN53" s="195"/>
      <c r="FO53" s="195"/>
      <c r="FP53" s="195"/>
      <c r="FQ53" s="195"/>
      <c r="FR53" s="195"/>
      <c r="FS53" s="195"/>
      <c r="FT53" s="195"/>
      <c r="FU53" s="195"/>
      <c r="FV53" s="195"/>
      <c r="FW53" s="195"/>
      <c r="FX53" s="195"/>
      <c r="FY53" s="195"/>
      <c r="FZ53" s="195"/>
      <c r="GA53" s="195"/>
      <c r="GB53" s="195"/>
      <c r="GC53" s="195"/>
      <c r="GD53" s="195"/>
      <c r="GE53" s="195"/>
      <c r="GF53" s="195"/>
      <c r="GG53" s="195"/>
      <c r="GH53" s="195"/>
      <c r="GI53" s="195"/>
      <c r="GJ53" s="195"/>
      <c r="GK53" s="195"/>
      <c r="GL53" s="195"/>
      <c r="GM53" s="195"/>
      <c r="GN53" s="195"/>
      <c r="GO53" s="195"/>
      <c r="GP53" s="195"/>
      <c r="GQ53" s="195"/>
      <c r="GR53" s="195"/>
      <c r="GS53" s="195"/>
      <c r="GT53" s="195"/>
      <c r="GU53" s="195"/>
      <c r="GV53" s="195"/>
      <c r="GW53" s="195"/>
      <c r="GX53" s="195"/>
      <c r="GY53" s="195"/>
      <c r="GZ53" s="195"/>
      <c r="HA53" s="195"/>
      <c r="HB53" s="195"/>
      <c r="HC53" s="195"/>
      <c r="HD53" s="195"/>
      <c r="HE53" s="195"/>
      <c r="HF53" s="195"/>
      <c r="HG53" s="195"/>
      <c r="HH53" s="195"/>
      <c r="HI53" s="195"/>
      <c r="HJ53" s="195"/>
      <c r="HK53" s="195"/>
      <c r="HL53" s="195"/>
      <c r="HM53" s="195"/>
      <c r="HN53" s="195"/>
      <c r="HO53" s="195"/>
      <c r="HP53" s="195"/>
      <c r="HQ53" s="195"/>
      <c r="HR53" s="195"/>
      <c r="HS53" s="195"/>
      <c r="HT53" s="195"/>
      <c r="HU53" s="195"/>
      <c r="HV53" s="195"/>
      <c r="HW53" s="195"/>
      <c r="HX53" s="195"/>
      <c r="HY53" s="195"/>
      <c r="HZ53" s="195"/>
      <c r="IA53" s="195"/>
      <c r="IB53" s="195"/>
      <c r="IC53" s="195"/>
      <c r="ID53" s="195"/>
      <c r="IE53" s="195"/>
      <c r="IF53" s="195"/>
      <c r="IG53" s="195"/>
      <c r="IH53" s="195"/>
      <c r="II53" s="195"/>
      <c r="IJ53" s="195"/>
      <c r="IK53" s="195"/>
      <c r="IL53" s="195"/>
      <c r="IM53" s="195"/>
      <c r="IN53" s="195"/>
      <c r="IO53" s="195"/>
      <c r="IP53" s="195"/>
      <c r="IQ53" s="195"/>
      <c r="IR53" s="195"/>
      <c r="IS53" s="195"/>
      <c r="IT53" s="195"/>
      <c r="IU53" s="195"/>
      <c r="IV53" s="195"/>
      <c r="IW53" s="195"/>
      <c r="IX53" s="195"/>
      <c r="IY53" s="195"/>
      <c r="IZ53" s="195"/>
      <c r="JA53" s="195"/>
      <c r="JB53" s="195"/>
      <c r="JC53" s="195"/>
      <c r="JD53" s="195"/>
    </row>
    <row r="54" spans="1:264" ht="20.100000000000001" customHeight="1">
      <c r="A54" s="393" t="s">
        <v>815</v>
      </c>
      <c r="B54" s="394"/>
      <c r="C54" s="395"/>
      <c r="D54" s="396"/>
      <c r="E54" s="397"/>
      <c r="F54" s="398"/>
      <c r="G54" s="399"/>
      <c r="H54" s="398"/>
      <c r="I54" s="395"/>
      <c r="J54" s="400"/>
      <c r="K54" s="368"/>
      <c r="L54" s="368"/>
      <c r="M54" s="372"/>
      <c r="N54" s="374"/>
      <c r="O54" s="401"/>
      <c r="P54" s="401"/>
      <c r="Q54" s="402"/>
      <c r="R54" s="31"/>
      <c r="S54" s="31"/>
      <c r="T54" s="31"/>
      <c r="U54" s="195"/>
      <c r="V54" s="195"/>
      <c r="W54" s="195"/>
      <c r="X54" s="195"/>
      <c r="Y54" s="195"/>
      <c r="Z54" s="195"/>
      <c r="AA54" s="195"/>
      <c r="AB54" s="195"/>
      <c r="AC54" s="195"/>
      <c r="AD54" s="195"/>
      <c r="AE54" s="195"/>
      <c r="AF54" s="195"/>
      <c r="AG54" s="195"/>
      <c r="AH54" s="195"/>
      <c r="AI54" s="195"/>
      <c r="AJ54" s="195"/>
      <c r="AK54" s="195"/>
      <c r="AL54" s="195"/>
      <c r="AM54" s="195"/>
      <c r="AN54" s="195"/>
      <c r="AO54" s="195"/>
      <c r="AP54" s="195"/>
      <c r="AQ54" s="195"/>
      <c r="AR54" s="195"/>
      <c r="AS54" s="195"/>
      <c r="AT54" s="195"/>
      <c r="AU54" s="195"/>
      <c r="AV54" s="195"/>
      <c r="AW54" s="195"/>
      <c r="AX54" s="195"/>
      <c r="AY54" s="195"/>
      <c r="AZ54" s="195"/>
      <c r="BA54" s="195"/>
      <c r="BB54" s="195"/>
      <c r="BC54" s="195"/>
      <c r="BD54" s="195"/>
      <c r="BE54" s="195"/>
      <c r="BF54" s="195"/>
      <c r="BG54" s="195"/>
      <c r="BH54" s="195"/>
      <c r="BI54" s="195"/>
      <c r="BJ54" s="195"/>
      <c r="BK54" s="195"/>
      <c r="BL54" s="195"/>
      <c r="BM54" s="195"/>
      <c r="BN54" s="195"/>
      <c r="BO54" s="195"/>
      <c r="BP54" s="195"/>
      <c r="BQ54" s="195"/>
      <c r="BR54" s="195"/>
      <c r="BS54" s="195"/>
      <c r="BT54" s="195"/>
      <c r="BU54" s="195"/>
      <c r="BV54" s="195"/>
      <c r="BW54" s="195"/>
      <c r="BX54" s="195"/>
      <c r="BY54" s="195"/>
      <c r="BZ54" s="195"/>
      <c r="CA54" s="195"/>
      <c r="CB54" s="195"/>
      <c r="CC54" s="195"/>
      <c r="CD54" s="195"/>
      <c r="CE54" s="195"/>
      <c r="CF54" s="195"/>
      <c r="CG54" s="195"/>
      <c r="CH54" s="195"/>
      <c r="CI54" s="195"/>
      <c r="CJ54" s="195"/>
      <c r="CK54" s="195"/>
      <c r="CL54" s="195"/>
      <c r="CM54" s="195"/>
      <c r="CN54" s="195"/>
      <c r="CO54" s="195"/>
      <c r="CP54" s="195"/>
      <c r="CQ54" s="195"/>
      <c r="CR54" s="195"/>
      <c r="CS54" s="195"/>
      <c r="CT54" s="195"/>
      <c r="CU54" s="195"/>
      <c r="CV54" s="195"/>
      <c r="CW54" s="195"/>
      <c r="CX54" s="195"/>
      <c r="CY54" s="195"/>
      <c r="CZ54" s="195"/>
      <c r="DA54" s="195"/>
      <c r="DB54" s="195"/>
      <c r="DC54" s="195"/>
      <c r="DD54" s="195"/>
      <c r="DE54" s="195"/>
      <c r="DF54" s="195"/>
      <c r="DG54" s="195"/>
      <c r="DH54" s="195"/>
      <c r="DI54" s="195"/>
      <c r="DJ54" s="195"/>
      <c r="DK54" s="195"/>
      <c r="DL54" s="195"/>
      <c r="DM54" s="195"/>
      <c r="DN54" s="195"/>
      <c r="DO54" s="195"/>
      <c r="DP54" s="195"/>
      <c r="DQ54" s="195"/>
      <c r="DR54" s="195"/>
      <c r="DS54" s="195"/>
      <c r="DT54" s="195"/>
      <c r="DU54" s="195"/>
      <c r="DV54" s="195"/>
      <c r="DW54" s="195"/>
      <c r="DX54" s="195"/>
      <c r="DY54" s="195"/>
      <c r="DZ54" s="195"/>
      <c r="EA54" s="195"/>
      <c r="EB54" s="195"/>
      <c r="EC54" s="195"/>
      <c r="ED54" s="195"/>
      <c r="EE54" s="195"/>
      <c r="EF54" s="195"/>
      <c r="EG54" s="195"/>
      <c r="EH54" s="195"/>
      <c r="EI54" s="195"/>
      <c r="EJ54" s="195"/>
      <c r="EK54" s="195"/>
      <c r="EL54" s="195"/>
      <c r="EM54" s="195"/>
      <c r="EN54" s="195"/>
      <c r="EO54" s="195"/>
      <c r="EP54" s="195"/>
      <c r="EQ54" s="195"/>
      <c r="ER54" s="195"/>
      <c r="ES54" s="195"/>
      <c r="ET54" s="195"/>
      <c r="EU54" s="195"/>
      <c r="EV54" s="195"/>
      <c r="EW54" s="195"/>
      <c r="EX54" s="195"/>
      <c r="EY54" s="195"/>
      <c r="EZ54" s="195"/>
      <c r="FA54" s="195"/>
      <c r="FB54" s="195"/>
      <c r="FC54" s="195"/>
      <c r="FD54" s="195"/>
      <c r="FE54" s="195"/>
      <c r="FF54" s="195"/>
      <c r="FG54" s="195"/>
      <c r="FH54" s="195"/>
      <c r="FI54" s="195"/>
      <c r="FJ54" s="195"/>
      <c r="FK54" s="195"/>
      <c r="FL54" s="195"/>
      <c r="FM54" s="195"/>
      <c r="FN54" s="195"/>
      <c r="FO54" s="195"/>
      <c r="FP54" s="195"/>
      <c r="FQ54" s="195"/>
      <c r="FR54" s="195"/>
      <c r="FS54" s="195"/>
      <c r="FT54" s="195"/>
      <c r="FU54" s="195"/>
      <c r="FV54" s="195"/>
      <c r="FW54" s="195"/>
      <c r="FX54" s="195"/>
      <c r="FY54" s="195"/>
      <c r="FZ54" s="195"/>
      <c r="GA54" s="195"/>
      <c r="GB54" s="195"/>
      <c r="GC54" s="195"/>
      <c r="GD54" s="195"/>
      <c r="GE54" s="195"/>
      <c r="GF54" s="195"/>
      <c r="GG54" s="195"/>
      <c r="GH54" s="195"/>
      <c r="GI54" s="195"/>
      <c r="GJ54" s="195"/>
      <c r="GK54" s="195"/>
      <c r="GL54" s="195"/>
      <c r="GM54" s="195"/>
      <c r="GN54" s="195"/>
      <c r="GO54" s="195"/>
      <c r="GP54" s="195"/>
      <c r="GQ54" s="195"/>
      <c r="GR54" s="195"/>
      <c r="GS54" s="195"/>
      <c r="GT54" s="195"/>
      <c r="GU54" s="195"/>
      <c r="GV54" s="195"/>
      <c r="GW54" s="195"/>
      <c r="GX54" s="195"/>
      <c r="GY54" s="195"/>
      <c r="GZ54" s="195"/>
      <c r="HA54" s="195"/>
      <c r="HB54" s="195"/>
      <c r="HC54" s="195"/>
      <c r="HD54" s="195"/>
      <c r="HE54" s="195"/>
      <c r="HF54" s="195"/>
      <c r="HG54" s="195"/>
      <c r="HH54" s="195"/>
      <c r="HI54" s="195"/>
      <c r="HJ54" s="195"/>
      <c r="HK54" s="195"/>
      <c r="HL54" s="195"/>
      <c r="HM54" s="195"/>
      <c r="HN54" s="195"/>
      <c r="HO54" s="195"/>
      <c r="HP54" s="195"/>
      <c r="HQ54" s="195"/>
      <c r="HR54" s="195"/>
      <c r="HS54" s="195"/>
      <c r="HT54" s="195"/>
      <c r="HU54" s="195"/>
      <c r="HV54" s="195"/>
      <c r="HW54" s="195"/>
      <c r="HX54" s="195"/>
      <c r="HY54" s="195"/>
      <c r="HZ54" s="195"/>
      <c r="IA54" s="195"/>
      <c r="IB54" s="195"/>
      <c r="IC54" s="195"/>
      <c r="ID54" s="195"/>
      <c r="IE54" s="195"/>
      <c r="IF54" s="195"/>
      <c r="IG54" s="195"/>
      <c r="IH54" s="195"/>
      <c r="II54" s="195"/>
      <c r="IJ54" s="195"/>
      <c r="IK54" s="195"/>
      <c r="IL54" s="195"/>
      <c r="IM54" s="195"/>
      <c r="IN54" s="195"/>
      <c r="IO54" s="195"/>
      <c r="IP54" s="195"/>
      <c r="IQ54" s="195"/>
      <c r="IR54" s="195"/>
      <c r="IS54" s="195"/>
      <c r="IT54" s="195"/>
      <c r="IU54" s="195"/>
      <c r="IV54" s="195"/>
      <c r="IW54" s="195"/>
      <c r="IX54" s="195"/>
      <c r="IY54" s="195"/>
      <c r="IZ54" s="195"/>
      <c r="JA54" s="195"/>
      <c r="JB54" s="195"/>
      <c r="JC54" s="195"/>
      <c r="JD54" s="195"/>
    </row>
    <row r="55" spans="1:264" ht="20.100000000000001" customHeight="1" thickBot="1">
      <c r="A55" s="345" t="s">
        <v>532</v>
      </c>
      <c r="B55" s="299"/>
      <c r="C55" s="297"/>
      <c r="D55" s="326"/>
      <c r="E55" s="337"/>
      <c r="F55" s="339"/>
      <c r="G55" s="335"/>
      <c r="H55" s="339"/>
      <c r="I55" s="297"/>
      <c r="J55" s="342"/>
      <c r="K55" s="362"/>
      <c r="L55" s="362"/>
      <c r="M55" s="297"/>
      <c r="N55" s="348"/>
      <c r="O55" s="358"/>
      <c r="P55" s="358"/>
      <c r="Q55" s="348"/>
      <c r="R55" s="31"/>
      <c r="S55" s="31"/>
      <c r="T55" s="31"/>
      <c r="U55" s="195"/>
      <c r="V55" s="195"/>
      <c r="W55" s="195"/>
      <c r="X55" s="195"/>
      <c r="Y55" s="195"/>
      <c r="Z55" s="195"/>
      <c r="AA55" s="195"/>
      <c r="AB55" s="195"/>
      <c r="AC55" s="195"/>
      <c r="AD55" s="195"/>
      <c r="AE55" s="195"/>
      <c r="AF55" s="195"/>
      <c r="AG55" s="195"/>
      <c r="AH55" s="195"/>
      <c r="AI55" s="195"/>
      <c r="AJ55" s="195"/>
      <c r="AK55" s="195"/>
      <c r="AL55" s="195"/>
      <c r="AM55" s="195"/>
      <c r="AN55" s="195"/>
      <c r="AO55" s="195"/>
      <c r="AP55" s="195"/>
      <c r="AQ55" s="195"/>
      <c r="AR55" s="195"/>
      <c r="AS55" s="195"/>
      <c r="AT55" s="195"/>
      <c r="AU55" s="195"/>
      <c r="AV55" s="195"/>
      <c r="AW55" s="195"/>
      <c r="AX55" s="195"/>
      <c r="AY55" s="195"/>
      <c r="AZ55" s="195"/>
      <c r="BA55" s="195"/>
      <c r="BB55" s="195"/>
      <c r="BC55" s="195"/>
      <c r="BD55" s="195"/>
      <c r="BE55" s="195"/>
      <c r="BF55" s="195"/>
      <c r="BG55" s="195"/>
      <c r="BH55" s="195"/>
      <c r="BI55" s="195"/>
      <c r="BJ55" s="195"/>
      <c r="BK55" s="195"/>
      <c r="BL55" s="195"/>
      <c r="BM55" s="195"/>
      <c r="BN55" s="195"/>
      <c r="BO55" s="195"/>
      <c r="BP55" s="195"/>
      <c r="BQ55" s="195"/>
      <c r="BR55" s="195"/>
      <c r="BS55" s="195"/>
      <c r="BT55" s="195"/>
      <c r="BU55" s="195"/>
      <c r="BV55" s="195"/>
      <c r="BW55" s="195"/>
      <c r="BX55" s="195"/>
      <c r="BY55" s="195"/>
      <c r="BZ55" s="195"/>
      <c r="CA55" s="195"/>
      <c r="CB55" s="195"/>
      <c r="CC55" s="195"/>
      <c r="CD55" s="195"/>
      <c r="CE55" s="195"/>
      <c r="CF55" s="195"/>
      <c r="CG55" s="195"/>
      <c r="CH55" s="195"/>
      <c r="CI55" s="195"/>
      <c r="CJ55" s="195"/>
      <c r="CK55" s="195"/>
      <c r="CL55" s="195"/>
      <c r="CM55" s="195"/>
      <c r="CN55" s="195"/>
      <c r="CO55" s="195"/>
      <c r="CP55" s="195"/>
      <c r="CQ55" s="195"/>
      <c r="CR55" s="195"/>
      <c r="CS55" s="195"/>
      <c r="CT55" s="195"/>
      <c r="CU55" s="195"/>
      <c r="CV55" s="195"/>
      <c r="CW55" s="195"/>
      <c r="CX55" s="195"/>
      <c r="CY55" s="195"/>
      <c r="CZ55" s="195"/>
      <c r="DA55" s="195"/>
      <c r="DB55" s="195"/>
      <c r="DC55" s="195"/>
      <c r="DD55" s="195"/>
      <c r="DE55" s="195"/>
      <c r="DF55" s="195"/>
      <c r="DG55" s="195"/>
      <c r="DH55" s="195"/>
      <c r="DI55" s="195"/>
      <c r="DJ55" s="195"/>
      <c r="DK55" s="195"/>
      <c r="DL55" s="195"/>
      <c r="DM55" s="195"/>
      <c r="DN55" s="195"/>
      <c r="DO55" s="195"/>
      <c r="DP55" s="195"/>
      <c r="DQ55" s="195"/>
      <c r="DR55" s="195"/>
      <c r="DS55" s="195"/>
      <c r="DT55" s="195"/>
      <c r="DU55" s="195"/>
      <c r="DV55" s="195"/>
      <c r="DW55" s="195"/>
      <c r="DX55" s="195"/>
      <c r="DY55" s="195"/>
      <c r="DZ55" s="195"/>
      <c r="EA55" s="195"/>
      <c r="EB55" s="195"/>
      <c r="EC55" s="195"/>
      <c r="ED55" s="195"/>
      <c r="EE55" s="195"/>
      <c r="EF55" s="195"/>
      <c r="EG55" s="195"/>
      <c r="EH55" s="195"/>
      <c r="EI55" s="195"/>
      <c r="EJ55" s="195"/>
      <c r="EK55" s="195"/>
      <c r="EL55" s="195"/>
      <c r="EM55" s="195"/>
      <c r="EN55" s="195"/>
      <c r="EO55" s="195"/>
      <c r="EP55" s="195"/>
      <c r="EQ55" s="195"/>
      <c r="ER55" s="195"/>
      <c r="ES55" s="195"/>
      <c r="ET55" s="195"/>
      <c r="EU55" s="195"/>
      <c r="EV55" s="195"/>
      <c r="EW55" s="195"/>
      <c r="EX55" s="195"/>
      <c r="EY55" s="195"/>
      <c r="EZ55" s="195"/>
      <c r="FA55" s="195"/>
      <c r="FB55" s="195"/>
      <c r="FC55" s="195"/>
      <c r="FD55" s="195"/>
      <c r="FE55" s="195"/>
      <c r="FF55" s="195"/>
      <c r="FG55" s="195"/>
      <c r="FH55" s="195"/>
      <c r="FI55" s="195"/>
      <c r="FJ55" s="195"/>
      <c r="FK55" s="195"/>
      <c r="FL55" s="195"/>
      <c r="FM55" s="195"/>
      <c r="FN55" s="195"/>
      <c r="FO55" s="195"/>
      <c r="FP55" s="195"/>
      <c r="FQ55" s="195"/>
      <c r="FR55" s="195"/>
      <c r="FS55" s="195"/>
      <c r="FT55" s="195"/>
      <c r="FU55" s="195"/>
      <c r="FV55" s="195"/>
      <c r="FW55" s="195"/>
      <c r="FX55" s="195"/>
      <c r="FY55" s="195"/>
      <c r="FZ55" s="195"/>
      <c r="GA55" s="195"/>
      <c r="GB55" s="195"/>
      <c r="GC55" s="195"/>
      <c r="GD55" s="195"/>
      <c r="GE55" s="195"/>
      <c r="GF55" s="195"/>
      <c r="GG55" s="195"/>
      <c r="GH55" s="195"/>
      <c r="GI55" s="195"/>
      <c r="GJ55" s="195"/>
      <c r="GK55" s="195"/>
      <c r="GL55" s="195"/>
      <c r="GM55" s="195"/>
      <c r="GN55" s="195"/>
      <c r="GO55" s="195"/>
      <c r="GP55" s="195"/>
      <c r="GQ55" s="195"/>
      <c r="GR55" s="195"/>
      <c r="GS55" s="195"/>
      <c r="GT55" s="195"/>
      <c r="GU55" s="195"/>
      <c r="GV55" s="195"/>
      <c r="GW55" s="195"/>
      <c r="GX55" s="195"/>
      <c r="GY55" s="195"/>
      <c r="GZ55" s="195"/>
      <c r="HA55" s="195"/>
      <c r="HB55" s="195"/>
      <c r="HC55" s="195"/>
      <c r="HD55" s="195"/>
      <c r="HE55" s="195"/>
      <c r="HF55" s="195"/>
      <c r="HG55" s="195"/>
      <c r="HH55" s="195"/>
      <c r="HI55" s="195"/>
      <c r="HJ55" s="195"/>
      <c r="HK55" s="195"/>
      <c r="HL55" s="195"/>
      <c r="HM55" s="195"/>
      <c r="HN55" s="195"/>
      <c r="HO55" s="195"/>
      <c r="HP55" s="195"/>
      <c r="HQ55" s="195"/>
      <c r="HR55" s="195"/>
      <c r="HS55" s="195"/>
      <c r="HT55" s="195"/>
      <c r="HU55" s="195"/>
      <c r="HV55" s="195"/>
      <c r="HW55" s="195"/>
      <c r="HX55" s="195"/>
      <c r="HY55" s="195"/>
      <c r="HZ55" s="195"/>
      <c r="IA55" s="195"/>
      <c r="IB55" s="195"/>
      <c r="IC55" s="195"/>
      <c r="ID55" s="195"/>
      <c r="IE55" s="195"/>
      <c r="IF55" s="195"/>
      <c r="IG55" s="195"/>
      <c r="IH55" s="195"/>
      <c r="II55" s="195"/>
      <c r="IJ55" s="195"/>
      <c r="IK55" s="195"/>
      <c r="IL55" s="195"/>
      <c r="IM55" s="195"/>
      <c r="IN55" s="195"/>
      <c r="IO55" s="195"/>
      <c r="IP55" s="195"/>
      <c r="IQ55" s="195"/>
      <c r="IR55" s="195"/>
      <c r="IS55" s="195"/>
      <c r="IT55" s="195"/>
      <c r="IU55" s="195"/>
      <c r="IV55" s="195"/>
      <c r="IW55" s="195"/>
      <c r="IX55" s="195"/>
      <c r="IY55" s="195"/>
      <c r="IZ55" s="195"/>
      <c r="JA55" s="195"/>
      <c r="JB55" s="195"/>
      <c r="JC55" s="195"/>
      <c r="JD55" s="195"/>
    </row>
    <row r="56" spans="1:264" ht="8.1" customHeight="1" thickBot="1">
      <c r="A56" s="180"/>
      <c r="B56" s="197"/>
      <c r="C56" s="197"/>
      <c r="D56" s="197"/>
      <c r="E56" s="162"/>
      <c r="F56" s="200"/>
      <c r="G56" s="162"/>
      <c r="H56" s="32"/>
      <c r="I56" s="32"/>
      <c r="J56" s="162"/>
      <c r="K56" s="162"/>
      <c r="L56" s="162"/>
      <c r="M56" s="162"/>
      <c r="N56" s="162"/>
      <c r="O56" s="162"/>
      <c r="P56" s="162"/>
      <c r="Q56" s="162"/>
      <c r="R56" s="31"/>
      <c r="S56" s="31"/>
      <c r="T56" s="31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  <c r="AV56" s="195"/>
      <c r="AW56" s="195"/>
      <c r="AX56" s="195"/>
      <c r="AY56" s="195"/>
      <c r="AZ56" s="195"/>
      <c r="BA56" s="195"/>
      <c r="BB56" s="195"/>
      <c r="BC56" s="195"/>
      <c r="BD56" s="195"/>
      <c r="BE56" s="195"/>
      <c r="BF56" s="195"/>
      <c r="BG56" s="195"/>
      <c r="BH56" s="195"/>
      <c r="BI56" s="195"/>
      <c r="BJ56" s="195"/>
      <c r="BK56" s="195"/>
      <c r="BL56" s="195"/>
      <c r="BM56" s="195"/>
      <c r="BN56" s="195"/>
      <c r="BO56" s="195"/>
      <c r="BP56" s="195"/>
      <c r="BQ56" s="195"/>
      <c r="BR56" s="195"/>
      <c r="BS56" s="195"/>
      <c r="BT56" s="195"/>
      <c r="BU56" s="195"/>
      <c r="BV56" s="195"/>
      <c r="BW56" s="195"/>
      <c r="BX56" s="195"/>
      <c r="BY56" s="195"/>
      <c r="BZ56" s="195"/>
      <c r="CA56" s="195"/>
      <c r="CB56" s="195"/>
      <c r="CC56" s="195"/>
      <c r="CD56" s="195"/>
      <c r="CE56" s="195"/>
      <c r="CF56" s="195"/>
      <c r="CG56" s="195"/>
      <c r="CH56" s="195"/>
      <c r="CI56" s="195"/>
      <c r="CJ56" s="195"/>
      <c r="CK56" s="195"/>
      <c r="CL56" s="195"/>
      <c r="CM56" s="195"/>
      <c r="CN56" s="195"/>
      <c r="CO56" s="195"/>
      <c r="CP56" s="195"/>
      <c r="CQ56" s="195"/>
      <c r="CR56" s="195"/>
      <c r="CS56" s="195"/>
      <c r="CT56" s="195"/>
      <c r="CU56" s="195"/>
      <c r="CV56" s="195"/>
      <c r="CW56" s="195"/>
      <c r="CX56" s="195"/>
      <c r="CY56" s="195"/>
      <c r="CZ56" s="195"/>
      <c r="DA56" s="195"/>
      <c r="DB56" s="195"/>
      <c r="DC56" s="195"/>
      <c r="DD56" s="195"/>
      <c r="DE56" s="195"/>
      <c r="DF56" s="195"/>
      <c r="DG56" s="195"/>
      <c r="DH56" s="195"/>
      <c r="DI56" s="195"/>
      <c r="DJ56" s="195"/>
      <c r="DK56" s="195"/>
      <c r="DL56" s="195"/>
      <c r="DM56" s="195"/>
      <c r="DN56" s="195"/>
      <c r="DO56" s="195"/>
      <c r="DP56" s="195"/>
      <c r="DQ56" s="195"/>
      <c r="DR56" s="195"/>
      <c r="DS56" s="195"/>
      <c r="DT56" s="195"/>
      <c r="DU56" s="195"/>
      <c r="DV56" s="195"/>
      <c r="DW56" s="195"/>
      <c r="DX56" s="195"/>
      <c r="DY56" s="195"/>
      <c r="DZ56" s="195"/>
      <c r="EA56" s="195"/>
      <c r="EB56" s="195"/>
      <c r="EC56" s="195"/>
      <c r="ED56" s="195"/>
      <c r="EE56" s="195"/>
      <c r="EF56" s="195"/>
      <c r="EG56" s="195"/>
      <c r="EH56" s="195"/>
      <c r="EI56" s="195"/>
      <c r="EJ56" s="195"/>
      <c r="EK56" s="195"/>
      <c r="EL56" s="195"/>
      <c r="EM56" s="195"/>
      <c r="EN56" s="195"/>
      <c r="EO56" s="195"/>
      <c r="EP56" s="195"/>
      <c r="EQ56" s="195"/>
      <c r="ER56" s="195"/>
      <c r="ES56" s="195"/>
      <c r="ET56" s="195"/>
      <c r="EU56" s="195"/>
      <c r="EV56" s="195"/>
      <c r="EW56" s="195"/>
      <c r="EX56" s="195"/>
      <c r="EY56" s="195"/>
      <c r="EZ56" s="195"/>
      <c r="FA56" s="195"/>
      <c r="FB56" s="195"/>
      <c r="FC56" s="195"/>
      <c r="FD56" s="195"/>
      <c r="FE56" s="195"/>
      <c r="FF56" s="195"/>
      <c r="FG56" s="195"/>
      <c r="FH56" s="195"/>
      <c r="FI56" s="195"/>
      <c r="FJ56" s="195"/>
      <c r="FK56" s="195"/>
      <c r="FL56" s="195"/>
      <c r="FM56" s="195"/>
      <c r="FN56" s="195"/>
      <c r="FO56" s="195"/>
      <c r="FP56" s="195"/>
      <c r="FQ56" s="195"/>
      <c r="FR56" s="195"/>
      <c r="FS56" s="195"/>
      <c r="FT56" s="195"/>
      <c r="FU56" s="195"/>
      <c r="FV56" s="195"/>
      <c r="FW56" s="195"/>
      <c r="FX56" s="195"/>
      <c r="FY56" s="195"/>
      <c r="FZ56" s="195"/>
      <c r="GA56" s="195"/>
      <c r="GB56" s="195"/>
      <c r="GC56" s="195"/>
      <c r="GD56" s="195"/>
      <c r="GE56" s="195"/>
      <c r="GF56" s="195"/>
      <c r="GG56" s="195"/>
      <c r="GH56" s="195"/>
      <c r="GI56" s="195"/>
      <c r="GJ56" s="195"/>
      <c r="GK56" s="195"/>
      <c r="GL56" s="195"/>
      <c r="GM56" s="195"/>
      <c r="GN56" s="195"/>
      <c r="GO56" s="195"/>
      <c r="GP56" s="195"/>
      <c r="GQ56" s="195"/>
      <c r="GR56" s="195"/>
      <c r="GS56" s="195"/>
      <c r="GT56" s="195"/>
      <c r="GU56" s="195"/>
      <c r="GV56" s="195"/>
      <c r="GW56" s="195"/>
      <c r="GX56" s="195"/>
      <c r="GY56" s="195"/>
      <c r="GZ56" s="195"/>
      <c r="HA56" s="195"/>
      <c r="HB56" s="195"/>
      <c r="HC56" s="195"/>
      <c r="HD56" s="195"/>
      <c r="HE56" s="195"/>
      <c r="HF56" s="195"/>
      <c r="HG56" s="195"/>
      <c r="HH56" s="195"/>
      <c r="HI56" s="195"/>
      <c r="HJ56" s="195"/>
      <c r="HK56" s="195"/>
      <c r="HL56" s="195"/>
      <c r="HM56" s="195"/>
      <c r="HN56" s="195"/>
      <c r="HO56" s="195"/>
      <c r="HP56" s="195"/>
      <c r="HQ56" s="195"/>
      <c r="HR56" s="195"/>
      <c r="HS56" s="195"/>
      <c r="HT56" s="195"/>
      <c r="HU56" s="195"/>
      <c r="HV56" s="195"/>
      <c r="HW56" s="195"/>
      <c r="HX56" s="195"/>
      <c r="HY56" s="195"/>
      <c r="HZ56" s="195"/>
      <c r="IA56" s="195"/>
      <c r="IB56" s="195"/>
      <c r="IC56" s="195"/>
      <c r="ID56" s="195"/>
      <c r="IE56" s="195"/>
      <c r="IF56" s="195"/>
      <c r="IG56" s="195"/>
      <c r="IH56" s="195"/>
      <c r="II56" s="195"/>
      <c r="IJ56" s="195"/>
      <c r="IK56" s="195"/>
      <c r="IL56" s="195"/>
      <c r="IM56" s="195"/>
      <c r="IN56" s="195"/>
      <c r="IO56" s="195"/>
      <c r="IP56" s="195"/>
      <c r="IQ56" s="195"/>
      <c r="IR56" s="195"/>
      <c r="IS56" s="195"/>
      <c r="IT56" s="195"/>
      <c r="IU56" s="195"/>
      <c r="IV56" s="195"/>
      <c r="IW56" s="195"/>
      <c r="IX56" s="195"/>
      <c r="IY56" s="195"/>
      <c r="IZ56" s="195"/>
      <c r="JA56" s="195"/>
      <c r="JB56" s="195"/>
      <c r="JC56" s="195"/>
      <c r="JD56" s="195"/>
    </row>
    <row r="57" spans="1:264" ht="20.100000000000001" customHeight="1" thickBot="1">
      <c r="A57" s="662" t="s">
        <v>825</v>
      </c>
      <c r="B57" s="663"/>
      <c r="C57" s="664"/>
      <c r="D57" s="664"/>
      <c r="E57" s="664"/>
      <c r="F57" s="664"/>
      <c r="G57" s="664"/>
      <c r="H57" s="664"/>
      <c r="I57" s="664"/>
      <c r="J57" s="664"/>
      <c r="K57" s="664"/>
      <c r="L57" s="664"/>
      <c r="M57" s="664"/>
      <c r="N57" s="664"/>
      <c r="O57" s="664"/>
      <c r="P57" s="664"/>
      <c r="Q57" s="665"/>
      <c r="R57" s="161"/>
      <c r="S57" s="161"/>
      <c r="T57" s="161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  <c r="AV57" s="195"/>
      <c r="AW57" s="195"/>
      <c r="AX57" s="195"/>
      <c r="AY57" s="195"/>
      <c r="AZ57" s="195"/>
      <c r="BA57" s="195"/>
      <c r="BB57" s="195"/>
      <c r="BC57" s="195"/>
      <c r="BD57" s="195"/>
      <c r="BE57" s="195"/>
      <c r="BF57" s="195"/>
      <c r="BG57" s="195"/>
      <c r="BH57" s="195"/>
      <c r="BI57" s="195"/>
      <c r="BJ57" s="195"/>
      <c r="BK57" s="195"/>
      <c r="BL57" s="195"/>
      <c r="BM57" s="195"/>
      <c r="BN57" s="195"/>
      <c r="BO57" s="195"/>
      <c r="BP57" s="195"/>
      <c r="BQ57" s="195"/>
      <c r="BR57" s="195"/>
      <c r="BS57" s="195"/>
      <c r="BT57" s="195"/>
      <c r="BU57" s="195"/>
      <c r="BV57" s="195"/>
      <c r="BW57" s="195"/>
      <c r="BX57" s="195"/>
      <c r="BY57" s="195"/>
      <c r="BZ57" s="195"/>
      <c r="CA57" s="195"/>
      <c r="CB57" s="195"/>
      <c r="CC57" s="195"/>
      <c r="CD57" s="195"/>
      <c r="CE57" s="195"/>
      <c r="CF57" s="195"/>
      <c r="CG57" s="195"/>
      <c r="CH57" s="195"/>
      <c r="CI57" s="195"/>
      <c r="CJ57" s="195"/>
      <c r="CK57" s="195"/>
      <c r="CL57" s="195"/>
      <c r="CM57" s="195"/>
      <c r="CN57" s="195"/>
      <c r="CO57" s="195"/>
      <c r="CP57" s="195"/>
      <c r="CQ57" s="195"/>
      <c r="CR57" s="195"/>
      <c r="CS57" s="195"/>
      <c r="CT57" s="195"/>
      <c r="CU57" s="195"/>
      <c r="CV57" s="195"/>
      <c r="CW57" s="195"/>
      <c r="CX57" s="195"/>
      <c r="CY57" s="195"/>
      <c r="CZ57" s="195"/>
      <c r="DA57" s="195"/>
      <c r="DB57" s="195"/>
      <c r="DC57" s="195"/>
      <c r="DD57" s="195"/>
      <c r="DE57" s="195"/>
      <c r="DF57" s="195"/>
      <c r="DG57" s="195"/>
      <c r="DH57" s="195"/>
      <c r="DI57" s="195"/>
      <c r="DJ57" s="195"/>
      <c r="DK57" s="195"/>
      <c r="DL57" s="195"/>
      <c r="DM57" s="195"/>
      <c r="DN57" s="195"/>
      <c r="DO57" s="195"/>
      <c r="DP57" s="195"/>
      <c r="DQ57" s="195"/>
      <c r="DR57" s="195"/>
      <c r="DS57" s="195"/>
      <c r="DT57" s="195"/>
      <c r="DU57" s="195"/>
      <c r="DV57" s="195"/>
      <c r="DW57" s="195"/>
      <c r="DX57" s="195"/>
      <c r="DY57" s="195"/>
      <c r="DZ57" s="195"/>
      <c r="EA57" s="195"/>
      <c r="EB57" s="195"/>
      <c r="EC57" s="195"/>
      <c r="ED57" s="195"/>
      <c r="EE57" s="195"/>
      <c r="EF57" s="195"/>
      <c r="EG57" s="195"/>
      <c r="EH57" s="195"/>
      <c r="EI57" s="195"/>
      <c r="EJ57" s="195"/>
      <c r="EK57" s="195"/>
      <c r="EL57" s="195"/>
      <c r="EM57" s="195"/>
      <c r="EN57" s="195"/>
      <c r="EO57" s="195"/>
      <c r="EP57" s="195"/>
      <c r="EQ57" s="195"/>
      <c r="ER57" s="195"/>
      <c r="ES57" s="195"/>
      <c r="ET57" s="195"/>
      <c r="EU57" s="195"/>
      <c r="EV57" s="195"/>
      <c r="EW57" s="195"/>
      <c r="EX57" s="195"/>
      <c r="EY57" s="195"/>
      <c r="EZ57" s="195"/>
      <c r="FA57" s="195"/>
      <c r="FB57" s="195"/>
      <c r="FC57" s="195"/>
      <c r="FD57" s="195"/>
      <c r="FE57" s="195"/>
      <c r="FF57" s="195"/>
      <c r="FG57" s="195"/>
      <c r="FH57" s="195"/>
      <c r="FI57" s="195"/>
      <c r="FJ57" s="195"/>
      <c r="FK57" s="195"/>
      <c r="FL57" s="195"/>
      <c r="FM57" s="195"/>
      <c r="FN57" s="195"/>
      <c r="FO57" s="195"/>
      <c r="FP57" s="195"/>
      <c r="FQ57" s="195"/>
      <c r="FR57" s="195"/>
      <c r="FS57" s="195"/>
      <c r="FT57" s="195"/>
      <c r="FU57" s="195"/>
      <c r="FV57" s="195"/>
      <c r="FW57" s="195"/>
      <c r="FX57" s="195"/>
      <c r="FY57" s="195"/>
      <c r="FZ57" s="195"/>
      <c r="GA57" s="195"/>
      <c r="GB57" s="195"/>
      <c r="GC57" s="195"/>
      <c r="GD57" s="195"/>
      <c r="GE57" s="195"/>
      <c r="GF57" s="195"/>
      <c r="GG57" s="195"/>
      <c r="GH57" s="195"/>
      <c r="GI57" s="195"/>
      <c r="GJ57" s="195"/>
      <c r="GK57" s="195"/>
      <c r="GL57" s="195"/>
      <c r="GM57" s="195"/>
      <c r="GN57" s="195"/>
      <c r="GO57" s="195"/>
      <c r="GP57" s="195"/>
      <c r="GQ57" s="195"/>
      <c r="GR57" s="195"/>
      <c r="GS57" s="195"/>
      <c r="GT57" s="195"/>
      <c r="GU57" s="195"/>
      <c r="GV57" s="195"/>
      <c r="GW57" s="195"/>
      <c r="GX57" s="195"/>
      <c r="GY57" s="195"/>
      <c r="GZ57" s="195"/>
      <c r="HA57" s="195"/>
      <c r="HB57" s="195"/>
      <c r="HC57" s="195"/>
      <c r="HD57" s="195"/>
      <c r="HE57" s="195"/>
      <c r="HF57" s="195"/>
      <c r="HG57" s="195"/>
      <c r="HH57" s="195"/>
      <c r="HI57" s="195"/>
      <c r="HJ57" s="195"/>
      <c r="HK57" s="195"/>
      <c r="HL57" s="195"/>
      <c r="HM57" s="195"/>
      <c r="HN57" s="195"/>
      <c r="HO57" s="195"/>
      <c r="HP57" s="195"/>
      <c r="HQ57" s="195"/>
      <c r="HR57" s="195"/>
      <c r="HS57" s="195"/>
      <c r="HT57" s="195"/>
      <c r="HU57" s="195"/>
      <c r="HV57" s="195"/>
      <c r="HW57" s="195"/>
      <c r="HX57" s="195"/>
      <c r="HY57" s="195"/>
      <c r="HZ57" s="195"/>
      <c r="IA57" s="195"/>
      <c r="IB57" s="195"/>
      <c r="IC57" s="195"/>
      <c r="ID57" s="195"/>
      <c r="IE57" s="195"/>
      <c r="IF57" s="195"/>
      <c r="IG57" s="195"/>
      <c r="IH57" s="195"/>
      <c r="II57" s="195"/>
      <c r="IJ57" s="195"/>
      <c r="IK57" s="195"/>
      <c r="IL57" s="195"/>
      <c r="IM57" s="195"/>
      <c r="IN57" s="195"/>
      <c r="IO57" s="195"/>
      <c r="IP57" s="195"/>
      <c r="IQ57" s="195"/>
      <c r="IR57" s="195"/>
      <c r="IS57" s="195"/>
      <c r="IT57" s="195"/>
      <c r="IU57" s="195"/>
      <c r="IV57" s="195"/>
      <c r="IW57" s="195"/>
      <c r="IX57" s="195"/>
      <c r="IY57" s="195"/>
      <c r="IZ57" s="195"/>
      <c r="JA57" s="195"/>
      <c r="JB57" s="195"/>
      <c r="JC57" s="195"/>
      <c r="JD57" s="195"/>
    </row>
    <row r="58" spans="1:264" ht="20.100000000000001" customHeight="1">
      <c r="A58" s="180" t="s">
        <v>826</v>
      </c>
      <c r="B58" s="689" t="s">
        <v>827</v>
      </c>
      <c r="C58" s="689"/>
      <c r="D58" s="162">
        <v>460</v>
      </c>
      <c r="E58" s="162"/>
      <c r="F58" s="200"/>
      <c r="G58" s="162"/>
      <c r="H58" s="32"/>
      <c r="I58" s="32"/>
      <c r="J58" s="162"/>
      <c r="K58" s="162"/>
      <c r="L58" s="162"/>
      <c r="M58" s="162"/>
      <c r="N58" s="162"/>
      <c r="O58" s="162"/>
      <c r="P58" s="161"/>
      <c r="Q58" s="161"/>
      <c r="S58" s="161"/>
      <c r="T58" s="161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195"/>
      <c r="AT58" s="195"/>
      <c r="AU58" s="195"/>
      <c r="AV58" s="195"/>
      <c r="AW58" s="195"/>
      <c r="AX58" s="195"/>
      <c r="AY58" s="195"/>
      <c r="AZ58" s="195"/>
      <c r="BA58" s="195"/>
      <c r="BB58" s="195"/>
      <c r="BC58" s="195"/>
      <c r="BD58" s="195"/>
      <c r="BE58" s="195"/>
      <c r="BF58" s="195"/>
      <c r="BG58" s="195"/>
      <c r="BH58" s="195"/>
      <c r="BI58" s="195"/>
      <c r="BJ58" s="195"/>
      <c r="BK58" s="195"/>
      <c r="BL58" s="195"/>
      <c r="BM58" s="195"/>
      <c r="BN58" s="195"/>
      <c r="BO58" s="195"/>
      <c r="BP58" s="195"/>
      <c r="BQ58" s="195"/>
      <c r="BR58" s="195"/>
      <c r="BS58" s="195"/>
      <c r="BT58" s="195"/>
      <c r="BU58" s="195"/>
      <c r="BV58" s="195"/>
      <c r="BW58" s="195"/>
      <c r="BX58" s="195"/>
      <c r="BY58" s="195"/>
      <c r="BZ58" s="195"/>
      <c r="CA58" s="195"/>
      <c r="CB58" s="195"/>
      <c r="CC58" s="195"/>
      <c r="CD58" s="195"/>
      <c r="CE58" s="195"/>
      <c r="CF58" s="195"/>
      <c r="CG58" s="195"/>
      <c r="CH58" s="195"/>
      <c r="CI58" s="195"/>
      <c r="CJ58" s="195"/>
      <c r="CK58" s="195"/>
      <c r="CL58" s="195"/>
      <c r="CM58" s="195"/>
      <c r="CN58" s="195"/>
      <c r="CO58" s="195"/>
      <c r="CP58" s="195"/>
      <c r="CQ58" s="195"/>
      <c r="CR58" s="195"/>
      <c r="CS58" s="195"/>
      <c r="CT58" s="195"/>
      <c r="CU58" s="195"/>
      <c r="CV58" s="195"/>
      <c r="CW58" s="195"/>
      <c r="CX58" s="195"/>
      <c r="CY58" s="195"/>
      <c r="CZ58" s="195"/>
      <c r="DA58" s="195"/>
      <c r="DB58" s="195"/>
      <c r="DC58" s="195"/>
      <c r="DD58" s="195"/>
      <c r="DE58" s="195"/>
      <c r="DF58" s="195"/>
      <c r="DG58" s="195"/>
      <c r="DH58" s="195"/>
      <c r="DI58" s="195"/>
      <c r="DJ58" s="195"/>
      <c r="DK58" s="195"/>
      <c r="DL58" s="195"/>
      <c r="DM58" s="195"/>
      <c r="DN58" s="195"/>
      <c r="DO58" s="195"/>
      <c r="DP58" s="195"/>
      <c r="DQ58" s="195"/>
      <c r="DR58" s="195"/>
      <c r="DS58" s="195"/>
      <c r="DT58" s="195"/>
      <c r="DU58" s="195"/>
      <c r="DV58" s="195"/>
      <c r="DW58" s="195"/>
      <c r="DX58" s="195"/>
      <c r="DY58" s="195"/>
      <c r="DZ58" s="195"/>
      <c r="EA58" s="195"/>
      <c r="EB58" s="195"/>
      <c r="EC58" s="195"/>
      <c r="ED58" s="195"/>
      <c r="EE58" s="195"/>
      <c r="EF58" s="195"/>
      <c r="EG58" s="195"/>
      <c r="EH58" s="195"/>
      <c r="EI58" s="195"/>
      <c r="EJ58" s="195"/>
      <c r="EK58" s="195"/>
      <c r="EL58" s="195"/>
      <c r="EM58" s="195"/>
      <c r="EN58" s="195"/>
      <c r="EO58" s="195"/>
      <c r="EP58" s="195"/>
      <c r="EQ58" s="195"/>
      <c r="ER58" s="195"/>
      <c r="ES58" s="195"/>
      <c r="ET58" s="195"/>
      <c r="EU58" s="195"/>
      <c r="EV58" s="195"/>
      <c r="EW58" s="195"/>
      <c r="EX58" s="195"/>
      <c r="EY58" s="195"/>
      <c r="EZ58" s="195"/>
      <c r="FA58" s="195"/>
      <c r="FB58" s="195"/>
      <c r="FC58" s="195"/>
      <c r="FD58" s="195"/>
      <c r="FE58" s="195"/>
      <c r="FF58" s="195"/>
      <c r="FG58" s="195"/>
      <c r="FH58" s="195"/>
      <c r="FI58" s="195"/>
      <c r="FJ58" s="195"/>
      <c r="FK58" s="195"/>
      <c r="FL58" s="195"/>
      <c r="FM58" s="195"/>
      <c r="FN58" s="195"/>
      <c r="FO58" s="195"/>
      <c r="FP58" s="195"/>
      <c r="FQ58" s="195"/>
      <c r="FR58" s="195"/>
      <c r="FS58" s="195"/>
      <c r="FT58" s="195"/>
      <c r="FU58" s="195"/>
      <c r="FV58" s="195"/>
      <c r="FW58" s="195"/>
      <c r="FX58" s="195"/>
      <c r="FY58" s="195"/>
      <c r="FZ58" s="195"/>
      <c r="GA58" s="195"/>
      <c r="GB58" s="195"/>
      <c r="GC58" s="195"/>
      <c r="GD58" s="195"/>
      <c r="GE58" s="195"/>
      <c r="GF58" s="195"/>
      <c r="GG58" s="195"/>
      <c r="GH58" s="195"/>
      <c r="GI58" s="195"/>
      <c r="GJ58" s="195"/>
      <c r="GK58" s="195"/>
      <c r="GL58" s="195"/>
      <c r="GM58" s="195"/>
      <c r="GN58" s="195"/>
      <c r="GO58" s="195"/>
      <c r="GP58" s="195"/>
      <c r="GQ58" s="195"/>
      <c r="GR58" s="195"/>
      <c r="GS58" s="195"/>
      <c r="GT58" s="195"/>
      <c r="GU58" s="195"/>
      <c r="GV58" s="195"/>
      <c r="GW58" s="195"/>
      <c r="GX58" s="195"/>
      <c r="GY58" s="195"/>
      <c r="GZ58" s="195"/>
      <c r="HA58" s="195"/>
      <c r="HB58" s="195"/>
      <c r="HC58" s="195"/>
      <c r="HD58" s="195"/>
      <c r="HE58" s="195"/>
      <c r="HF58" s="195"/>
      <c r="HG58" s="195"/>
      <c r="HH58" s="195"/>
      <c r="HI58" s="195"/>
      <c r="HJ58" s="195"/>
      <c r="HK58" s="195"/>
      <c r="HL58" s="195"/>
      <c r="HM58" s="195"/>
      <c r="HN58" s="195"/>
      <c r="HO58" s="195"/>
      <c r="HP58" s="195"/>
      <c r="HQ58" s="195"/>
      <c r="HR58" s="195"/>
      <c r="HS58" s="195"/>
      <c r="HT58" s="195"/>
      <c r="HU58" s="195"/>
      <c r="HV58" s="195"/>
      <c r="HW58" s="195"/>
      <c r="HX58" s="195"/>
      <c r="HY58" s="195"/>
      <c r="HZ58" s="195"/>
      <c r="IA58" s="195"/>
      <c r="IB58" s="195"/>
      <c r="IC58" s="195"/>
      <c r="ID58" s="195"/>
      <c r="IE58" s="195"/>
      <c r="IF58" s="195"/>
      <c r="IG58" s="195"/>
      <c r="IH58" s="195"/>
      <c r="II58" s="195"/>
      <c r="IJ58" s="195"/>
      <c r="IK58" s="195"/>
      <c r="IL58" s="195"/>
      <c r="IM58" s="195"/>
      <c r="IN58" s="195"/>
      <c r="IO58" s="195"/>
      <c r="IP58" s="195"/>
      <c r="IQ58" s="195"/>
      <c r="IR58" s="195"/>
      <c r="IS58" s="195"/>
      <c r="IT58" s="195"/>
      <c r="IU58" s="195"/>
      <c r="IV58" s="195"/>
      <c r="IW58" s="195"/>
      <c r="IX58" s="195"/>
      <c r="IY58" s="195"/>
      <c r="IZ58" s="195"/>
      <c r="JA58" s="195"/>
      <c r="JB58" s="195"/>
      <c r="JC58" s="195"/>
      <c r="JD58" s="195"/>
    </row>
    <row r="59" spans="1:264" ht="20.100000000000001" customHeight="1">
      <c r="A59" s="180"/>
      <c r="B59" s="689"/>
      <c r="C59" s="689"/>
      <c r="D59" s="162"/>
      <c r="E59" s="162"/>
      <c r="F59" s="200"/>
      <c r="G59" s="162"/>
      <c r="H59" s="32"/>
      <c r="I59" s="32"/>
      <c r="J59" s="162"/>
      <c r="K59" s="162"/>
      <c r="L59" s="162"/>
      <c r="M59" s="162"/>
      <c r="N59" s="162"/>
      <c r="O59" s="162"/>
      <c r="P59" s="161"/>
      <c r="S59" s="161"/>
      <c r="T59" s="161"/>
      <c r="U59" s="195"/>
      <c r="V59" s="195"/>
      <c r="W59" s="195"/>
      <c r="X59" s="195"/>
      <c r="Y59" s="195"/>
      <c r="Z59" s="195"/>
      <c r="AA59" s="195"/>
      <c r="AB59" s="195"/>
      <c r="AC59" s="195"/>
      <c r="AD59" s="195"/>
      <c r="AE59" s="195"/>
      <c r="AF59" s="195"/>
      <c r="AG59" s="195"/>
      <c r="AH59" s="195"/>
      <c r="AI59" s="195"/>
      <c r="AJ59" s="195"/>
      <c r="AK59" s="195"/>
      <c r="AL59" s="195"/>
      <c r="AM59" s="195"/>
      <c r="AN59" s="195"/>
      <c r="AO59" s="195"/>
      <c r="AP59" s="195"/>
      <c r="AQ59" s="195"/>
      <c r="AR59" s="195"/>
      <c r="AS59" s="195"/>
      <c r="AT59" s="195"/>
      <c r="AU59" s="195"/>
      <c r="AV59" s="195"/>
      <c r="AW59" s="195"/>
      <c r="AX59" s="195"/>
      <c r="AY59" s="195"/>
      <c r="AZ59" s="195"/>
      <c r="BA59" s="195"/>
      <c r="BB59" s="195"/>
      <c r="BC59" s="195"/>
      <c r="BD59" s="195"/>
      <c r="BE59" s="195"/>
      <c r="BF59" s="195"/>
      <c r="BG59" s="195"/>
      <c r="BH59" s="195"/>
      <c r="BI59" s="195"/>
      <c r="BJ59" s="195"/>
      <c r="BK59" s="195"/>
      <c r="BL59" s="195"/>
      <c r="BM59" s="195"/>
      <c r="BN59" s="195"/>
      <c r="BO59" s="195"/>
      <c r="BP59" s="195"/>
      <c r="BQ59" s="195"/>
      <c r="BR59" s="195"/>
      <c r="BS59" s="195"/>
      <c r="BT59" s="195"/>
      <c r="BU59" s="195"/>
      <c r="BV59" s="195"/>
      <c r="BW59" s="195"/>
      <c r="BX59" s="195"/>
      <c r="BY59" s="195"/>
      <c r="BZ59" s="195"/>
      <c r="CA59" s="195"/>
      <c r="CB59" s="195"/>
      <c r="CC59" s="195"/>
      <c r="CD59" s="195"/>
      <c r="CE59" s="195"/>
      <c r="CF59" s="195"/>
      <c r="CG59" s="195"/>
      <c r="CH59" s="195"/>
      <c r="CI59" s="195"/>
      <c r="CJ59" s="195"/>
      <c r="CK59" s="195"/>
      <c r="CL59" s="195"/>
      <c r="CM59" s="195"/>
      <c r="CN59" s="195"/>
      <c r="CO59" s="195"/>
      <c r="CP59" s="195"/>
      <c r="CQ59" s="195"/>
      <c r="CR59" s="195"/>
      <c r="CS59" s="195"/>
      <c r="CT59" s="195"/>
      <c r="CU59" s="195"/>
      <c r="CV59" s="195"/>
      <c r="CW59" s="195"/>
      <c r="CX59" s="195"/>
      <c r="CY59" s="195"/>
      <c r="CZ59" s="195"/>
      <c r="DA59" s="195"/>
      <c r="DB59" s="195"/>
      <c r="DC59" s="195"/>
      <c r="DD59" s="195"/>
      <c r="DE59" s="195"/>
      <c r="DF59" s="195"/>
      <c r="DG59" s="195"/>
      <c r="DH59" s="195"/>
      <c r="DI59" s="195"/>
      <c r="DJ59" s="195"/>
      <c r="DK59" s="195"/>
      <c r="DL59" s="195"/>
      <c r="DM59" s="195"/>
      <c r="DN59" s="195"/>
      <c r="DO59" s="195"/>
      <c r="DP59" s="195"/>
      <c r="DQ59" s="195"/>
      <c r="DR59" s="195"/>
      <c r="DS59" s="195"/>
      <c r="DT59" s="195"/>
      <c r="DU59" s="195"/>
      <c r="DV59" s="195"/>
      <c r="DW59" s="195"/>
      <c r="DX59" s="195"/>
      <c r="DY59" s="195"/>
      <c r="DZ59" s="195"/>
      <c r="EA59" s="195"/>
      <c r="EB59" s="195"/>
      <c r="EC59" s="195"/>
      <c r="ED59" s="195"/>
      <c r="EE59" s="195"/>
      <c r="EF59" s="195"/>
      <c r="EG59" s="195"/>
      <c r="EH59" s="195"/>
      <c r="EI59" s="195"/>
      <c r="EJ59" s="195"/>
      <c r="EK59" s="195"/>
      <c r="EL59" s="195"/>
      <c r="EM59" s="195"/>
      <c r="EN59" s="195"/>
      <c r="EO59" s="195"/>
      <c r="EP59" s="195"/>
      <c r="EQ59" s="195"/>
      <c r="ER59" s="195"/>
      <c r="ES59" s="195"/>
      <c r="ET59" s="195"/>
      <c r="EU59" s="195"/>
      <c r="EV59" s="195"/>
      <c r="EW59" s="195"/>
      <c r="EX59" s="195"/>
      <c r="EY59" s="195"/>
      <c r="EZ59" s="195"/>
      <c r="FA59" s="195"/>
      <c r="FB59" s="195"/>
      <c r="FC59" s="195"/>
      <c r="FD59" s="195"/>
      <c r="FE59" s="195"/>
      <c r="FF59" s="195"/>
      <c r="FG59" s="195"/>
      <c r="FH59" s="195"/>
      <c r="FI59" s="195"/>
      <c r="FJ59" s="195"/>
      <c r="FK59" s="195"/>
      <c r="FL59" s="195"/>
      <c r="FM59" s="195"/>
      <c r="FN59" s="195"/>
      <c r="FO59" s="195"/>
      <c r="FP59" s="195"/>
      <c r="FQ59" s="195"/>
      <c r="FR59" s="195"/>
      <c r="FS59" s="195"/>
      <c r="FT59" s="195"/>
      <c r="FU59" s="195"/>
      <c r="FV59" s="195"/>
      <c r="FW59" s="195"/>
      <c r="FX59" s="195"/>
      <c r="FY59" s="195"/>
      <c r="FZ59" s="195"/>
      <c r="GA59" s="195"/>
      <c r="GB59" s="195"/>
      <c r="GC59" s="195"/>
      <c r="GD59" s="195"/>
      <c r="GE59" s="195"/>
      <c r="GF59" s="195"/>
      <c r="GG59" s="195"/>
      <c r="GH59" s="195"/>
      <c r="GI59" s="195"/>
      <c r="GJ59" s="195"/>
      <c r="GK59" s="195"/>
      <c r="GL59" s="195"/>
      <c r="GM59" s="195"/>
      <c r="GN59" s="195"/>
      <c r="GO59" s="195"/>
      <c r="GP59" s="195"/>
      <c r="GQ59" s="195"/>
      <c r="GR59" s="195"/>
      <c r="GS59" s="195"/>
      <c r="GT59" s="195"/>
      <c r="GU59" s="195"/>
      <c r="GV59" s="195"/>
      <c r="GW59" s="195"/>
      <c r="GX59" s="195"/>
      <c r="GY59" s="195"/>
      <c r="GZ59" s="195"/>
      <c r="HA59" s="195"/>
      <c r="HB59" s="195"/>
      <c r="HC59" s="195"/>
      <c r="HD59" s="195"/>
      <c r="HE59" s="195"/>
      <c r="HF59" s="195"/>
      <c r="HG59" s="195"/>
      <c r="HH59" s="195"/>
      <c r="HI59" s="195"/>
      <c r="HJ59" s="195"/>
      <c r="HK59" s="195"/>
      <c r="HL59" s="195"/>
      <c r="HM59" s="195"/>
      <c r="HN59" s="195"/>
      <c r="HO59" s="195"/>
      <c r="HP59" s="195"/>
      <c r="HQ59" s="195"/>
      <c r="HR59" s="195"/>
      <c r="HS59" s="195"/>
      <c r="HT59" s="195"/>
      <c r="HU59" s="195"/>
      <c r="HV59" s="195"/>
      <c r="HW59" s="195"/>
      <c r="HX59" s="195"/>
      <c r="HY59" s="195"/>
      <c r="HZ59" s="195"/>
      <c r="IA59" s="195"/>
      <c r="IB59" s="195"/>
      <c r="IC59" s="195"/>
      <c r="ID59" s="195"/>
      <c r="IE59" s="195"/>
      <c r="IF59" s="195"/>
      <c r="IG59" s="195"/>
      <c r="IH59" s="195"/>
      <c r="II59" s="195"/>
      <c r="IJ59" s="195"/>
      <c r="IK59" s="195"/>
      <c r="IL59" s="195"/>
      <c r="IM59" s="195"/>
      <c r="IN59" s="195"/>
      <c r="IO59" s="195"/>
      <c r="IP59" s="195"/>
      <c r="IQ59" s="195"/>
      <c r="IR59" s="195"/>
      <c r="IS59" s="195"/>
      <c r="IT59" s="195"/>
      <c r="IU59" s="195"/>
      <c r="IV59" s="195"/>
      <c r="IW59" s="195"/>
      <c r="IX59" s="195"/>
      <c r="IY59" s="195"/>
      <c r="IZ59" s="195"/>
      <c r="JA59" s="195"/>
      <c r="JB59" s="195"/>
      <c r="JC59" s="195"/>
      <c r="JD59" s="195"/>
    </row>
    <row r="60" spans="1:264" ht="20.100000000000001" customHeight="1">
      <c r="A60" s="180"/>
      <c r="B60" s="689"/>
      <c r="C60" s="689"/>
      <c r="D60" s="162"/>
      <c r="E60" s="162"/>
      <c r="F60" s="200"/>
      <c r="G60" s="162"/>
      <c r="H60" s="32"/>
      <c r="I60" s="32"/>
      <c r="J60" s="162"/>
      <c r="K60" s="162"/>
      <c r="L60" s="162"/>
      <c r="M60" s="162"/>
      <c r="N60" s="162"/>
      <c r="O60" s="162"/>
      <c r="P60" s="161"/>
      <c r="Q60" s="161"/>
      <c r="S60" s="161"/>
      <c r="T60" s="161"/>
    </row>
    <row r="61" spans="1:264" ht="20.100000000000001" customHeight="1">
      <c r="A61" s="180"/>
      <c r="B61" s="197"/>
      <c r="C61" s="197"/>
      <c r="D61" s="162"/>
      <c r="E61" s="162"/>
      <c r="F61" s="200"/>
      <c r="G61" s="162"/>
      <c r="H61" s="32"/>
      <c r="I61" s="32"/>
      <c r="J61" s="162"/>
      <c r="K61" s="162"/>
      <c r="L61" s="162"/>
      <c r="M61" s="162"/>
      <c r="N61" s="162"/>
      <c r="O61" s="162"/>
      <c r="P61" s="161"/>
      <c r="S61" s="161"/>
      <c r="T61" s="161"/>
    </row>
    <row r="62" spans="1:264" ht="20.100000000000001" customHeight="1">
      <c r="A62" s="180"/>
      <c r="B62" s="197"/>
      <c r="C62" s="197"/>
      <c r="D62" s="162"/>
      <c r="E62" s="162"/>
      <c r="F62" s="200"/>
      <c r="G62" s="162"/>
      <c r="H62" s="32"/>
      <c r="I62" s="32"/>
      <c r="J62" s="162"/>
      <c r="K62" s="162"/>
      <c r="L62" s="162"/>
      <c r="M62" s="162"/>
      <c r="N62" s="162"/>
      <c r="O62" s="162"/>
      <c r="P62" s="161"/>
      <c r="S62" s="161"/>
      <c r="T62" s="161"/>
    </row>
    <row r="63" spans="1:264" ht="20.100000000000001" customHeight="1">
      <c r="A63" s="180"/>
      <c r="B63" s="197"/>
      <c r="C63" s="197"/>
      <c r="D63" s="162"/>
      <c r="E63" s="162"/>
      <c r="F63" s="200"/>
      <c r="G63" s="162"/>
      <c r="H63" s="32"/>
      <c r="I63" s="32"/>
      <c r="J63" s="162"/>
      <c r="K63" s="162"/>
      <c r="L63" s="162"/>
      <c r="M63" s="162"/>
      <c r="N63" s="162"/>
      <c r="O63" s="162"/>
      <c r="P63" s="161"/>
      <c r="S63" s="161"/>
      <c r="T63" s="161"/>
    </row>
    <row r="64" spans="1:264" ht="20.100000000000001" customHeight="1">
      <c r="A64" s="185"/>
      <c r="B64" s="197"/>
      <c r="C64" s="197"/>
      <c r="D64" s="162"/>
      <c r="E64" s="162"/>
      <c r="F64" s="200"/>
      <c r="G64" s="162"/>
      <c r="H64" s="32"/>
      <c r="I64" s="32"/>
      <c r="J64" s="162"/>
      <c r="K64" s="162"/>
      <c r="L64" s="162"/>
      <c r="M64" s="162"/>
      <c r="N64" s="162"/>
      <c r="O64" s="162"/>
      <c r="P64" s="32"/>
      <c r="R64" s="161"/>
      <c r="S64" s="161"/>
      <c r="T64" s="161"/>
    </row>
    <row r="65" spans="1:264" ht="20.100000000000001" customHeight="1">
      <c r="A65" s="185"/>
      <c r="B65" s="197"/>
      <c r="C65" s="197"/>
      <c r="D65" s="162"/>
      <c r="E65" s="162"/>
      <c r="F65" s="200"/>
      <c r="G65" s="162"/>
      <c r="H65" s="32"/>
      <c r="I65" s="32"/>
      <c r="J65" s="162"/>
      <c r="K65" s="162"/>
      <c r="L65" s="162"/>
      <c r="M65" s="162"/>
      <c r="N65" s="162"/>
      <c r="O65" s="162"/>
      <c r="P65" s="32"/>
      <c r="R65" s="161"/>
      <c r="S65" s="161"/>
      <c r="T65" s="161"/>
    </row>
    <row r="66" spans="1:264" ht="20.100000000000001" customHeight="1">
      <c r="A66" s="185"/>
      <c r="B66" s="197"/>
      <c r="C66" s="197"/>
      <c r="D66" s="162"/>
      <c r="E66" s="162"/>
      <c r="F66" s="200"/>
      <c r="G66" s="162"/>
      <c r="H66" s="32"/>
      <c r="I66" s="32"/>
      <c r="J66" s="162"/>
      <c r="K66" s="162"/>
      <c r="L66" s="162"/>
      <c r="M66" s="162"/>
      <c r="N66" s="162"/>
      <c r="O66" s="162"/>
      <c r="P66" s="32"/>
      <c r="Q66" s="161"/>
      <c r="R66" s="161"/>
      <c r="S66" s="161"/>
      <c r="T66" s="161"/>
    </row>
    <row r="67" spans="1:264" ht="20.100000000000001" customHeight="1">
      <c r="A67" s="185"/>
      <c r="B67" s="197"/>
      <c r="C67" s="197"/>
      <c r="D67" s="162"/>
      <c r="E67" s="162"/>
      <c r="F67" s="200"/>
      <c r="G67" s="162"/>
      <c r="H67" s="32"/>
      <c r="I67" s="32"/>
      <c r="J67" s="162"/>
      <c r="K67" s="162"/>
      <c r="L67" s="162"/>
      <c r="M67" s="162"/>
      <c r="N67" s="162"/>
      <c r="O67" s="162"/>
      <c r="P67" s="32"/>
      <c r="S67" s="161"/>
      <c r="T67" s="161"/>
    </row>
    <row r="68" spans="1:264" ht="20.100000000000001" customHeight="1">
      <c r="A68" s="185"/>
      <c r="B68" s="197"/>
      <c r="C68" s="197"/>
      <c r="D68" s="162"/>
      <c r="E68" s="162"/>
      <c r="F68" s="200"/>
      <c r="G68" s="162"/>
      <c r="H68" s="32"/>
      <c r="I68" s="32"/>
      <c r="J68" s="162"/>
      <c r="K68" s="162"/>
      <c r="L68" s="162"/>
      <c r="M68" s="162"/>
      <c r="N68" s="162"/>
      <c r="O68" s="162"/>
      <c r="P68" s="161"/>
      <c r="S68" s="161"/>
      <c r="T68" s="161"/>
    </row>
    <row r="69" spans="1:264" ht="20.100000000000001" customHeight="1">
      <c r="A69" s="180"/>
      <c r="B69" s="197"/>
      <c r="C69" s="197"/>
      <c r="D69" s="162"/>
      <c r="E69" s="162"/>
      <c r="F69" s="200"/>
      <c r="G69" s="162"/>
      <c r="H69" s="32"/>
      <c r="I69" s="32"/>
      <c r="J69" s="162"/>
      <c r="K69" s="162"/>
      <c r="L69" s="162"/>
      <c r="M69" s="162"/>
      <c r="N69" s="162"/>
      <c r="O69" s="162"/>
      <c r="P69" s="32"/>
      <c r="R69" s="161"/>
      <c r="S69" s="161"/>
      <c r="T69" s="161"/>
    </row>
    <row r="70" spans="1:264" ht="20.100000000000001" customHeight="1">
      <c r="A70" s="185"/>
      <c r="B70" s="197"/>
      <c r="C70" s="197"/>
      <c r="D70" s="162"/>
      <c r="E70" s="162"/>
      <c r="F70" s="200"/>
      <c r="G70" s="162"/>
      <c r="H70" s="32"/>
      <c r="I70" s="32"/>
      <c r="J70" s="162"/>
      <c r="K70" s="162"/>
      <c r="L70" s="162"/>
      <c r="M70" s="162"/>
      <c r="N70" s="162"/>
      <c r="O70" s="162"/>
      <c r="P70" s="32"/>
      <c r="R70" s="161"/>
      <c r="S70" s="161"/>
      <c r="T70" s="161"/>
    </row>
    <row r="71" spans="1:264" ht="20.100000000000001" customHeight="1">
      <c r="A71" s="185"/>
      <c r="B71" s="197"/>
      <c r="C71" s="197"/>
      <c r="D71" s="162"/>
      <c r="E71" s="162"/>
      <c r="F71" s="200"/>
      <c r="G71" s="162"/>
      <c r="H71" s="32"/>
      <c r="I71" s="32"/>
      <c r="J71" s="162"/>
      <c r="K71" s="162"/>
      <c r="L71" s="162"/>
      <c r="M71" s="162"/>
      <c r="N71" s="162"/>
      <c r="O71" s="162"/>
      <c r="P71" s="32"/>
      <c r="R71" s="161"/>
      <c r="S71" s="161"/>
      <c r="T71" s="161"/>
    </row>
    <row r="72" spans="1:264" ht="20.100000000000001" customHeight="1">
      <c r="A72" s="185"/>
      <c r="B72" s="197"/>
      <c r="C72" s="197"/>
      <c r="D72" s="162"/>
      <c r="E72" s="162"/>
      <c r="F72" s="200"/>
      <c r="G72" s="162"/>
      <c r="H72" s="32"/>
      <c r="I72" s="32"/>
      <c r="J72" s="162"/>
      <c r="K72" s="187"/>
      <c r="L72" s="187"/>
      <c r="M72" s="162"/>
      <c r="N72" s="162"/>
      <c r="O72" s="162"/>
      <c r="P72" s="32"/>
      <c r="R72" s="161"/>
      <c r="S72" s="161"/>
      <c r="T72" s="161"/>
    </row>
    <row r="73" spans="1:264" ht="20.100000000000001" customHeight="1">
      <c r="A73" s="185"/>
      <c r="B73" s="197"/>
      <c r="C73" s="197"/>
      <c r="D73" s="162"/>
      <c r="E73" s="162"/>
      <c r="F73" s="200"/>
      <c r="G73" s="162"/>
      <c r="H73" s="32"/>
      <c r="I73" s="32"/>
      <c r="J73" s="162"/>
      <c r="K73" s="187"/>
      <c r="L73" s="187"/>
      <c r="M73" s="162"/>
      <c r="N73" s="162"/>
      <c r="O73" s="162"/>
      <c r="P73" s="32"/>
      <c r="R73" s="161"/>
      <c r="S73" s="161"/>
      <c r="T73" s="161"/>
    </row>
    <row r="74" spans="1:264" ht="20.100000000000001" customHeight="1">
      <c r="A74" s="185"/>
      <c r="B74" s="197"/>
      <c r="C74" s="197"/>
      <c r="D74" s="162"/>
      <c r="E74" s="162"/>
      <c r="F74" s="200"/>
      <c r="G74" s="162"/>
      <c r="H74" s="32"/>
      <c r="I74" s="32"/>
      <c r="J74" s="162"/>
      <c r="K74" s="187"/>
      <c r="L74" s="187"/>
      <c r="M74" s="162"/>
      <c r="N74" s="162"/>
      <c r="O74" s="162"/>
      <c r="P74" s="32"/>
      <c r="R74" s="161"/>
      <c r="S74" s="161"/>
      <c r="T74" s="161"/>
    </row>
    <row r="75" spans="1:264" s="196" customFormat="1" ht="20.100000000000001" customHeight="1">
      <c r="A75" s="185"/>
      <c r="B75" s="197"/>
      <c r="C75" s="197"/>
      <c r="D75" s="162"/>
      <c r="E75" s="162"/>
      <c r="F75" s="200"/>
      <c r="G75" s="162"/>
      <c r="H75" s="32"/>
      <c r="I75" s="32"/>
      <c r="J75" s="162"/>
      <c r="K75" s="187"/>
      <c r="L75" s="187"/>
      <c r="M75" s="162"/>
      <c r="N75" s="162"/>
      <c r="O75" s="162"/>
      <c r="P75" s="32"/>
      <c r="Q75" s="32"/>
      <c r="R75" s="161"/>
      <c r="S75" s="161"/>
      <c r="T75" s="161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  <c r="DT75" s="32"/>
      <c r="DU75" s="32"/>
      <c r="DV75" s="32"/>
      <c r="DW75" s="32"/>
      <c r="DX75" s="32"/>
      <c r="DY75" s="32"/>
      <c r="DZ75" s="32"/>
      <c r="EA75" s="32"/>
      <c r="EB75" s="32"/>
      <c r="EC75" s="32"/>
      <c r="ED75" s="32"/>
      <c r="EE75" s="32"/>
      <c r="EF75" s="32"/>
      <c r="EG75" s="32"/>
      <c r="EH75" s="32"/>
      <c r="EI75" s="32"/>
      <c r="EJ75" s="32"/>
      <c r="EK75" s="32"/>
      <c r="EL75" s="32"/>
      <c r="EM75" s="32"/>
      <c r="EN75" s="32"/>
      <c r="EO75" s="32"/>
      <c r="EP75" s="32"/>
      <c r="EQ75" s="32"/>
      <c r="ER75" s="32"/>
      <c r="ES75" s="32"/>
      <c r="ET75" s="32"/>
      <c r="EU75" s="32"/>
      <c r="EV75" s="32"/>
      <c r="EW75" s="32"/>
      <c r="EX75" s="32"/>
      <c r="EY75" s="32"/>
      <c r="EZ75" s="32"/>
      <c r="FA75" s="32"/>
      <c r="FB75" s="32"/>
      <c r="FC75" s="32"/>
      <c r="FD75" s="32"/>
      <c r="FE75" s="32"/>
      <c r="FF75" s="32"/>
      <c r="FG75" s="32"/>
      <c r="FH75" s="32"/>
      <c r="FI75" s="32"/>
      <c r="FJ75" s="32"/>
      <c r="FK75" s="32"/>
      <c r="FL75" s="32"/>
      <c r="FM75" s="32"/>
      <c r="FN75" s="32"/>
      <c r="FO75" s="32"/>
      <c r="FP75" s="32"/>
      <c r="FQ75" s="32"/>
      <c r="FR75" s="32"/>
      <c r="FS75" s="32"/>
      <c r="FT75" s="32"/>
      <c r="FU75" s="32"/>
      <c r="FV75" s="32"/>
      <c r="FW75" s="32"/>
      <c r="FX75" s="32"/>
      <c r="FY75" s="32"/>
      <c r="FZ75" s="32"/>
      <c r="GA75" s="32"/>
      <c r="GB75" s="32"/>
      <c r="GC75" s="32"/>
      <c r="GD75" s="32"/>
      <c r="GE75" s="32"/>
      <c r="GF75" s="32"/>
      <c r="GG75" s="32"/>
      <c r="GH75" s="32"/>
      <c r="GI75" s="32"/>
      <c r="GJ75" s="32"/>
      <c r="GK75" s="32"/>
      <c r="GL75" s="32"/>
      <c r="GM75" s="32"/>
      <c r="GN75" s="32"/>
      <c r="GO75" s="32"/>
      <c r="GP75" s="32"/>
      <c r="GQ75" s="32"/>
      <c r="GR75" s="32"/>
      <c r="GS75" s="32"/>
      <c r="GT75" s="32"/>
      <c r="GU75" s="32"/>
      <c r="GV75" s="32"/>
      <c r="GW75" s="32"/>
      <c r="GX75" s="32"/>
      <c r="GY75" s="32"/>
      <c r="GZ75" s="3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32"/>
      <c r="HM75" s="32"/>
      <c r="HN75" s="32"/>
      <c r="HO75" s="32"/>
      <c r="HP75" s="32"/>
      <c r="HQ75" s="32"/>
      <c r="HR75" s="32"/>
      <c r="HS75" s="32"/>
      <c r="HT75" s="32"/>
      <c r="HU75" s="32"/>
      <c r="HV75" s="32"/>
      <c r="HW75" s="32"/>
      <c r="HX75" s="32"/>
      <c r="HY75" s="32"/>
      <c r="HZ75" s="32"/>
      <c r="IA75" s="32"/>
      <c r="IB75" s="32"/>
      <c r="IC75" s="32"/>
      <c r="ID75" s="32"/>
      <c r="IE75" s="32"/>
      <c r="IF75" s="32"/>
      <c r="IG75" s="32"/>
      <c r="IH75" s="32"/>
      <c r="II75" s="32"/>
      <c r="IJ75" s="32"/>
      <c r="IK75" s="32"/>
      <c r="IL75" s="32"/>
      <c r="IM75" s="32"/>
      <c r="IN75" s="32"/>
      <c r="IO75" s="32"/>
      <c r="IP75" s="32"/>
      <c r="IQ75" s="32"/>
      <c r="IR75" s="32"/>
      <c r="IS75" s="32"/>
      <c r="IT75" s="32"/>
      <c r="IU75" s="32"/>
      <c r="IV75" s="32"/>
      <c r="IW75" s="32"/>
      <c r="IX75" s="32"/>
      <c r="IY75" s="32"/>
      <c r="IZ75" s="32"/>
      <c r="JA75" s="32"/>
      <c r="JB75" s="32"/>
      <c r="JC75" s="32"/>
      <c r="JD75" s="32"/>
    </row>
    <row r="76" spans="1:264" s="196" customFormat="1" ht="20.100000000000001" customHeight="1">
      <c r="A76" s="185"/>
      <c r="B76" s="197"/>
      <c r="C76" s="197"/>
      <c r="D76" s="162"/>
      <c r="E76" s="162"/>
      <c r="F76" s="200"/>
      <c r="G76" s="162"/>
      <c r="H76" s="32"/>
      <c r="I76" s="32"/>
      <c r="J76" s="162"/>
      <c r="K76" s="162"/>
      <c r="L76" s="162"/>
      <c r="M76" s="162"/>
      <c r="N76" s="162"/>
      <c r="O76" s="162"/>
      <c r="P76" s="32"/>
      <c r="Q76" s="32"/>
      <c r="R76" s="145"/>
      <c r="S76" s="145"/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  <c r="DT76" s="32"/>
      <c r="DU76" s="32"/>
      <c r="DV76" s="32"/>
      <c r="DW76" s="32"/>
      <c r="DX76" s="32"/>
      <c r="DY76" s="32"/>
      <c r="DZ76" s="32"/>
      <c r="EA76" s="32"/>
      <c r="EB76" s="32"/>
      <c r="EC76" s="32"/>
      <c r="ED76" s="32"/>
      <c r="EE76" s="32"/>
      <c r="EF76" s="32"/>
      <c r="EG76" s="32"/>
      <c r="EH76" s="32"/>
      <c r="EI76" s="32"/>
      <c r="EJ76" s="32"/>
      <c r="EK76" s="32"/>
      <c r="EL76" s="32"/>
      <c r="EM76" s="32"/>
      <c r="EN76" s="32"/>
      <c r="EO76" s="32"/>
      <c r="EP76" s="32"/>
      <c r="EQ76" s="32"/>
      <c r="ER76" s="32"/>
      <c r="ES76" s="32"/>
      <c r="ET76" s="32"/>
      <c r="EU76" s="32"/>
      <c r="EV76" s="32"/>
      <c r="EW76" s="32"/>
      <c r="EX76" s="32"/>
      <c r="EY76" s="32"/>
      <c r="EZ76" s="32"/>
      <c r="FA76" s="32"/>
      <c r="FB76" s="32"/>
      <c r="FC76" s="32"/>
      <c r="FD76" s="32"/>
      <c r="FE76" s="32"/>
      <c r="FF76" s="32"/>
      <c r="FG76" s="32"/>
      <c r="FH76" s="32"/>
      <c r="FI76" s="32"/>
      <c r="FJ76" s="32"/>
      <c r="FK76" s="32"/>
      <c r="FL76" s="32"/>
      <c r="FM76" s="32"/>
      <c r="FN76" s="32"/>
      <c r="FO76" s="32"/>
      <c r="FP76" s="32"/>
      <c r="FQ76" s="32"/>
      <c r="FR76" s="32"/>
      <c r="FS76" s="32"/>
      <c r="FT76" s="32"/>
      <c r="FU76" s="32"/>
      <c r="FV76" s="32"/>
      <c r="FW76" s="32"/>
      <c r="FX76" s="32"/>
      <c r="FY76" s="32"/>
      <c r="FZ76" s="32"/>
      <c r="GA76" s="32"/>
      <c r="GB76" s="32"/>
      <c r="GC76" s="32"/>
      <c r="GD76" s="32"/>
      <c r="GE76" s="32"/>
      <c r="GF76" s="32"/>
      <c r="GG76" s="32"/>
      <c r="GH76" s="32"/>
      <c r="GI76" s="32"/>
      <c r="GJ76" s="32"/>
      <c r="GK76" s="32"/>
      <c r="GL76" s="32"/>
      <c r="GM76" s="32"/>
      <c r="GN76" s="32"/>
      <c r="GO76" s="32"/>
      <c r="GP76" s="32"/>
      <c r="GQ76" s="32"/>
      <c r="GR76" s="32"/>
      <c r="GS76" s="32"/>
      <c r="GT76" s="32"/>
      <c r="GU76" s="32"/>
      <c r="GV76" s="32"/>
      <c r="GW76" s="32"/>
      <c r="GX76" s="32"/>
      <c r="GY76" s="32"/>
      <c r="GZ76" s="3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32"/>
      <c r="HM76" s="32"/>
      <c r="HN76" s="32"/>
      <c r="HO76" s="32"/>
      <c r="HP76" s="32"/>
      <c r="HQ76" s="32"/>
      <c r="HR76" s="32"/>
      <c r="HS76" s="32"/>
      <c r="HT76" s="32"/>
      <c r="HU76" s="32"/>
      <c r="HV76" s="32"/>
      <c r="HW76" s="32"/>
      <c r="HX76" s="32"/>
      <c r="HY76" s="32"/>
      <c r="HZ76" s="32"/>
      <c r="IA76" s="32"/>
      <c r="IB76" s="32"/>
      <c r="IC76" s="32"/>
      <c r="ID76" s="32"/>
      <c r="IE76" s="32"/>
      <c r="IF76" s="32"/>
      <c r="IG76" s="32"/>
      <c r="IH76" s="32"/>
      <c r="II76" s="32"/>
      <c r="IJ76" s="32"/>
      <c r="IK76" s="32"/>
      <c r="IL76" s="32"/>
      <c r="IM76" s="32"/>
      <c r="IN76" s="32"/>
      <c r="IO76" s="32"/>
      <c r="IP76" s="32"/>
      <c r="IQ76" s="32"/>
      <c r="IR76" s="32"/>
      <c r="IS76" s="32"/>
      <c r="IT76" s="32"/>
      <c r="IU76" s="32"/>
      <c r="IV76" s="32"/>
      <c r="IW76" s="32"/>
      <c r="IX76" s="32"/>
      <c r="IY76" s="32"/>
      <c r="IZ76" s="32"/>
      <c r="JA76" s="32"/>
      <c r="JB76" s="32"/>
      <c r="JC76" s="32"/>
      <c r="JD76" s="32"/>
    </row>
    <row r="77" spans="1:264" ht="20.100000000000001" customHeight="1">
      <c r="A77" s="185"/>
      <c r="B77" s="197"/>
      <c r="C77" s="197"/>
      <c r="D77" s="162"/>
      <c r="E77" s="162"/>
      <c r="F77" s="200"/>
      <c r="G77" s="162"/>
      <c r="H77" s="32"/>
      <c r="I77" s="32"/>
      <c r="J77" s="162"/>
      <c r="K77" s="162"/>
      <c r="L77" s="162"/>
      <c r="M77" s="162"/>
      <c r="N77" s="162"/>
      <c r="O77" s="162"/>
      <c r="P77" s="32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</row>
    <row r="78" spans="1:264" ht="20.100000000000001" customHeight="1">
      <c r="A78" s="185"/>
      <c r="B78" s="197"/>
      <c r="C78" s="197"/>
      <c r="D78" s="162"/>
      <c r="E78" s="162"/>
      <c r="F78" s="200"/>
      <c r="G78" s="162"/>
      <c r="H78" s="32"/>
      <c r="I78" s="32"/>
      <c r="J78" s="162"/>
      <c r="K78" s="162"/>
      <c r="L78" s="162"/>
      <c r="M78" s="162"/>
      <c r="N78" s="162"/>
      <c r="O78" s="162"/>
      <c r="P78" s="32"/>
      <c r="R78" s="161"/>
      <c r="S78" s="161"/>
      <c r="T78" s="161"/>
    </row>
    <row r="79" spans="1:264" ht="20.100000000000001" customHeight="1">
      <c r="A79" s="185"/>
      <c r="B79" s="197"/>
      <c r="C79" s="197"/>
      <c r="D79" s="162"/>
      <c r="E79" s="162"/>
      <c r="F79" s="200"/>
      <c r="G79" s="162"/>
      <c r="H79" s="32"/>
      <c r="I79" s="32"/>
      <c r="J79" s="162"/>
      <c r="K79" s="162"/>
      <c r="L79" s="162"/>
      <c r="M79" s="162"/>
      <c r="N79" s="162"/>
      <c r="O79" s="162"/>
      <c r="P79" s="32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</row>
    <row r="80" spans="1:264" ht="20.100000000000001" customHeight="1">
      <c r="A80" s="185"/>
      <c r="B80" s="197"/>
      <c r="C80" s="197"/>
      <c r="D80" s="162"/>
      <c r="E80" s="162"/>
      <c r="F80" s="200"/>
      <c r="G80" s="162"/>
      <c r="H80" s="32"/>
      <c r="I80" s="32"/>
      <c r="J80" s="162"/>
      <c r="K80" s="162"/>
      <c r="L80" s="162"/>
      <c r="M80" s="162"/>
      <c r="N80" s="162"/>
      <c r="O80" s="162"/>
      <c r="P80" s="32"/>
      <c r="R80" s="161"/>
      <c r="S80" s="161"/>
      <c r="T80" s="161"/>
    </row>
    <row r="81" spans="1:20" ht="20.100000000000001" customHeight="1">
      <c r="A81" s="185"/>
      <c r="B81" s="197"/>
      <c r="C81" s="197"/>
      <c r="D81" s="162"/>
      <c r="E81" s="162"/>
      <c r="F81" s="200"/>
      <c r="G81" s="162"/>
      <c r="H81" s="32"/>
      <c r="I81" s="32"/>
      <c r="J81" s="162"/>
      <c r="K81" s="162"/>
      <c r="L81" s="162"/>
      <c r="M81" s="162"/>
      <c r="N81" s="162"/>
      <c r="O81" s="162"/>
      <c r="P81" s="32"/>
      <c r="R81" s="161"/>
      <c r="S81" s="161"/>
      <c r="T81" s="161"/>
    </row>
    <row r="82" spans="1:20" ht="20.100000000000001" customHeight="1">
      <c r="A82" s="185"/>
      <c r="B82" s="197"/>
      <c r="C82" s="197"/>
      <c r="D82" s="162"/>
      <c r="E82" s="197"/>
      <c r="F82" s="201"/>
      <c r="G82" s="197"/>
      <c r="H82" s="188"/>
      <c r="I82" s="188"/>
      <c r="J82" s="197"/>
      <c r="K82" s="197"/>
      <c r="L82" s="197"/>
      <c r="M82" s="197"/>
      <c r="N82" s="197"/>
      <c r="O82" s="197"/>
      <c r="P82" s="189"/>
      <c r="Q82" s="189"/>
      <c r="R82" s="161"/>
      <c r="S82" s="161"/>
      <c r="T82" s="161"/>
    </row>
    <row r="83" spans="1:20" ht="20.100000000000001" customHeight="1">
      <c r="A83" s="185"/>
      <c r="B83" s="197"/>
      <c r="C83" s="197"/>
      <c r="D83" s="197"/>
      <c r="E83" s="162"/>
      <c r="F83" s="200"/>
      <c r="G83" s="162"/>
      <c r="H83" s="32"/>
      <c r="I83" s="32"/>
      <c r="J83" s="162"/>
      <c r="K83" s="162"/>
      <c r="L83" s="162"/>
      <c r="M83" s="162"/>
      <c r="N83" s="162"/>
      <c r="O83" s="162"/>
      <c r="P83" s="162"/>
      <c r="Q83" s="162"/>
      <c r="R83" s="161"/>
      <c r="S83" s="161"/>
      <c r="T83" s="161"/>
    </row>
    <row r="84" spans="1:20" ht="20.100000000000001" customHeight="1">
      <c r="A84" s="180"/>
      <c r="B84" s="197"/>
      <c r="C84" s="197"/>
      <c r="D84" s="162"/>
      <c r="E84" s="162"/>
      <c r="F84" s="200"/>
      <c r="G84" s="162"/>
      <c r="H84" s="32"/>
      <c r="I84" s="32"/>
      <c r="J84" s="162"/>
      <c r="K84" s="162"/>
      <c r="L84" s="162"/>
      <c r="M84" s="162"/>
      <c r="N84" s="162"/>
      <c r="O84" s="162"/>
      <c r="P84" s="161"/>
      <c r="Q84" s="161"/>
      <c r="R84" s="161"/>
      <c r="S84" s="161"/>
      <c r="T84" s="161"/>
    </row>
    <row r="85" spans="1:20" ht="20.100000000000001" customHeight="1">
      <c r="A85" s="180"/>
      <c r="B85" s="197"/>
      <c r="C85" s="197"/>
      <c r="D85" s="162"/>
      <c r="E85" s="162"/>
      <c r="F85" s="200"/>
      <c r="G85" s="162"/>
      <c r="H85" s="32"/>
      <c r="I85" s="32"/>
      <c r="J85" s="162"/>
      <c r="K85" s="162"/>
      <c r="L85" s="162"/>
      <c r="M85" s="162"/>
      <c r="N85" s="162"/>
      <c r="O85" s="162"/>
      <c r="P85" s="161"/>
      <c r="Q85" s="161"/>
      <c r="R85" s="161"/>
      <c r="S85" s="161"/>
      <c r="T85" s="161"/>
    </row>
    <row r="86" spans="1:20" ht="20.100000000000001" customHeight="1">
      <c r="A86" s="180"/>
      <c r="B86" s="197"/>
      <c r="C86" s="197"/>
      <c r="D86" s="162"/>
      <c r="E86" s="162"/>
      <c r="F86" s="200"/>
      <c r="G86" s="162"/>
      <c r="H86" s="32"/>
      <c r="I86" s="32"/>
      <c r="J86" s="162"/>
      <c r="K86" s="162"/>
      <c r="L86" s="162"/>
      <c r="M86" s="162"/>
      <c r="N86" s="162"/>
      <c r="O86" s="162"/>
      <c r="P86" s="161"/>
      <c r="Q86" s="161"/>
      <c r="R86" s="161"/>
      <c r="S86" s="161"/>
      <c r="T86" s="161"/>
    </row>
    <row r="87" spans="1:20" ht="20.100000000000001" customHeight="1">
      <c r="A87" s="180"/>
      <c r="B87" s="197"/>
      <c r="C87" s="197"/>
      <c r="D87" s="162"/>
      <c r="E87" s="162"/>
      <c r="F87" s="200"/>
      <c r="G87" s="162"/>
      <c r="H87" s="32"/>
      <c r="I87" s="32"/>
      <c r="J87" s="162"/>
      <c r="K87" s="162"/>
      <c r="L87" s="162"/>
      <c r="M87" s="162"/>
      <c r="N87" s="162"/>
      <c r="O87" s="162"/>
      <c r="P87" s="161"/>
      <c r="Q87" s="161"/>
      <c r="R87" s="161"/>
      <c r="S87" s="161"/>
      <c r="T87" s="161"/>
    </row>
    <row r="88" spans="1:20" ht="20.100000000000001" customHeight="1">
      <c r="A88" s="180"/>
      <c r="B88" s="197"/>
      <c r="C88" s="197"/>
      <c r="D88" s="162"/>
      <c r="E88" s="162"/>
      <c r="F88" s="200"/>
      <c r="G88" s="162"/>
      <c r="H88" s="32"/>
      <c r="I88" s="32"/>
      <c r="J88" s="162"/>
      <c r="K88" s="162"/>
      <c r="L88" s="162"/>
      <c r="M88" s="162"/>
      <c r="N88" s="162"/>
      <c r="O88" s="162"/>
      <c r="P88" s="161"/>
      <c r="Q88" s="161"/>
      <c r="R88" s="161"/>
      <c r="S88" s="161"/>
      <c r="T88" s="161"/>
    </row>
    <row r="89" spans="1:20" ht="20.100000000000001" customHeight="1">
      <c r="A89" s="180"/>
      <c r="B89" s="197"/>
      <c r="C89" s="197"/>
      <c r="D89" s="162"/>
      <c r="E89" s="162"/>
      <c r="F89" s="200"/>
      <c r="G89" s="162"/>
      <c r="H89" s="32"/>
      <c r="I89" s="32"/>
      <c r="J89" s="162"/>
      <c r="K89" s="162"/>
      <c r="L89" s="162"/>
      <c r="M89" s="162"/>
      <c r="N89" s="162"/>
      <c r="O89" s="162"/>
      <c r="P89" s="161"/>
      <c r="Q89" s="161"/>
      <c r="R89" s="161"/>
      <c r="S89" s="161"/>
      <c r="T89" s="161"/>
    </row>
    <row r="90" spans="1:20" ht="20.100000000000001" customHeight="1">
      <c r="A90" s="180"/>
      <c r="B90" s="197"/>
      <c r="C90" s="197"/>
      <c r="D90" s="162"/>
      <c r="E90" s="162"/>
      <c r="F90" s="200"/>
      <c r="G90" s="162"/>
      <c r="H90" s="32"/>
      <c r="I90" s="32"/>
      <c r="J90" s="162"/>
      <c r="K90" s="162"/>
      <c r="L90" s="162"/>
      <c r="M90" s="162"/>
      <c r="N90" s="162"/>
      <c r="O90" s="162"/>
      <c r="P90" s="32"/>
      <c r="Q90" s="161"/>
      <c r="R90" s="161"/>
      <c r="S90" s="161"/>
      <c r="T90" s="161"/>
    </row>
    <row r="91" spans="1:20" ht="20.100000000000001" customHeight="1">
      <c r="A91" s="180"/>
      <c r="B91" s="197"/>
      <c r="C91" s="197"/>
      <c r="D91" s="162"/>
      <c r="E91" s="162"/>
      <c r="F91" s="200"/>
      <c r="G91" s="162"/>
      <c r="H91" s="32"/>
      <c r="I91" s="32"/>
      <c r="J91" s="162"/>
      <c r="K91" s="162"/>
      <c r="L91" s="162"/>
      <c r="M91" s="162"/>
      <c r="N91" s="162"/>
      <c r="O91" s="162"/>
      <c r="P91" s="32"/>
      <c r="Q91" s="161"/>
      <c r="R91" s="161"/>
      <c r="S91" s="161"/>
      <c r="T91" s="161"/>
    </row>
    <row r="92" spans="1:20" ht="20.100000000000001" customHeight="1">
      <c r="A92" s="180"/>
      <c r="B92" s="197"/>
      <c r="C92" s="197"/>
      <c r="D92" s="162"/>
      <c r="E92" s="162"/>
      <c r="F92" s="200"/>
      <c r="G92" s="162"/>
      <c r="H92" s="32"/>
      <c r="I92" s="32"/>
      <c r="J92" s="162"/>
      <c r="K92" s="162"/>
      <c r="L92" s="162"/>
      <c r="M92" s="162"/>
      <c r="N92" s="162"/>
      <c r="O92" s="162"/>
      <c r="P92" s="32"/>
      <c r="S92" s="161"/>
      <c r="T92" s="161"/>
    </row>
    <row r="93" spans="1:20" ht="20.100000000000001" customHeight="1">
      <c r="A93" s="180"/>
      <c r="B93" s="197"/>
      <c r="C93" s="197"/>
      <c r="D93" s="162"/>
      <c r="E93" s="162"/>
      <c r="F93" s="200"/>
      <c r="G93" s="162"/>
      <c r="H93" s="32"/>
      <c r="I93" s="32"/>
      <c r="J93" s="162"/>
      <c r="K93" s="162"/>
      <c r="L93" s="162"/>
      <c r="M93" s="162"/>
      <c r="N93" s="162"/>
      <c r="O93" s="162"/>
      <c r="P93" s="32"/>
      <c r="Q93" s="161"/>
      <c r="R93" s="161"/>
      <c r="S93" s="161"/>
      <c r="T93" s="161"/>
    </row>
    <row r="94" spans="1:20" ht="20.100000000000001" customHeight="1">
      <c r="A94" s="180"/>
      <c r="B94" s="197"/>
      <c r="C94" s="197"/>
      <c r="D94" s="162"/>
      <c r="E94" s="162"/>
      <c r="F94" s="200"/>
      <c r="G94" s="162"/>
      <c r="H94" s="32"/>
      <c r="I94" s="32"/>
      <c r="J94" s="162"/>
      <c r="K94" s="162"/>
      <c r="L94" s="162"/>
      <c r="M94" s="162"/>
      <c r="N94" s="162"/>
      <c r="O94" s="162"/>
      <c r="P94" s="161"/>
      <c r="Q94" s="161"/>
      <c r="R94" s="161"/>
      <c r="S94" s="161"/>
      <c r="T94" s="161"/>
    </row>
    <row r="95" spans="1:20" ht="20.100000000000001" customHeight="1">
      <c r="A95" s="180"/>
      <c r="B95" s="197"/>
      <c r="C95" s="197"/>
      <c r="D95" s="162"/>
      <c r="E95" s="162"/>
      <c r="F95" s="200"/>
      <c r="G95" s="162"/>
      <c r="H95" s="32"/>
      <c r="I95" s="32"/>
      <c r="J95" s="162"/>
      <c r="K95" s="162"/>
      <c r="L95" s="162"/>
      <c r="M95" s="162"/>
      <c r="N95" s="162"/>
      <c r="O95" s="162"/>
      <c r="P95" s="32"/>
      <c r="Q95" s="161"/>
      <c r="R95" s="161"/>
      <c r="S95" s="161"/>
      <c r="T95" s="161"/>
    </row>
    <row r="96" spans="1:20" ht="20.100000000000001" customHeight="1">
      <c r="A96" s="180"/>
      <c r="B96" s="197"/>
      <c r="C96" s="197"/>
      <c r="D96" s="162"/>
      <c r="E96" s="162"/>
      <c r="F96" s="200"/>
      <c r="G96" s="162"/>
      <c r="H96" s="32"/>
      <c r="I96" s="32"/>
      <c r="J96" s="162"/>
      <c r="K96" s="162"/>
      <c r="L96" s="162"/>
      <c r="M96" s="162"/>
      <c r="N96" s="162"/>
      <c r="O96" s="162"/>
      <c r="P96" s="161"/>
      <c r="Q96" s="161"/>
      <c r="R96" s="161"/>
      <c r="S96" s="161"/>
      <c r="T96" s="161"/>
    </row>
    <row r="97" spans="1:264" ht="20.100000000000001" customHeight="1">
      <c r="A97" s="180"/>
      <c r="B97" s="197"/>
      <c r="C97" s="197"/>
      <c r="D97" s="162"/>
      <c r="E97" s="162"/>
      <c r="F97" s="200"/>
      <c r="G97" s="162"/>
      <c r="H97" s="32"/>
      <c r="I97" s="32"/>
      <c r="J97" s="162"/>
      <c r="K97" s="162"/>
      <c r="L97" s="162"/>
      <c r="M97" s="162"/>
      <c r="N97" s="162"/>
      <c r="O97" s="162"/>
      <c r="P97" s="32"/>
      <c r="Q97" s="161"/>
      <c r="R97" s="161"/>
      <c r="S97" s="161"/>
      <c r="T97" s="161"/>
      <c r="U97" s="195"/>
      <c r="V97" s="195"/>
      <c r="W97" s="195"/>
      <c r="X97" s="195"/>
      <c r="Y97" s="195"/>
      <c r="Z97" s="195"/>
      <c r="AA97" s="195"/>
      <c r="AB97" s="195"/>
      <c r="AC97" s="195"/>
      <c r="AD97" s="195"/>
      <c r="AE97" s="195"/>
      <c r="AF97" s="195"/>
      <c r="AG97" s="195"/>
      <c r="AH97" s="195"/>
      <c r="AI97" s="195"/>
      <c r="AJ97" s="195"/>
      <c r="AK97" s="195"/>
      <c r="AL97" s="195"/>
      <c r="AM97" s="195"/>
      <c r="AN97" s="195"/>
      <c r="AO97" s="195"/>
      <c r="AP97" s="195"/>
      <c r="AQ97" s="195"/>
      <c r="AR97" s="195"/>
      <c r="AS97" s="195"/>
      <c r="AT97" s="195"/>
      <c r="AU97" s="195"/>
      <c r="AV97" s="195"/>
      <c r="AW97" s="195"/>
      <c r="AX97" s="195"/>
      <c r="AY97" s="195"/>
      <c r="AZ97" s="195"/>
      <c r="BA97" s="195"/>
      <c r="BB97" s="195"/>
      <c r="BC97" s="195"/>
      <c r="BD97" s="195"/>
      <c r="BE97" s="195"/>
      <c r="BF97" s="195"/>
      <c r="BG97" s="195"/>
      <c r="BH97" s="195"/>
      <c r="BI97" s="195"/>
      <c r="BJ97" s="195"/>
      <c r="BK97" s="195"/>
      <c r="BL97" s="195"/>
      <c r="BM97" s="195"/>
      <c r="BN97" s="195"/>
      <c r="BO97" s="195"/>
      <c r="BP97" s="195"/>
      <c r="BQ97" s="195"/>
      <c r="BR97" s="195"/>
      <c r="BS97" s="195"/>
      <c r="BT97" s="195"/>
      <c r="BU97" s="195"/>
      <c r="BV97" s="195"/>
      <c r="BW97" s="195"/>
      <c r="BX97" s="195"/>
      <c r="BY97" s="195"/>
      <c r="BZ97" s="195"/>
      <c r="CA97" s="195"/>
      <c r="CB97" s="195"/>
      <c r="CC97" s="195"/>
      <c r="CD97" s="195"/>
      <c r="CE97" s="195"/>
      <c r="CF97" s="195"/>
      <c r="CG97" s="195"/>
      <c r="CH97" s="195"/>
      <c r="CI97" s="195"/>
      <c r="CJ97" s="195"/>
      <c r="CK97" s="195"/>
      <c r="CL97" s="195"/>
      <c r="CM97" s="195"/>
      <c r="CN97" s="195"/>
      <c r="CO97" s="195"/>
      <c r="CP97" s="195"/>
      <c r="CQ97" s="195"/>
      <c r="CR97" s="195"/>
      <c r="CS97" s="195"/>
      <c r="CT97" s="195"/>
      <c r="CU97" s="195"/>
      <c r="CV97" s="195"/>
      <c r="CW97" s="195"/>
      <c r="CX97" s="195"/>
      <c r="CY97" s="195"/>
      <c r="CZ97" s="195"/>
      <c r="DA97" s="195"/>
      <c r="DB97" s="195"/>
      <c r="DC97" s="195"/>
      <c r="DD97" s="195"/>
      <c r="DE97" s="195"/>
      <c r="DF97" s="195"/>
      <c r="DG97" s="195"/>
      <c r="DH97" s="195"/>
      <c r="DI97" s="195"/>
      <c r="DJ97" s="195"/>
      <c r="DK97" s="195"/>
      <c r="DL97" s="195"/>
      <c r="DM97" s="195"/>
      <c r="DN97" s="195"/>
      <c r="DO97" s="195"/>
      <c r="DP97" s="195"/>
      <c r="DQ97" s="195"/>
      <c r="DR97" s="195"/>
      <c r="DS97" s="195"/>
      <c r="DT97" s="195"/>
      <c r="DU97" s="195"/>
      <c r="DV97" s="195"/>
      <c r="DW97" s="195"/>
      <c r="DX97" s="195"/>
      <c r="DY97" s="195"/>
      <c r="DZ97" s="195"/>
      <c r="EA97" s="195"/>
      <c r="EB97" s="195"/>
      <c r="EC97" s="195"/>
      <c r="ED97" s="195"/>
      <c r="EE97" s="195"/>
      <c r="EF97" s="195"/>
      <c r="EG97" s="195"/>
      <c r="EH97" s="195"/>
      <c r="EI97" s="195"/>
      <c r="EJ97" s="195"/>
      <c r="EK97" s="195"/>
      <c r="EL97" s="195"/>
      <c r="EM97" s="195"/>
      <c r="EN97" s="195"/>
      <c r="EO97" s="195"/>
      <c r="EP97" s="195"/>
      <c r="EQ97" s="195"/>
      <c r="ER97" s="195"/>
      <c r="ES97" s="195"/>
      <c r="ET97" s="195"/>
      <c r="EU97" s="195"/>
      <c r="EV97" s="195"/>
      <c r="EW97" s="195"/>
      <c r="EX97" s="195"/>
      <c r="EY97" s="195"/>
      <c r="EZ97" s="195"/>
      <c r="FA97" s="195"/>
      <c r="FB97" s="195"/>
      <c r="FC97" s="195"/>
      <c r="FD97" s="195"/>
      <c r="FE97" s="195"/>
      <c r="FF97" s="195"/>
      <c r="FG97" s="195"/>
      <c r="FH97" s="195"/>
      <c r="FI97" s="195"/>
      <c r="FJ97" s="195"/>
      <c r="FK97" s="195"/>
      <c r="FL97" s="195"/>
      <c r="FM97" s="195"/>
      <c r="FN97" s="195"/>
      <c r="FO97" s="195"/>
      <c r="FP97" s="195"/>
      <c r="FQ97" s="195"/>
      <c r="FR97" s="195"/>
      <c r="FS97" s="195"/>
      <c r="FT97" s="195"/>
      <c r="FU97" s="195"/>
      <c r="FV97" s="195"/>
      <c r="FW97" s="195"/>
      <c r="FX97" s="195"/>
      <c r="FY97" s="195"/>
      <c r="FZ97" s="195"/>
      <c r="GA97" s="195"/>
      <c r="GB97" s="195"/>
      <c r="GC97" s="195"/>
      <c r="GD97" s="195"/>
      <c r="GE97" s="195"/>
      <c r="GF97" s="195"/>
      <c r="GG97" s="195"/>
      <c r="GH97" s="195"/>
      <c r="GI97" s="195"/>
      <c r="GJ97" s="195"/>
      <c r="GK97" s="195"/>
      <c r="GL97" s="195"/>
      <c r="GM97" s="195"/>
      <c r="GN97" s="195"/>
      <c r="GO97" s="195"/>
      <c r="GP97" s="195"/>
      <c r="GQ97" s="195"/>
      <c r="GR97" s="195"/>
      <c r="GS97" s="195"/>
      <c r="GT97" s="195"/>
      <c r="GU97" s="195"/>
      <c r="GV97" s="195"/>
      <c r="GW97" s="195"/>
      <c r="GX97" s="195"/>
      <c r="GY97" s="195"/>
      <c r="GZ97" s="195"/>
      <c r="HA97" s="195"/>
      <c r="HB97" s="195"/>
      <c r="HC97" s="195"/>
      <c r="HD97" s="195"/>
      <c r="HE97" s="195"/>
      <c r="HF97" s="195"/>
      <c r="HG97" s="195"/>
      <c r="HH97" s="195"/>
      <c r="HI97" s="195"/>
      <c r="HJ97" s="195"/>
      <c r="HK97" s="195"/>
      <c r="HL97" s="195"/>
      <c r="HM97" s="195"/>
      <c r="HN97" s="195"/>
      <c r="HO97" s="195"/>
      <c r="HP97" s="195"/>
      <c r="HQ97" s="195"/>
      <c r="HR97" s="195"/>
      <c r="HS97" s="195"/>
      <c r="HT97" s="195"/>
      <c r="HU97" s="195"/>
      <c r="HV97" s="195"/>
      <c r="HW97" s="195"/>
      <c r="HX97" s="195"/>
      <c r="HY97" s="195"/>
      <c r="HZ97" s="195"/>
      <c r="IA97" s="195"/>
      <c r="IB97" s="195"/>
      <c r="IC97" s="195"/>
      <c r="ID97" s="195"/>
      <c r="IE97" s="195"/>
      <c r="IF97" s="195"/>
      <c r="IG97" s="195"/>
      <c r="IH97" s="195"/>
      <c r="II97" s="195"/>
      <c r="IJ97" s="195"/>
      <c r="IK97" s="195"/>
      <c r="IL97" s="195"/>
      <c r="IM97" s="195"/>
      <c r="IN97" s="195"/>
      <c r="IO97" s="195"/>
      <c r="IP97" s="195"/>
      <c r="IQ97" s="195"/>
      <c r="IR97" s="195"/>
      <c r="IS97" s="195"/>
      <c r="IT97" s="195"/>
      <c r="IU97" s="195"/>
      <c r="IV97" s="195"/>
      <c r="IW97" s="195"/>
      <c r="IX97" s="195"/>
      <c r="IY97" s="195"/>
      <c r="IZ97" s="195"/>
      <c r="JA97" s="195"/>
      <c r="JB97" s="195"/>
      <c r="JC97" s="195"/>
      <c r="JD97" s="195"/>
    </row>
    <row r="98" spans="1:264" ht="20.100000000000001" customHeight="1">
      <c r="A98" s="180"/>
      <c r="B98" s="197"/>
      <c r="C98" s="197"/>
      <c r="D98" s="162"/>
      <c r="E98" s="162"/>
      <c r="F98" s="200"/>
      <c r="G98" s="162"/>
      <c r="H98" s="32"/>
      <c r="I98" s="32"/>
      <c r="J98" s="162"/>
      <c r="K98" s="162"/>
      <c r="L98" s="162"/>
      <c r="M98" s="162"/>
      <c r="N98" s="162"/>
      <c r="O98" s="162"/>
      <c r="P98" s="161"/>
      <c r="Q98" s="161"/>
      <c r="R98" s="161"/>
      <c r="S98" s="161"/>
      <c r="T98" s="161"/>
      <c r="U98" s="195"/>
      <c r="V98" s="195"/>
      <c r="W98" s="195"/>
      <c r="X98" s="195"/>
      <c r="Y98" s="195"/>
      <c r="Z98" s="195"/>
      <c r="AA98" s="195"/>
      <c r="AB98" s="195"/>
      <c r="AC98" s="195"/>
      <c r="AD98" s="195"/>
      <c r="AE98" s="195"/>
      <c r="AF98" s="195"/>
      <c r="AG98" s="195"/>
      <c r="AH98" s="195"/>
      <c r="AI98" s="195"/>
      <c r="AJ98" s="195"/>
      <c r="AK98" s="195"/>
      <c r="AL98" s="195"/>
      <c r="AM98" s="195"/>
      <c r="AN98" s="195"/>
      <c r="AO98" s="195"/>
      <c r="AP98" s="195"/>
      <c r="AQ98" s="195"/>
      <c r="AR98" s="195"/>
      <c r="AS98" s="195"/>
      <c r="AT98" s="195"/>
      <c r="AU98" s="195"/>
      <c r="AV98" s="195"/>
      <c r="AW98" s="195"/>
      <c r="AX98" s="195"/>
      <c r="AY98" s="195"/>
      <c r="AZ98" s="195"/>
      <c r="BA98" s="195"/>
      <c r="BB98" s="195"/>
      <c r="BC98" s="195"/>
      <c r="BD98" s="195"/>
      <c r="BE98" s="195"/>
      <c r="BF98" s="195"/>
      <c r="BG98" s="195"/>
      <c r="BH98" s="195"/>
      <c r="BI98" s="195"/>
      <c r="BJ98" s="195"/>
      <c r="BK98" s="195"/>
      <c r="BL98" s="195"/>
      <c r="BM98" s="195"/>
      <c r="BN98" s="195"/>
      <c r="BO98" s="195"/>
      <c r="BP98" s="195"/>
      <c r="BQ98" s="195"/>
      <c r="BR98" s="195"/>
      <c r="BS98" s="195"/>
      <c r="BT98" s="195"/>
      <c r="BU98" s="195"/>
      <c r="BV98" s="195"/>
      <c r="BW98" s="195"/>
      <c r="BX98" s="195"/>
      <c r="BY98" s="195"/>
      <c r="BZ98" s="195"/>
      <c r="CA98" s="195"/>
      <c r="CB98" s="195"/>
      <c r="CC98" s="195"/>
      <c r="CD98" s="195"/>
      <c r="CE98" s="195"/>
      <c r="CF98" s="195"/>
      <c r="CG98" s="195"/>
      <c r="CH98" s="195"/>
      <c r="CI98" s="195"/>
      <c r="CJ98" s="195"/>
      <c r="CK98" s="195"/>
      <c r="CL98" s="195"/>
      <c r="CM98" s="195"/>
      <c r="CN98" s="195"/>
      <c r="CO98" s="195"/>
      <c r="CP98" s="195"/>
      <c r="CQ98" s="195"/>
      <c r="CR98" s="195"/>
      <c r="CS98" s="195"/>
      <c r="CT98" s="195"/>
      <c r="CU98" s="195"/>
      <c r="CV98" s="195"/>
      <c r="CW98" s="195"/>
      <c r="CX98" s="195"/>
      <c r="CY98" s="195"/>
      <c r="CZ98" s="195"/>
      <c r="DA98" s="195"/>
      <c r="DB98" s="195"/>
      <c r="DC98" s="195"/>
      <c r="DD98" s="195"/>
      <c r="DE98" s="195"/>
      <c r="DF98" s="195"/>
      <c r="DG98" s="195"/>
      <c r="DH98" s="195"/>
      <c r="DI98" s="195"/>
      <c r="DJ98" s="195"/>
      <c r="DK98" s="195"/>
      <c r="DL98" s="195"/>
      <c r="DM98" s="195"/>
      <c r="DN98" s="195"/>
      <c r="DO98" s="195"/>
      <c r="DP98" s="195"/>
      <c r="DQ98" s="195"/>
      <c r="DR98" s="195"/>
      <c r="DS98" s="195"/>
      <c r="DT98" s="195"/>
      <c r="DU98" s="195"/>
      <c r="DV98" s="195"/>
      <c r="DW98" s="195"/>
      <c r="DX98" s="195"/>
      <c r="DY98" s="195"/>
      <c r="DZ98" s="195"/>
      <c r="EA98" s="195"/>
      <c r="EB98" s="195"/>
      <c r="EC98" s="195"/>
      <c r="ED98" s="195"/>
      <c r="EE98" s="195"/>
      <c r="EF98" s="195"/>
      <c r="EG98" s="195"/>
      <c r="EH98" s="195"/>
      <c r="EI98" s="195"/>
      <c r="EJ98" s="195"/>
      <c r="EK98" s="195"/>
      <c r="EL98" s="195"/>
      <c r="EM98" s="195"/>
      <c r="EN98" s="195"/>
      <c r="EO98" s="195"/>
      <c r="EP98" s="195"/>
      <c r="EQ98" s="195"/>
      <c r="ER98" s="195"/>
      <c r="ES98" s="195"/>
      <c r="ET98" s="195"/>
      <c r="EU98" s="195"/>
      <c r="EV98" s="195"/>
      <c r="EW98" s="195"/>
      <c r="EX98" s="195"/>
      <c r="EY98" s="195"/>
      <c r="EZ98" s="195"/>
      <c r="FA98" s="195"/>
      <c r="FB98" s="195"/>
      <c r="FC98" s="195"/>
      <c r="FD98" s="195"/>
      <c r="FE98" s="195"/>
      <c r="FF98" s="195"/>
      <c r="FG98" s="195"/>
      <c r="FH98" s="195"/>
      <c r="FI98" s="195"/>
      <c r="FJ98" s="195"/>
      <c r="FK98" s="195"/>
      <c r="FL98" s="195"/>
      <c r="FM98" s="195"/>
      <c r="FN98" s="195"/>
      <c r="FO98" s="195"/>
      <c r="FP98" s="195"/>
      <c r="FQ98" s="195"/>
      <c r="FR98" s="195"/>
      <c r="FS98" s="195"/>
      <c r="FT98" s="195"/>
      <c r="FU98" s="195"/>
      <c r="FV98" s="195"/>
      <c r="FW98" s="195"/>
      <c r="FX98" s="195"/>
      <c r="FY98" s="195"/>
      <c r="FZ98" s="195"/>
      <c r="GA98" s="195"/>
      <c r="GB98" s="195"/>
      <c r="GC98" s="195"/>
      <c r="GD98" s="195"/>
      <c r="GE98" s="195"/>
      <c r="GF98" s="195"/>
      <c r="GG98" s="195"/>
      <c r="GH98" s="195"/>
      <c r="GI98" s="195"/>
      <c r="GJ98" s="195"/>
      <c r="GK98" s="195"/>
      <c r="GL98" s="195"/>
      <c r="GM98" s="195"/>
      <c r="GN98" s="195"/>
      <c r="GO98" s="195"/>
      <c r="GP98" s="195"/>
      <c r="GQ98" s="195"/>
      <c r="GR98" s="195"/>
      <c r="GS98" s="195"/>
      <c r="GT98" s="195"/>
      <c r="GU98" s="195"/>
      <c r="GV98" s="195"/>
      <c r="GW98" s="195"/>
      <c r="GX98" s="195"/>
      <c r="GY98" s="195"/>
      <c r="GZ98" s="195"/>
      <c r="HA98" s="195"/>
      <c r="HB98" s="195"/>
      <c r="HC98" s="195"/>
      <c r="HD98" s="195"/>
      <c r="HE98" s="195"/>
      <c r="HF98" s="195"/>
      <c r="HG98" s="195"/>
      <c r="HH98" s="195"/>
      <c r="HI98" s="195"/>
      <c r="HJ98" s="195"/>
      <c r="HK98" s="195"/>
      <c r="HL98" s="195"/>
      <c r="HM98" s="195"/>
      <c r="HN98" s="195"/>
      <c r="HO98" s="195"/>
      <c r="HP98" s="195"/>
      <c r="HQ98" s="195"/>
      <c r="HR98" s="195"/>
      <c r="HS98" s="195"/>
      <c r="HT98" s="195"/>
      <c r="HU98" s="195"/>
      <c r="HV98" s="195"/>
      <c r="HW98" s="195"/>
      <c r="HX98" s="195"/>
      <c r="HY98" s="195"/>
      <c r="HZ98" s="195"/>
      <c r="IA98" s="195"/>
      <c r="IB98" s="195"/>
      <c r="IC98" s="195"/>
      <c r="ID98" s="195"/>
      <c r="IE98" s="195"/>
      <c r="IF98" s="195"/>
      <c r="IG98" s="195"/>
      <c r="IH98" s="195"/>
      <c r="II98" s="195"/>
      <c r="IJ98" s="195"/>
      <c r="IK98" s="195"/>
      <c r="IL98" s="195"/>
      <c r="IM98" s="195"/>
      <c r="IN98" s="195"/>
      <c r="IO98" s="195"/>
      <c r="IP98" s="195"/>
      <c r="IQ98" s="195"/>
      <c r="IR98" s="195"/>
      <c r="IS98" s="195"/>
      <c r="IT98" s="195"/>
      <c r="IU98" s="195"/>
      <c r="IV98" s="195"/>
      <c r="IW98" s="195"/>
      <c r="IX98" s="195"/>
      <c r="IY98" s="195"/>
      <c r="IZ98" s="195"/>
      <c r="JA98" s="195"/>
      <c r="JB98" s="195"/>
      <c r="JC98" s="195"/>
      <c r="JD98" s="195"/>
    </row>
    <row r="99" spans="1:264" ht="20.100000000000001" customHeight="1">
      <c r="A99" s="180"/>
      <c r="B99" s="197"/>
      <c r="C99" s="197"/>
      <c r="D99" s="162"/>
      <c r="E99" s="162"/>
      <c r="F99" s="200"/>
      <c r="G99" s="162"/>
      <c r="H99" s="32"/>
      <c r="I99" s="32"/>
      <c r="J99" s="162"/>
      <c r="K99" s="162"/>
      <c r="L99" s="162"/>
      <c r="M99" s="162"/>
      <c r="N99" s="162"/>
      <c r="O99" s="162"/>
      <c r="P99" s="32"/>
      <c r="Q99" s="161"/>
      <c r="R99" s="161"/>
      <c r="S99" s="161"/>
      <c r="T99" s="161"/>
      <c r="U99" s="195"/>
      <c r="V99" s="195"/>
      <c r="W99" s="195"/>
      <c r="X99" s="195"/>
      <c r="Y99" s="195"/>
      <c r="Z99" s="195"/>
      <c r="AA99" s="195"/>
      <c r="AB99" s="195"/>
      <c r="AC99" s="195"/>
      <c r="AD99" s="195"/>
      <c r="AE99" s="195"/>
      <c r="AF99" s="195"/>
      <c r="AG99" s="195"/>
      <c r="AH99" s="195"/>
      <c r="AI99" s="195"/>
      <c r="AJ99" s="195"/>
      <c r="AK99" s="195"/>
      <c r="AL99" s="195"/>
      <c r="AM99" s="195"/>
      <c r="AN99" s="195"/>
      <c r="AO99" s="195"/>
      <c r="AP99" s="195"/>
      <c r="AQ99" s="195"/>
      <c r="AR99" s="195"/>
      <c r="AS99" s="195"/>
      <c r="AT99" s="195"/>
      <c r="AU99" s="195"/>
      <c r="AV99" s="195"/>
      <c r="AW99" s="195"/>
      <c r="AX99" s="195"/>
      <c r="AY99" s="195"/>
      <c r="AZ99" s="195"/>
      <c r="BA99" s="195"/>
      <c r="BB99" s="195"/>
      <c r="BC99" s="195"/>
      <c r="BD99" s="195"/>
      <c r="BE99" s="195"/>
      <c r="BF99" s="195"/>
      <c r="BG99" s="195"/>
      <c r="BH99" s="195"/>
      <c r="BI99" s="195"/>
      <c r="BJ99" s="195"/>
      <c r="BK99" s="195"/>
      <c r="BL99" s="195"/>
      <c r="BM99" s="195"/>
      <c r="BN99" s="195"/>
      <c r="BO99" s="195"/>
      <c r="BP99" s="195"/>
      <c r="BQ99" s="195"/>
      <c r="BR99" s="195"/>
      <c r="BS99" s="195"/>
      <c r="BT99" s="195"/>
      <c r="BU99" s="195"/>
      <c r="BV99" s="195"/>
      <c r="BW99" s="195"/>
      <c r="BX99" s="195"/>
      <c r="BY99" s="195"/>
      <c r="BZ99" s="195"/>
      <c r="CA99" s="195"/>
      <c r="CB99" s="195"/>
      <c r="CC99" s="195"/>
      <c r="CD99" s="195"/>
      <c r="CE99" s="195"/>
      <c r="CF99" s="195"/>
      <c r="CG99" s="195"/>
      <c r="CH99" s="195"/>
      <c r="CI99" s="195"/>
      <c r="CJ99" s="195"/>
      <c r="CK99" s="195"/>
      <c r="CL99" s="195"/>
      <c r="CM99" s="195"/>
      <c r="CN99" s="195"/>
      <c r="CO99" s="195"/>
      <c r="CP99" s="195"/>
      <c r="CQ99" s="195"/>
      <c r="CR99" s="195"/>
      <c r="CS99" s="195"/>
      <c r="CT99" s="195"/>
      <c r="CU99" s="195"/>
      <c r="CV99" s="195"/>
      <c r="CW99" s="195"/>
      <c r="CX99" s="195"/>
      <c r="CY99" s="195"/>
      <c r="CZ99" s="195"/>
      <c r="DA99" s="195"/>
      <c r="DB99" s="195"/>
      <c r="DC99" s="195"/>
      <c r="DD99" s="195"/>
      <c r="DE99" s="195"/>
      <c r="DF99" s="195"/>
      <c r="DG99" s="195"/>
      <c r="DH99" s="195"/>
      <c r="DI99" s="195"/>
      <c r="DJ99" s="195"/>
      <c r="DK99" s="195"/>
      <c r="DL99" s="195"/>
      <c r="DM99" s="195"/>
      <c r="DN99" s="195"/>
      <c r="DO99" s="195"/>
      <c r="DP99" s="195"/>
      <c r="DQ99" s="195"/>
      <c r="DR99" s="195"/>
      <c r="DS99" s="195"/>
      <c r="DT99" s="195"/>
      <c r="DU99" s="195"/>
      <c r="DV99" s="195"/>
      <c r="DW99" s="195"/>
      <c r="DX99" s="195"/>
      <c r="DY99" s="195"/>
      <c r="DZ99" s="195"/>
      <c r="EA99" s="195"/>
      <c r="EB99" s="195"/>
      <c r="EC99" s="195"/>
      <c r="ED99" s="195"/>
      <c r="EE99" s="195"/>
      <c r="EF99" s="195"/>
      <c r="EG99" s="195"/>
      <c r="EH99" s="195"/>
      <c r="EI99" s="195"/>
      <c r="EJ99" s="195"/>
      <c r="EK99" s="195"/>
      <c r="EL99" s="195"/>
      <c r="EM99" s="195"/>
      <c r="EN99" s="195"/>
      <c r="EO99" s="195"/>
      <c r="EP99" s="195"/>
      <c r="EQ99" s="195"/>
      <c r="ER99" s="195"/>
      <c r="ES99" s="195"/>
      <c r="ET99" s="195"/>
      <c r="EU99" s="195"/>
      <c r="EV99" s="195"/>
      <c r="EW99" s="195"/>
      <c r="EX99" s="195"/>
      <c r="EY99" s="195"/>
      <c r="EZ99" s="195"/>
      <c r="FA99" s="195"/>
      <c r="FB99" s="195"/>
      <c r="FC99" s="195"/>
      <c r="FD99" s="195"/>
      <c r="FE99" s="195"/>
      <c r="FF99" s="195"/>
      <c r="FG99" s="195"/>
      <c r="FH99" s="195"/>
      <c r="FI99" s="195"/>
      <c r="FJ99" s="195"/>
      <c r="FK99" s="195"/>
      <c r="FL99" s="195"/>
      <c r="FM99" s="195"/>
      <c r="FN99" s="195"/>
      <c r="FO99" s="195"/>
      <c r="FP99" s="195"/>
      <c r="FQ99" s="195"/>
      <c r="FR99" s="195"/>
      <c r="FS99" s="195"/>
      <c r="FT99" s="195"/>
      <c r="FU99" s="195"/>
      <c r="FV99" s="195"/>
      <c r="FW99" s="195"/>
      <c r="FX99" s="195"/>
      <c r="FY99" s="195"/>
      <c r="FZ99" s="195"/>
      <c r="GA99" s="195"/>
      <c r="GB99" s="195"/>
      <c r="GC99" s="195"/>
      <c r="GD99" s="195"/>
      <c r="GE99" s="195"/>
      <c r="GF99" s="195"/>
      <c r="GG99" s="195"/>
      <c r="GH99" s="195"/>
      <c r="GI99" s="195"/>
      <c r="GJ99" s="195"/>
      <c r="GK99" s="195"/>
      <c r="GL99" s="195"/>
      <c r="GM99" s="195"/>
      <c r="GN99" s="195"/>
      <c r="GO99" s="195"/>
      <c r="GP99" s="195"/>
      <c r="GQ99" s="195"/>
      <c r="GR99" s="195"/>
      <c r="GS99" s="195"/>
      <c r="GT99" s="195"/>
      <c r="GU99" s="195"/>
      <c r="GV99" s="195"/>
      <c r="GW99" s="195"/>
      <c r="GX99" s="195"/>
      <c r="GY99" s="195"/>
      <c r="GZ99" s="195"/>
      <c r="HA99" s="195"/>
      <c r="HB99" s="195"/>
      <c r="HC99" s="195"/>
      <c r="HD99" s="195"/>
      <c r="HE99" s="195"/>
      <c r="HF99" s="195"/>
      <c r="HG99" s="195"/>
      <c r="HH99" s="195"/>
      <c r="HI99" s="195"/>
      <c r="HJ99" s="195"/>
      <c r="HK99" s="195"/>
      <c r="HL99" s="195"/>
      <c r="HM99" s="195"/>
      <c r="HN99" s="195"/>
      <c r="HO99" s="195"/>
      <c r="HP99" s="195"/>
      <c r="HQ99" s="195"/>
      <c r="HR99" s="195"/>
      <c r="HS99" s="195"/>
      <c r="HT99" s="195"/>
      <c r="HU99" s="195"/>
      <c r="HV99" s="195"/>
      <c r="HW99" s="195"/>
      <c r="HX99" s="195"/>
      <c r="HY99" s="195"/>
      <c r="HZ99" s="195"/>
      <c r="IA99" s="195"/>
      <c r="IB99" s="195"/>
      <c r="IC99" s="195"/>
      <c r="ID99" s="195"/>
      <c r="IE99" s="195"/>
      <c r="IF99" s="195"/>
      <c r="IG99" s="195"/>
      <c r="IH99" s="195"/>
      <c r="II99" s="195"/>
      <c r="IJ99" s="195"/>
      <c r="IK99" s="195"/>
      <c r="IL99" s="195"/>
      <c r="IM99" s="195"/>
      <c r="IN99" s="195"/>
      <c r="IO99" s="195"/>
      <c r="IP99" s="195"/>
      <c r="IQ99" s="195"/>
      <c r="IR99" s="195"/>
      <c r="IS99" s="195"/>
      <c r="IT99" s="195"/>
      <c r="IU99" s="195"/>
      <c r="IV99" s="195"/>
      <c r="IW99" s="195"/>
      <c r="IX99" s="195"/>
      <c r="IY99" s="195"/>
      <c r="IZ99" s="195"/>
      <c r="JA99" s="195"/>
      <c r="JB99" s="195"/>
      <c r="JC99" s="195"/>
      <c r="JD99" s="195"/>
    </row>
    <row r="100" spans="1:264" ht="20.100000000000001" customHeight="1">
      <c r="A100" s="180"/>
      <c r="B100" s="197"/>
      <c r="C100" s="197"/>
      <c r="D100" s="162"/>
      <c r="E100" s="162"/>
      <c r="F100" s="200"/>
      <c r="G100" s="162"/>
      <c r="H100" s="32"/>
      <c r="I100" s="32"/>
      <c r="J100" s="162"/>
      <c r="K100" s="162"/>
      <c r="L100" s="162"/>
      <c r="M100" s="162"/>
      <c r="N100" s="162"/>
      <c r="O100" s="162"/>
      <c r="P100" s="161"/>
      <c r="Q100" s="161"/>
      <c r="R100" s="161"/>
      <c r="S100" s="161"/>
      <c r="T100" s="161"/>
      <c r="U100" s="195"/>
      <c r="V100" s="195"/>
      <c r="W100" s="195"/>
      <c r="X100" s="195"/>
      <c r="Y100" s="195"/>
      <c r="Z100" s="195"/>
      <c r="AA100" s="195"/>
      <c r="AB100" s="195"/>
      <c r="AC100" s="195"/>
      <c r="AD100" s="195"/>
      <c r="AE100" s="195"/>
      <c r="AF100" s="195"/>
      <c r="AG100" s="195"/>
      <c r="AH100" s="195"/>
      <c r="AI100" s="195"/>
      <c r="AJ100" s="195"/>
      <c r="AK100" s="195"/>
      <c r="AL100" s="195"/>
      <c r="AM100" s="195"/>
      <c r="AN100" s="195"/>
      <c r="AO100" s="195"/>
      <c r="AP100" s="195"/>
      <c r="AQ100" s="195"/>
      <c r="AR100" s="195"/>
      <c r="AS100" s="195"/>
      <c r="AT100" s="195"/>
      <c r="AU100" s="195"/>
      <c r="AV100" s="195"/>
      <c r="AW100" s="195"/>
      <c r="AX100" s="195"/>
      <c r="AY100" s="195"/>
      <c r="AZ100" s="195"/>
      <c r="BA100" s="195"/>
      <c r="BB100" s="195"/>
      <c r="BC100" s="195"/>
      <c r="BD100" s="195"/>
      <c r="BE100" s="195"/>
      <c r="BF100" s="195"/>
      <c r="BG100" s="195"/>
      <c r="BH100" s="195"/>
      <c r="BI100" s="195"/>
      <c r="BJ100" s="195"/>
      <c r="BK100" s="195"/>
      <c r="BL100" s="195"/>
      <c r="BM100" s="195"/>
      <c r="BN100" s="195"/>
      <c r="BO100" s="195"/>
      <c r="BP100" s="195"/>
      <c r="BQ100" s="195"/>
      <c r="BR100" s="195"/>
      <c r="BS100" s="195"/>
      <c r="BT100" s="195"/>
      <c r="BU100" s="195"/>
      <c r="BV100" s="195"/>
      <c r="BW100" s="195"/>
      <c r="BX100" s="195"/>
      <c r="BY100" s="195"/>
      <c r="BZ100" s="195"/>
      <c r="CA100" s="195"/>
      <c r="CB100" s="195"/>
      <c r="CC100" s="195"/>
      <c r="CD100" s="195"/>
      <c r="CE100" s="195"/>
      <c r="CF100" s="195"/>
      <c r="CG100" s="195"/>
      <c r="CH100" s="195"/>
      <c r="CI100" s="195"/>
      <c r="CJ100" s="195"/>
      <c r="CK100" s="195"/>
      <c r="CL100" s="195"/>
      <c r="CM100" s="195"/>
      <c r="CN100" s="195"/>
      <c r="CO100" s="195"/>
      <c r="CP100" s="195"/>
      <c r="CQ100" s="195"/>
      <c r="CR100" s="195"/>
      <c r="CS100" s="195"/>
      <c r="CT100" s="195"/>
      <c r="CU100" s="195"/>
      <c r="CV100" s="195"/>
      <c r="CW100" s="195"/>
      <c r="CX100" s="195"/>
      <c r="CY100" s="195"/>
      <c r="CZ100" s="195"/>
      <c r="DA100" s="195"/>
      <c r="DB100" s="195"/>
      <c r="DC100" s="195"/>
      <c r="DD100" s="195"/>
      <c r="DE100" s="195"/>
      <c r="DF100" s="195"/>
      <c r="DG100" s="195"/>
      <c r="DH100" s="195"/>
      <c r="DI100" s="195"/>
      <c r="DJ100" s="195"/>
      <c r="DK100" s="195"/>
      <c r="DL100" s="195"/>
      <c r="DM100" s="195"/>
      <c r="DN100" s="195"/>
      <c r="DO100" s="195"/>
      <c r="DP100" s="195"/>
      <c r="DQ100" s="195"/>
      <c r="DR100" s="195"/>
      <c r="DS100" s="195"/>
      <c r="DT100" s="195"/>
      <c r="DU100" s="195"/>
      <c r="DV100" s="195"/>
      <c r="DW100" s="195"/>
      <c r="DX100" s="195"/>
      <c r="DY100" s="195"/>
      <c r="DZ100" s="195"/>
      <c r="EA100" s="195"/>
      <c r="EB100" s="195"/>
      <c r="EC100" s="195"/>
      <c r="ED100" s="195"/>
      <c r="EE100" s="195"/>
      <c r="EF100" s="195"/>
      <c r="EG100" s="195"/>
      <c r="EH100" s="195"/>
      <c r="EI100" s="195"/>
      <c r="EJ100" s="195"/>
      <c r="EK100" s="195"/>
      <c r="EL100" s="195"/>
      <c r="EM100" s="195"/>
      <c r="EN100" s="195"/>
      <c r="EO100" s="195"/>
      <c r="EP100" s="195"/>
      <c r="EQ100" s="195"/>
      <c r="ER100" s="195"/>
      <c r="ES100" s="195"/>
      <c r="ET100" s="195"/>
      <c r="EU100" s="195"/>
      <c r="EV100" s="195"/>
      <c r="EW100" s="195"/>
      <c r="EX100" s="195"/>
      <c r="EY100" s="195"/>
      <c r="EZ100" s="195"/>
      <c r="FA100" s="195"/>
      <c r="FB100" s="195"/>
      <c r="FC100" s="195"/>
      <c r="FD100" s="195"/>
      <c r="FE100" s="195"/>
      <c r="FF100" s="195"/>
      <c r="FG100" s="195"/>
      <c r="FH100" s="195"/>
      <c r="FI100" s="195"/>
      <c r="FJ100" s="195"/>
      <c r="FK100" s="195"/>
      <c r="FL100" s="195"/>
      <c r="FM100" s="195"/>
      <c r="FN100" s="195"/>
      <c r="FO100" s="195"/>
      <c r="FP100" s="195"/>
      <c r="FQ100" s="195"/>
      <c r="FR100" s="195"/>
      <c r="FS100" s="195"/>
      <c r="FT100" s="195"/>
      <c r="FU100" s="195"/>
      <c r="FV100" s="195"/>
      <c r="FW100" s="195"/>
      <c r="FX100" s="195"/>
      <c r="FY100" s="195"/>
      <c r="FZ100" s="195"/>
      <c r="GA100" s="195"/>
      <c r="GB100" s="195"/>
      <c r="GC100" s="195"/>
      <c r="GD100" s="195"/>
      <c r="GE100" s="195"/>
      <c r="GF100" s="195"/>
      <c r="GG100" s="195"/>
      <c r="GH100" s="195"/>
      <c r="GI100" s="195"/>
      <c r="GJ100" s="195"/>
      <c r="GK100" s="195"/>
      <c r="GL100" s="195"/>
      <c r="GM100" s="195"/>
      <c r="GN100" s="195"/>
      <c r="GO100" s="195"/>
      <c r="GP100" s="195"/>
      <c r="GQ100" s="195"/>
      <c r="GR100" s="195"/>
      <c r="GS100" s="195"/>
      <c r="GT100" s="195"/>
      <c r="GU100" s="195"/>
      <c r="GV100" s="195"/>
      <c r="GW100" s="195"/>
      <c r="GX100" s="195"/>
      <c r="GY100" s="195"/>
      <c r="GZ100" s="195"/>
      <c r="HA100" s="195"/>
      <c r="HB100" s="195"/>
      <c r="HC100" s="195"/>
      <c r="HD100" s="195"/>
      <c r="HE100" s="195"/>
      <c r="HF100" s="195"/>
      <c r="HG100" s="195"/>
      <c r="HH100" s="195"/>
      <c r="HI100" s="195"/>
      <c r="HJ100" s="195"/>
      <c r="HK100" s="195"/>
      <c r="HL100" s="195"/>
      <c r="HM100" s="195"/>
      <c r="HN100" s="195"/>
      <c r="HO100" s="195"/>
      <c r="HP100" s="195"/>
      <c r="HQ100" s="195"/>
      <c r="HR100" s="195"/>
      <c r="HS100" s="195"/>
      <c r="HT100" s="195"/>
      <c r="HU100" s="195"/>
      <c r="HV100" s="195"/>
      <c r="HW100" s="195"/>
      <c r="HX100" s="195"/>
      <c r="HY100" s="195"/>
      <c r="HZ100" s="195"/>
      <c r="IA100" s="195"/>
      <c r="IB100" s="195"/>
      <c r="IC100" s="195"/>
      <c r="ID100" s="195"/>
      <c r="IE100" s="195"/>
      <c r="IF100" s="195"/>
      <c r="IG100" s="195"/>
      <c r="IH100" s="195"/>
      <c r="II100" s="195"/>
      <c r="IJ100" s="195"/>
      <c r="IK100" s="195"/>
      <c r="IL100" s="195"/>
      <c r="IM100" s="195"/>
      <c r="IN100" s="195"/>
      <c r="IO100" s="195"/>
      <c r="IP100" s="195"/>
      <c r="IQ100" s="195"/>
      <c r="IR100" s="195"/>
      <c r="IS100" s="195"/>
      <c r="IT100" s="195"/>
      <c r="IU100" s="195"/>
      <c r="IV100" s="195"/>
      <c r="IW100" s="195"/>
      <c r="IX100" s="195"/>
      <c r="IY100" s="195"/>
      <c r="IZ100" s="195"/>
      <c r="JA100" s="195"/>
      <c r="JB100" s="195"/>
      <c r="JC100" s="195"/>
      <c r="JD100" s="195"/>
    </row>
    <row r="101" spans="1:264" ht="20.100000000000001" customHeight="1">
      <c r="A101" s="180"/>
      <c r="B101" s="197"/>
      <c r="C101" s="197"/>
      <c r="D101" s="162"/>
      <c r="E101" s="162"/>
      <c r="F101" s="200"/>
      <c r="G101" s="162"/>
      <c r="H101" s="32"/>
      <c r="I101" s="32"/>
      <c r="J101" s="162"/>
      <c r="K101" s="162"/>
      <c r="L101" s="162"/>
      <c r="M101" s="162"/>
      <c r="N101" s="162"/>
      <c r="O101" s="162"/>
      <c r="P101" s="32"/>
      <c r="Q101" s="161"/>
      <c r="R101" s="161"/>
      <c r="S101" s="161"/>
      <c r="T101" s="161"/>
      <c r="U101" s="195"/>
      <c r="V101" s="195"/>
      <c r="W101" s="195"/>
      <c r="X101" s="195"/>
      <c r="Y101" s="195"/>
      <c r="Z101" s="195"/>
      <c r="AA101" s="195"/>
      <c r="AB101" s="195"/>
      <c r="AC101" s="195"/>
      <c r="AD101" s="195"/>
      <c r="AE101" s="195"/>
      <c r="AF101" s="195"/>
      <c r="AG101" s="195"/>
      <c r="AH101" s="195"/>
      <c r="AI101" s="195"/>
      <c r="AJ101" s="195"/>
      <c r="AK101" s="195"/>
      <c r="AL101" s="195"/>
      <c r="AM101" s="195"/>
      <c r="AN101" s="195"/>
      <c r="AO101" s="195"/>
      <c r="AP101" s="195"/>
      <c r="AQ101" s="195"/>
      <c r="AR101" s="195"/>
      <c r="AS101" s="195"/>
      <c r="AT101" s="195"/>
      <c r="AU101" s="195"/>
      <c r="AV101" s="195"/>
      <c r="AW101" s="195"/>
      <c r="AX101" s="195"/>
      <c r="AY101" s="195"/>
      <c r="AZ101" s="195"/>
      <c r="BA101" s="195"/>
      <c r="BB101" s="195"/>
      <c r="BC101" s="195"/>
      <c r="BD101" s="195"/>
      <c r="BE101" s="195"/>
      <c r="BF101" s="195"/>
      <c r="BG101" s="195"/>
      <c r="BH101" s="195"/>
      <c r="BI101" s="195"/>
      <c r="BJ101" s="195"/>
      <c r="BK101" s="195"/>
      <c r="BL101" s="195"/>
      <c r="BM101" s="195"/>
      <c r="BN101" s="195"/>
      <c r="BO101" s="195"/>
      <c r="BP101" s="195"/>
      <c r="BQ101" s="195"/>
      <c r="BR101" s="195"/>
      <c r="BS101" s="195"/>
      <c r="BT101" s="195"/>
      <c r="BU101" s="195"/>
      <c r="BV101" s="195"/>
      <c r="BW101" s="195"/>
      <c r="BX101" s="195"/>
      <c r="BY101" s="195"/>
      <c r="BZ101" s="195"/>
      <c r="CA101" s="195"/>
      <c r="CB101" s="195"/>
      <c r="CC101" s="195"/>
      <c r="CD101" s="195"/>
      <c r="CE101" s="195"/>
      <c r="CF101" s="195"/>
      <c r="CG101" s="195"/>
      <c r="CH101" s="195"/>
      <c r="CI101" s="195"/>
      <c r="CJ101" s="195"/>
      <c r="CK101" s="195"/>
      <c r="CL101" s="195"/>
      <c r="CM101" s="195"/>
      <c r="CN101" s="195"/>
      <c r="CO101" s="195"/>
      <c r="CP101" s="195"/>
      <c r="CQ101" s="195"/>
      <c r="CR101" s="195"/>
      <c r="CS101" s="195"/>
      <c r="CT101" s="195"/>
      <c r="CU101" s="195"/>
      <c r="CV101" s="195"/>
      <c r="CW101" s="195"/>
      <c r="CX101" s="195"/>
      <c r="CY101" s="195"/>
      <c r="CZ101" s="195"/>
      <c r="DA101" s="195"/>
      <c r="DB101" s="195"/>
      <c r="DC101" s="195"/>
      <c r="DD101" s="195"/>
      <c r="DE101" s="195"/>
      <c r="DF101" s="195"/>
      <c r="DG101" s="195"/>
      <c r="DH101" s="195"/>
      <c r="DI101" s="195"/>
      <c r="DJ101" s="195"/>
      <c r="DK101" s="195"/>
      <c r="DL101" s="195"/>
      <c r="DM101" s="195"/>
      <c r="DN101" s="195"/>
      <c r="DO101" s="195"/>
      <c r="DP101" s="195"/>
      <c r="DQ101" s="195"/>
      <c r="DR101" s="195"/>
      <c r="DS101" s="195"/>
      <c r="DT101" s="195"/>
      <c r="DU101" s="195"/>
      <c r="DV101" s="195"/>
      <c r="DW101" s="195"/>
      <c r="DX101" s="195"/>
      <c r="DY101" s="195"/>
      <c r="DZ101" s="195"/>
      <c r="EA101" s="195"/>
      <c r="EB101" s="195"/>
      <c r="EC101" s="195"/>
      <c r="ED101" s="195"/>
      <c r="EE101" s="195"/>
      <c r="EF101" s="195"/>
      <c r="EG101" s="195"/>
      <c r="EH101" s="195"/>
      <c r="EI101" s="195"/>
      <c r="EJ101" s="195"/>
      <c r="EK101" s="195"/>
      <c r="EL101" s="195"/>
      <c r="EM101" s="195"/>
      <c r="EN101" s="195"/>
      <c r="EO101" s="195"/>
      <c r="EP101" s="195"/>
      <c r="EQ101" s="195"/>
      <c r="ER101" s="195"/>
      <c r="ES101" s="195"/>
      <c r="ET101" s="195"/>
      <c r="EU101" s="195"/>
      <c r="EV101" s="195"/>
      <c r="EW101" s="195"/>
      <c r="EX101" s="195"/>
      <c r="EY101" s="195"/>
      <c r="EZ101" s="195"/>
      <c r="FA101" s="195"/>
      <c r="FB101" s="195"/>
      <c r="FC101" s="195"/>
      <c r="FD101" s="195"/>
      <c r="FE101" s="195"/>
      <c r="FF101" s="195"/>
      <c r="FG101" s="195"/>
      <c r="FH101" s="195"/>
      <c r="FI101" s="195"/>
      <c r="FJ101" s="195"/>
      <c r="FK101" s="195"/>
      <c r="FL101" s="195"/>
      <c r="FM101" s="195"/>
      <c r="FN101" s="195"/>
      <c r="FO101" s="195"/>
      <c r="FP101" s="195"/>
      <c r="FQ101" s="195"/>
      <c r="FR101" s="195"/>
      <c r="FS101" s="195"/>
      <c r="FT101" s="195"/>
      <c r="FU101" s="195"/>
      <c r="FV101" s="195"/>
      <c r="FW101" s="195"/>
      <c r="FX101" s="195"/>
      <c r="FY101" s="195"/>
      <c r="FZ101" s="195"/>
      <c r="GA101" s="195"/>
      <c r="GB101" s="195"/>
      <c r="GC101" s="195"/>
      <c r="GD101" s="195"/>
      <c r="GE101" s="195"/>
      <c r="GF101" s="195"/>
      <c r="GG101" s="195"/>
      <c r="GH101" s="195"/>
      <c r="GI101" s="195"/>
      <c r="GJ101" s="195"/>
      <c r="GK101" s="195"/>
      <c r="GL101" s="195"/>
      <c r="GM101" s="195"/>
      <c r="GN101" s="195"/>
      <c r="GO101" s="195"/>
      <c r="GP101" s="195"/>
      <c r="GQ101" s="195"/>
      <c r="GR101" s="195"/>
      <c r="GS101" s="195"/>
      <c r="GT101" s="195"/>
      <c r="GU101" s="195"/>
      <c r="GV101" s="195"/>
      <c r="GW101" s="195"/>
      <c r="GX101" s="195"/>
      <c r="GY101" s="195"/>
      <c r="GZ101" s="195"/>
      <c r="HA101" s="195"/>
      <c r="HB101" s="195"/>
      <c r="HC101" s="195"/>
      <c r="HD101" s="195"/>
      <c r="HE101" s="195"/>
      <c r="HF101" s="195"/>
      <c r="HG101" s="195"/>
      <c r="HH101" s="195"/>
      <c r="HI101" s="195"/>
      <c r="HJ101" s="195"/>
      <c r="HK101" s="195"/>
      <c r="HL101" s="195"/>
      <c r="HM101" s="195"/>
      <c r="HN101" s="195"/>
      <c r="HO101" s="195"/>
      <c r="HP101" s="195"/>
      <c r="HQ101" s="195"/>
      <c r="HR101" s="195"/>
      <c r="HS101" s="195"/>
      <c r="HT101" s="195"/>
      <c r="HU101" s="195"/>
      <c r="HV101" s="195"/>
      <c r="HW101" s="195"/>
      <c r="HX101" s="195"/>
      <c r="HY101" s="195"/>
      <c r="HZ101" s="195"/>
      <c r="IA101" s="195"/>
      <c r="IB101" s="195"/>
      <c r="IC101" s="195"/>
      <c r="ID101" s="195"/>
      <c r="IE101" s="195"/>
      <c r="IF101" s="195"/>
      <c r="IG101" s="195"/>
      <c r="IH101" s="195"/>
      <c r="II101" s="195"/>
      <c r="IJ101" s="195"/>
      <c r="IK101" s="195"/>
      <c r="IL101" s="195"/>
      <c r="IM101" s="195"/>
      <c r="IN101" s="195"/>
      <c r="IO101" s="195"/>
      <c r="IP101" s="195"/>
      <c r="IQ101" s="195"/>
      <c r="IR101" s="195"/>
      <c r="IS101" s="195"/>
      <c r="IT101" s="195"/>
      <c r="IU101" s="195"/>
      <c r="IV101" s="195"/>
      <c r="IW101" s="195"/>
      <c r="IX101" s="195"/>
      <c r="IY101" s="195"/>
      <c r="IZ101" s="195"/>
      <c r="JA101" s="195"/>
      <c r="JB101" s="195"/>
      <c r="JC101" s="195"/>
      <c r="JD101" s="195"/>
    </row>
    <row r="102" spans="1:264" ht="20.100000000000001" customHeight="1">
      <c r="A102" s="180"/>
      <c r="B102" s="197"/>
      <c r="C102" s="197"/>
      <c r="D102" s="162"/>
      <c r="E102" s="162"/>
      <c r="F102" s="200"/>
      <c r="G102" s="162"/>
      <c r="H102" s="32"/>
      <c r="I102" s="32"/>
      <c r="J102" s="162"/>
      <c r="K102" s="162"/>
      <c r="L102" s="162"/>
      <c r="M102" s="162"/>
      <c r="N102" s="162"/>
      <c r="O102" s="162"/>
      <c r="P102" s="161"/>
      <c r="Q102" s="161"/>
      <c r="R102" s="161"/>
      <c r="S102" s="161"/>
      <c r="T102" s="161"/>
      <c r="U102" s="195"/>
      <c r="V102" s="195"/>
      <c r="W102" s="195"/>
      <c r="X102" s="195"/>
      <c r="Y102" s="195"/>
      <c r="Z102" s="195"/>
      <c r="AA102" s="195"/>
      <c r="AB102" s="195"/>
      <c r="AC102" s="195"/>
      <c r="AD102" s="195"/>
      <c r="AE102" s="195"/>
      <c r="AF102" s="195"/>
      <c r="AG102" s="195"/>
      <c r="AH102" s="195"/>
      <c r="AI102" s="195"/>
      <c r="AJ102" s="195"/>
      <c r="AK102" s="195"/>
      <c r="AL102" s="195"/>
      <c r="AM102" s="195"/>
      <c r="AN102" s="195"/>
      <c r="AO102" s="195"/>
      <c r="AP102" s="195"/>
      <c r="AQ102" s="195"/>
      <c r="AR102" s="195"/>
      <c r="AS102" s="195"/>
      <c r="AT102" s="195"/>
      <c r="AU102" s="195"/>
      <c r="AV102" s="195"/>
      <c r="AW102" s="195"/>
      <c r="AX102" s="195"/>
      <c r="AY102" s="195"/>
      <c r="AZ102" s="195"/>
      <c r="BA102" s="195"/>
      <c r="BB102" s="195"/>
      <c r="BC102" s="195"/>
      <c r="BD102" s="195"/>
      <c r="BE102" s="195"/>
      <c r="BF102" s="195"/>
      <c r="BG102" s="195"/>
      <c r="BH102" s="195"/>
      <c r="BI102" s="195"/>
      <c r="BJ102" s="195"/>
      <c r="BK102" s="195"/>
      <c r="BL102" s="195"/>
      <c r="BM102" s="195"/>
      <c r="BN102" s="195"/>
      <c r="BO102" s="195"/>
      <c r="BP102" s="195"/>
      <c r="BQ102" s="195"/>
      <c r="BR102" s="195"/>
      <c r="BS102" s="195"/>
      <c r="BT102" s="195"/>
      <c r="BU102" s="195"/>
      <c r="BV102" s="195"/>
      <c r="BW102" s="195"/>
      <c r="BX102" s="195"/>
      <c r="BY102" s="195"/>
      <c r="BZ102" s="195"/>
      <c r="CA102" s="195"/>
      <c r="CB102" s="195"/>
      <c r="CC102" s="195"/>
      <c r="CD102" s="195"/>
      <c r="CE102" s="195"/>
      <c r="CF102" s="195"/>
      <c r="CG102" s="195"/>
      <c r="CH102" s="195"/>
      <c r="CI102" s="195"/>
      <c r="CJ102" s="195"/>
      <c r="CK102" s="195"/>
      <c r="CL102" s="195"/>
      <c r="CM102" s="195"/>
      <c r="CN102" s="195"/>
      <c r="CO102" s="195"/>
      <c r="CP102" s="195"/>
      <c r="CQ102" s="195"/>
      <c r="CR102" s="195"/>
      <c r="CS102" s="195"/>
      <c r="CT102" s="195"/>
      <c r="CU102" s="195"/>
      <c r="CV102" s="195"/>
      <c r="CW102" s="195"/>
      <c r="CX102" s="195"/>
      <c r="CY102" s="195"/>
      <c r="CZ102" s="195"/>
      <c r="DA102" s="195"/>
      <c r="DB102" s="195"/>
      <c r="DC102" s="195"/>
      <c r="DD102" s="195"/>
      <c r="DE102" s="195"/>
      <c r="DF102" s="195"/>
      <c r="DG102" s="195"/>
      <c r="DH102" s="195"/>
      <c r="DI102" s="195"/>
      <c r="DJ102" s="195"/>
      <c r="DK102" s="195"/>
      <c r="DL102" s="195"/>
      <c r="DM102" s="195"/>
      <c r="DN102" s="195"/>
      <c r="DO102" s="195"/>
      <c r="DP102" s="195"/>
      <c r="DQ102" s="195"/>
      <c r="DR102" s="195"/>
      <c r="DS102" s="195"/>
      <c r="DT102" s="195"/>
      <c r="DU102" s="195"/>
      <c r="DV102" s="195"/>
      <c r="DW102" s="195"/>
      <c r="DX102" s="195"/>
      <c r="DY102" s="195"/>
      <c r="DZ102" s="195"/>
      <c r="EA102" s="195"/>
      <c r="EB102" s="195"/>
      <c r="EC102" s="195"/>
      <c r="ED102" s="195"/>
      <c r="EE102" s="195"/>
      <c r="EF102" s="195"/>
      <c r="EG102" s="195"/>
      <c r="EH102" s="195"/>
      <c r="EI102" s="195"/>
      <c r="EJ102" s="195"/>
      <c r="EK102" s="195"/>
      <c r="EL102" s="195"/>
      <c r="EM102" s="195"/>
      <c r="EN102" s="195"/>
      <c r="EO102" s="195"/>
      <c r="EP102" s="195"/>
      <c r="EQ102" s="195"/>
      <c r="ER102" s="195"/>
      <c r="ES102" s="195"/>
      <c r="ET102" s="195"/>
      <c r="EU102" s="195"/>
      <c r="EV102" s="195"/>
      <c r="EW102" s="195"/>
      <c r="EX102" s="195"/>
      <c r="EY102" s="195"/>
      <c r="EZ102" s="195"/>
      <c r="FA102" s="195"/>
      <c r="FB102" s="195"/>
      <c r="FC102" s="195"/>
      <c r="FD102" s="195"/>
      <c r="FE102" s="195"/>
      <c r="FF102" s="195"/>
      <c r="FG102" s="195"/>
      <c r="FH102" s="195"/>
      <c r="FI102" s="195"/>
      <c r="FJ102" s="195"/>
      <c r="FK102" s="195"/>
      <c r="FL102" s="195"/>
      <c r="FM102" s="195"/>
      <c r="FN102" s="195"/>
      <c r="FO102" s="195"/>
      <c r="FP102" s="195"/>
      <c r="FQ102" s="195"/>
      <c r="FR102" s="195"/>
      <c r="FS102" s="195"/>
      <c r="FT102" s="195"/>
      <c r="FU102" s="195"/>
      <c r="FV102" s="195"/>
      <c r="FW102" s="195"/>
      <c r="FX102" s="195"/>
      <c r="FY102" s="195"/>
      <c r="FZ102" s="195"/>
      <c r="GA102" s="195"/>
      <c r="GB102" s="195"/>
      <c r="GC102" s="195"/>
      <c r="GD102" s="195"/>
      <c r="GE102" s="195"/>
      <c r="GF102" s="195"/>
      <c r="GG102" s="195"/>
      <c r="GH102" s="195"/>
      <c r="GI102" s="195"/>
      <c r="GJ102" s="195"/>
      <c r="GK102" s="195"/>
      <c r="GL102" s="195"/>
      <c r="GM102" s="195"/>
      <c r="GN102" s="195"/>
      <c r="GO102" s="195"/>
      <c r="GP102" s="195"/>
      <c r="GQ102" s="195"/>
      <c r="GR102" s="195"/>
      <c r="GS102" s="195"/>
      <c r="GT102" s="195"/>
      <c r="GU102" s="195"/>
      <c r="GV102" s="195"/>
      <c r="GW102" s="195"/>
      <c r="GX102" s="195"/>
      <c r="GY102" s="195"/>
      <c r="GZ102" s="195"/>
      <c r="HA102" s="195"/>
      <c r="HB102" s="195"/>
      <c r="HC102" s="195"/>
      <c r="HD102" s="195"/>
      <c r="HE102" s="195"/>
      <c r="HF102" s="195"/>
      <c r="HG102" s="195"/>
      <c r="HH102" s="195"/>
      <c r="HI102" s="195"/>
      <c r="HJ102" s="195"/>
      <c r="HK102" s="195"/>
      <c r="HL102" s="195"/>
      <c r="HM102" s="195"/>
      <c r="HN102" s="195"/>
      <c r="HO102" s="195"/>
      <c r="HP102" s="195"/>
      <c r="HQ102" s="195"/>
      <c r="HR102" s="195"/>
      <c r="HS102" s="195"/>
      <c r="HT102" s="195"/>
      <c r="HU102" s="195"/>
      <c r="HV102" s="195"/>
      <c r="HW102" s="195"/>
      <c r="HX102" s="195"/>
      <c r="HY102" s="195"/>
      <c r="HZ102" s="195"/>
      <c r="IA102" s="195"/>
      <c r="IB102" s="195"/>
      <c r="IC102" s="195"/>
      <c r="ID102" s="195"/>
      <c r="IE102" s="195"/>
      <c r="IF102" s="195"/>
      <c r="IG102" s="195"/>
      <c r="IH102" s="195"/>
      <c r="II102" s="195"/>
      <c r="IJ102" s="195"/>
      <c r="IK102" s="195"/>
      <c r="IL102" s="195"/>
      <c r="IM102" s="195"/>
      <c r="IN102" s="195"/>
      <c r="IO102" s="195"/>
      <c r="IP102" s="195"/>
      <c r="IQ102" s="195"/>
      <c r="IR102" s="195"/>
      <c r="IS102" s="195"/>
      <c r="IT102" s="195"/>
      <c r="IU102" s="195"/>
      <c r="IV102" s="195"/>
      <c r="IW102" s="195"/>
      <c r="IX102" s="195"/>
      <c r="IY102" s="195"/>
      <c r="IZ102" s="195"/>
      <c r="JA102" s="195"/>
      <c r="JB102" s="195"/>
      <c r="JC102" s="195"/>
      <c r="JD102" s="195"/>
    </row>
    <row r="103" spans="1:264" ht="20.100000000000001" customHeight="1">
      <c r="A103" s="180"/>
      <c r="B103" s="197"/>
      <c r="C103" s="197"/>
      <c r="D103" s="162"/>
      <c r="E103" s="162"/>
      <c r="F103" s="200"/>
      <c r="G103" s="162"/>
      <c r="H103" s="32"/>
      <c r="I103" s="32"/>
      <c r="J103" s="162"/>
      <c r="K103" s="162"/>
      <c r="L103" s="162"/>
      <c r="M103" s="162"/>
      <c r="N103" s="162"/>
      <c r="O103" s="162"/>
      <c r="P103" s="32"/>
      <c r="Q103" s="161"/>
      <c r="S103" s="161"/>
      <c r="T103" s="161"/>
      <c r="U103" s="195"/>
      <c r="V103" s="195"/>
      <c r="W103" s="195"/>
      <c r="X103" s="195"/>
      <c r="Y103" s="195"/>
      <c r="Z103" s="195"/>
      <c r="AA103" s="195"/>
      <c r="AB103" s="195"/>
      <c r="AC103" s="195"/>
      <c r="AD103" s="195"/>
      <c r="AE103" s="195"/>
      <c r="AF103" s="195"/>
      <c r="AG103" s="195"/>
      <c r="AH103" s="195"/>
      <c r="AI103" s="195"/>
      <c r="AJ103" s="195"/>
      <c r="AK103" s="195"/>
      <c r="AL103" s="195"/>
      <c r="AM103" s="195"/>
      <c r="AN103" s="195"/>
      <c r="AO103" s="195"/>
      <c r="AP103" s="195"/>
      <c r="AQ103" s="195"/>
      <c r="AR103" s="195"/>
      <c r="AS103" s="195"/>
      <c r="AT103" s="195"/>
      <c r="AU103" s="195"/>
      <c r="AV103" s="195"/>
      <c r="AW103" s="195"/>
      <c r="AX103" s="195"/>
      <c r="AY103" s="195"/>
      <c r="AZ103" s="195"/>
      <c r="BA103" s="195"/>
      <c r="BB103" s="195"/>
      <c r="BC103" s="195"/>
      <c r="BD103" s="195"/>
      <c r="BE103" s="195"/>
      <c r="BF103" s="195"/>
      <c r="BG103" s="195"/>
      <c r="BH103" s="195"/>
      <c r="BI103" s="195"/>
      <c r="BJ103" s="195"/>
      <c r="BK103" s="195"/>
      <c r="BL103" s="195"/>
      <c r="BM103" s="195"/>
      <c r="BN103" s="195"/>
      <c r="BO103" s="195"/>
      <c r="BP103" s="195"/>
      <c r="BQ103" s="195"/>
      <c r="BR103" s="195"/>
      <c r="BS103" s="195"/>
      <c r="BT103" s="195"/>
      <c r="BU103" s="195"/>
      <c r="BV103" s="195"/>
      <c r="BW103" s="195"/>
      <c r="BX103" s="195"/>
      <c r="BY103" s="195"/>
      <c r="BZ103" s="195"/>
      <c r="CA103" s="195"/>
      <c r="CB103" s="195"/>
      <c r="CC103" s="195"/>
      <c r="CD103" s="195"/>
      <c r="CE103" s="195"/>
      <c r="CF103" s="195"/>
      <c r="CG103" s="195"/>
      <c r="CH103" s="195"/>
      <c r="CI103" s="195"/>
      <c r="CJ103" s="195"/>
      <c r="CK103" s="195"/>
      <c r="CL103" s="195"/>
      <c r="CM103" s="195"/>
      <c r="CN103" s="195"/>
      <c r="CO103" s="195"/>
      <c r="CP103" s="195"/>
      <c r="CQ103" s="195"/>
      <c r="CR103" s="195"/>
      <c r="CS103" s="195"/>
      <c r="CT103" s="195"/>
      <c r="CU103" s="195"/>
      <c r="CV103" s="195"/>
      <c r="CW103" s="195"/>
      <c r="CX103" s="195"/>
      <c r="CY103" s="195"/>
      <c r="CZ103" s="195"/>
      <c r="DA103" s="195"/>
      <c r="DB103" s="195"/>
      <c r="DC103" s="195"/>
      <c r="DD103" s="195"/>
      <c r="DE103" s="195"/>
      <c r="DF103" s="195"/>
      <c r="DG103" s="195"/>
      <c r="DH103" s="195"/>
      <c r="DI103" s="195"/>
      <c r="DJ103" s="195"/>
      <c r="DK103" s="195"/>
      <c r="DL103" s="195"/>
      <c r="DM103" s="195"/>
      <c r="DN103" s="195"/>
      <c r="DO103" s="195"/>
      <c r="DP103" s="195"/>
      <c r="DQ103" s="195"/>
      <c r="DR103" s="195"/>
      <c r="DS103" s="195"/>
      <c r="DT103" s="195"/>
      <c r="DU103" s="195"/>
      <c r="DV103" s="195"/>
      <c r="DW103" s="195"/>
      <c r="DX103" s="195"/>
      <c r="DY103" s="195"/>
      <c r="DZ103" s="195"/>
      <c r="EA103" s="195"/>
      <c r="EB103" s="195"/>
      <c r="EC103" s="195"/>
      <c r="ED103" s="195"/>
      <c r="EE103" s="195"/>
      <c r="EF103" s="195"/>
      <c r="EG103" s="195"/>
      <c r="EH103" s="195"/>
      <c r="EI103" s="195"/>
      <c r="EJ103" s="195"/>
      <c r="EK103" s="195"/>
      <c r="EL103" s="195"/>
      <c r="EM103" s="195"/>
      <c r="EN103" s="195"/>
      <c r="EO103" s="195"/>
      <c r="EP103" s="195"/>
      <c r="EQ103" s="195"/>
      <c r="ER103" s="195"/>
      <c r="ES103" s="195"/>
      <c r="ET103" s="195"/>
      <c r="EU103" s="195"/>
      <c r="EV103" s="195"/>
      <c r="EW103" s="195"/>
      <c r="EX103" s="195"/>
      <c r="EY103" s="195"/>
      <c r="EZ103" s="195"/>
      <c r="FA103" s="195"/>
      <c r="FB103" s="195"/>
      <c r="FC103" s="195"/>
      <c r="FD103" s="195"/>
      <c r="FE103" s="195"/>
      <c r="FF103" s="195"/>
      <c r="FG103" s="195"/>
      <c r="FH103" s="195"/>
      <c r="FI103" s="195"/>
      <c r="FJ103" s="195"/>
      <c r="FK103" s="195"/>
      <c r="FL103" s="195"/>
      <c r="FM103" s="195"/>
      <c r="FN103" s="195"/>
      <c r="FO103" s="195"/>
      <c r="FP103" s="195"/>
      <c r="FQ103" s="195"/>
      <c r="FR103" s="195"/>
      <c r="FS103" s="195"/>
      <c r="FT103" s="195"/>
      <c r="FU103" s="195"/>
      <c r="FV103" s="195"/>
      <c r="FW103" s="195"/>
      <c r="FX103" s="195"/>
      <c r="FY103" s="195"/>
      <c r="FZ103" s="195"/>
      <c r="GA103" s="195"/>
      <c r="GB103" s="195"/>
      <c r="GC103" s="195"/>
      <c r="GD103" s="195"/>
      <c r="GE103" s="195"/>
      <c r="GF103" s="195"/>
      <c r="GG103" s="195"/>
      <c r="GH103" s="195"/>
      <c r="GI103" s="195"/>
      <c r="GJ103" s="195"/>
      <c r="GK103" s="195"/>
      <c r="GL103" s="195"/>
      <c r="GM103" s="195"/>
      <c r="GN103" s="195"/>
      <c r="GO103" s="195"/>
      <c r="GP103" s="195"/>
      <c r="GQ103" s="195"/>
      <c r="GR103" s="195"/>
      <c r="GS103" s="195"/>
      <c r="GT103" s="195"/>
      <c r="GU103" s="195"/>
      <c r="GV103" s="195"/>
      <c r="GW103" s="195"/>
      <c r="GX103" s="195"/>
      <c r="GY103" s="195"/>
      <c r="GZ103" s="195"/>
      <c r="HA103" s="195"/>
      <c r="HB103" s="195"/>
      <c r="HC103" s="195"/>
      <c r="HD103" s="195"/>
      <c r="HE103" s="195"/>
      <c r="HF103" s="195"/>
      <c r="HG103" s="195"/>
      <c r="HH103" s="195"/>
      <c r="HI103" s="195"/>
      <c r="HJ103" s="195"/>
      <c r="HK103" s="195"/>
      <c r="HL103" s="195"/>
      <c r="HM103" s="195"/>
      <c r="HN103" s="195"/>
      <c r="HO103" s="195"/>
      <c r="HP103" s="195"/>
      <c r="HQ103" s="195"/>
      <c r="HR103" s="195"/>
      <c r="HS103" s="195"/>
      <c r="HT103" s="195"/>
      <c r="HU103" s="195"/>
      <c r="HV103" s="195"/>
      <c r="HW103" s="195"/>
      <c r="HX103" s="195"/>
      <c r="HY103" s="195"/>
      <c r="HZ103" s="195"/>
      <c r="IA103" s="195"/>
      <c r="IB103" s="195"/>
      <c r="IC103" s="195"/>
      <c r="ID103" s="195"/>
      <c r="IE103" s="195"/>
      <c r="IF103" s="195"/>
      <c r="IG103" s="195"/>
      <c r="IH103" s="195"/>
      <c r="II103" s="195"/>
      <c r="IJ103" s="195"/>
      <c r="IK103" s="195"/>
      <c r="IL103" s="195"/>
      <c r="IM103" s="195"/>
      <c r="IN103" s="195"/>
      <c r="IO103" s="195"/>
      <c r="IP103" s="195"/>
      <c r="IQ103" s="195"/>
      <c r="IR103" s="195"/>
      <c r="IS103" s="195"/>
      <c r="IT103" s="195"/>
      <c r="IU103" s="195"/>
      <c r="IV103" s="195"/>
      <c r="IW103" s="195"/>
      <c r="IX103" s="195"/>
      <c r="IY103" s="195"/>
      <c r="IZ103" s="195"/>
      <c r="JA103" s="195"/>
      <c r="JB103" s="195"/>
      <c r="JC103" s="195"/>
      <c r="JD103" s="195"/>
    </row>
    <row r="104" spans="1:264" ht="20.100000000000001" customHeight="1">
      <c r="A104" s="180"/>
      <c r="B104" s="197"/>
      <c r="C104" s="197"/>
      <c r="D104" s="162"/>
      <c r="E104" s="162"/>
      <c r="F104" s="200"/>
      <c r="G104" s="162"/>
      <c r="H104" s="32"/>
      <c r="I104" s="32"/>
      <c r="J104" s="162"/>
      <c r="K104" s="162"/>
      <c r="L104" s="162"/>
      <c r="M104" s="162"/>
      <c r="N104" s="162"/>
      <c r="O104" s="162"/>
      <c r="P104" s="161"/>
      <c r="Q104" s="161"/>
      <c r="S104" s="161"/>
      <c r="T104" s="161"/>
      <c r="U104" s="195"/>
      <c r="V104" s="195"/>
      <c r="W104" s="195"/>
      <c r="X104" s="195"/>
      <c r="Y104" s="195"/>
      <c r="Z104" s="195"/>
      <c r="AA104" s="195"/>
      <c r="AB104" s="195"/>
      <c r="AC104" s="195"/>
      <c r="AD104" s="195"/>
      <c r="AE104" s="195"/>
      <c r="AF104" s="195"/>
      <c r="AG104" s="195"/>
      <c r="AH104" s="195"/>
      <c r="AI104" s="195"/>
      <c r="AJ104" s="195"/>
      <c r="AK104" s="195"/>
      <c r="AL104" s="195"/>
      <c r="AM104" s="195"/>
      <c r="AN104" s="195"/>
      <c r="AO104" s="195"/>
      <c r="AP104" s="195"/>
      <c r="AQ104" s="195"/>
      <c r="AR104" s="195"/>
      <c r="AS104" s="195"/>
      <c r="AT104" s="195"/>
      <c r="AU104" s="195"/>
      <c r="AV104" s="195"/>
      <c r="AW104" s="195"/>
      <c r="AX104" s="195"/>
      <c r="AY104" s="195"/>
      <c r="AZ104" s="195"/>
      <c r="BA104" s="195"/>
      <c r="BB104" s="195"/>
      <c r="BC104" s="195"/>
      <c r="BD104" s="195"/>
      <c r="BE104" s="195"/>
      <c r="BF104" s="195"/>
      <c r="BG104" s="195"/>
      <c r="BH104" s="195"/>
      <c r="BI104" s="195"/>
      <c r="BJ104" s="195"/>
      <c r="BK104" s="195"/>
      <c r="BL104" s="195"/>
      <c r="BM104" s="195"/>
      <c r="BN104" s="195"/>
      <c r="BO104" s="195"/>
      <c r="BP104" s="195"/>
      <c r="BQ104" s="195"/>
      <c r="BR104" s="195"/>
      <c r="BS104" s="195"/>
      <c r="BT104" s="195"/>
      <c r="BU104" s="195"/>
      <c r="BV104" s="195"/>
      <c r="BW104" s="195"/>
      <c r="BX104" s="195"/>
      <c r="BY104" s="195"/>
      <c r="BZ104" s="195"/>
      <c r="CA104" s="195"/>
      <c r="CB104" s="195"/>
      <c r="CC104" s="195"/>
      <c r="CD104" s="195"/>
      <c r="CE104" s="195"/>
      <c r="CF104" s="195"/>
      <c r="CG104" s="195"/>
      <c r="CH104" s="195"/>
      <c r="CI104" s="195"/>
      <c r="CJ104" s="195"/>
      <c r="CK104" s="195"/>
      <c r="CL104" s="195"/>
      <c r="CM104" s="195"/>
      <c r="CN104" s="195"/>
      <c r="CO104" s="195"/>
      <c r="CP104" s="195"/>
      <c r="CQ104" s="195"/>
      <c r="CR104" s="195"/>
      <c r="CS104" s="195"/>
      <c r="CT104" s="195"/>
      <c r="CU104" s="195"/>
      <c r="CV104" s="195"/>
      <c r="CW104" s="195"/>
      <c r="CX104" s="195"/>
      <c r="CY104" s="195"/>
      <c r="CZ104" s="195"/>
      <c r="DA104" s="195"/>
      <c r="DB104" s="195"/>
      <c r="DC104" s="195"/>
      <c r="DD104" s="195"/>
      <c r="DE104" s="195"/>
      <c r="DF104" s="195"/>
      <c r="DG104" s="195"/>
      <c r="DH104" s="195"/>
      <c r="DI104" s="195"/>
      <c r="DJ104" s="195"/>
      <c r="DK104" s="195"/>
      <c r="DL104" s="195"/>
      <c r="DM104" s="195"/>
      <c r="DN104" s="195"/>
      <c r="DO104" s="195"/>
      <c r="DP104" s="195"/>
      <c r="DQ104" s="195"/>
      <c r="DR104" s="195"/>
      <c r="DS104" s="195"/>
      <c r="DT104" s="195"/>
      <c r="DU104" s="195"/>
      <c r="DV104" s="195"/>
      <c r="DW104" s="195"/>
      <c r="DX104" s="195"/>
      <c r="DY104" s="195"/>
      <c r="DZ104" s="195"/>
      <c r="EA104" s="195"/>
      <c r="EB104" s="195"/>
      <c r="EC104" s="195"/>
      <c r="ED104" s="195"/>
      <c r="EE104" s="195"/>
      <c r="EF104" s="195"/>
      <c r="EG104" s="195"/>
      <c r="EH104" s="195"/>
      <c r="EI104" s="195"/>
      <c r="EJ104" s="195"/>
      <c r="EK104" s="195"/>
      <c r="EL104" s="195"/>
      <c r="EM104" s="195"/>
      <c r="EN104" s="195"/>
      <c r="EO104" s="195"/>
      <c r="EP104" s="195"/>
      <c r="EQ104" s="195"/>
      <c r="ER104" s="195"/>
      <c r="ES104" s="195"/>
      <c r="ET104" s="195"/>
      <c r="EU104" s="195"/>
      <c r="EV104" s="195"/>
      <c r="EW104" s="195"/>
      <c r="EX104" s="195"/>
      <c r="EY104" s="195"/>
      <c r="EZ104" s="195"/>
      <c r="FA104" s="195"/>
      <c r="FB104" s="195"/>
      <c r="FC104" s="195"/>
      <c r="FD104" s="195"/>
      <c r="FE104" s="195"/>
      <c r="FF104" s="195"/>
      <c r="FG104" s="195"/>
      <c r="FH104" s="195"/>
      <c r="FI104" s="195"/>
      <c r="FJ104" s="195"/>
      <c r="FK104" s="195"/>
      <c r="FL104" s="195"/>
      <c r="FM104" s="195"/>
      <c r="FN104" s="195"/>
      <c r="FO104" s="195"/>
      <c r="FP104" s="195"/>
      <c r="FQ104" s="195"/>
      <c r="FR104" s="195"/>
      <c r="FS104" s="195"/>
      <c r="FT104" s="195"/>
      <c r="FU104" s="195"/>
      <c r="FV104" s="195"/>
      <c r="FW104" s="195"/>
      <c r="FX104" s="195"/>
      <c r="FY104" s="195"/>
      <c r="FZ104" s="195"/>
      <c r="GA104" s="195"/>
      <c r="GB104" s="195"/>
      <c r="GC104" s="195"/>
      <c r="GD104" s="195"/>
      <c r="GE104" s="195"/>
      <c r="GF104" s="195"/>
      <c r="GG104" s="195"/>
      <c r="GH104" s="195"/>
      <c r="GI104" s="195"/>
      <c r="GJ104" s="195"/>
      <c r="GK104" s="195"/>
      <c r="GL104" s="195"/>
      <c r="GM104" s="195"/>
      <c r="GN104" s="195"/>
      <c r="GO104" s="195"/>
      <c r="GP104" s="195"/>
      <c r="GQ104" s="195"/>
      <c r="GR104" s="195"/>
      <c r="GS104" s="195"/>
      <c r="GT104" s="195"/>
      <c r="GU104" s="195"/>
      <c r="GV104" s="195"/>
      <c r="GW104" s="195"/>
      <c r="GX104" s="195"/>
      <c r="GY104" s="195"/>
      <c r="GZ104" s="195"/>
      <c r="HA104" s="195"/>
      <c r="HB104" s="195"/>
      <c r="HC104" s="195"/>
      <c r="HD104" s="195"/>
      <c r="HE104" s="195"/>
      <c r="HF104" s="195"/>
      <c r="HG104" s="195"/>
      <c r="HH104" s="195"/>
      <c r="HI104" s="195"/>
      <c r="HJ104" s="195"/>
      <c r="HK104" s="195"/>
      <c r="HL104" s="195"/>
      <c r="HM104" s="195"/>
      <c r="HN104" s="195"/>
      <c r="HO104" s="195"/>
      <c r="HP104" s="195"/>
      <c r="HQ104" s="195"/>
      <c r="HR104" s="195"/>
      <c r="HS104" s="195"/>
      <c r="HT104" s="195"/>
      <c r="HU104" s="195"/>
      <c r="HV104" s="195"/>
      <c r="HW104" s="195"/>
      <c r="HX104" s="195"/>
      <c r="HY104" s="195"/>
      <c r="HZ104" s="195"/>
      <c r="IA104" s="195"/>
      <c r="IB104" s="195"/>
      <c r="IC104" s="195"/>
      <c r="ID104" s="195"/>
      <c r="IE104" s="195"/>
      <c r="IF104" s="195"/>
      <c r="IG104" s="195"/>
      <c r="IH104" s="195"/>
      <c r="II104" s="195"/>
      <c r="IJ104" s="195"/>
      <c r="IK104" s="195"/>
      <c r="IL104" s="195"/>
      <c r="IM104" s="195"/>
      <c r="IN104" s="195"/>
      <c r="IO104" s="195"/>
      <c r="IP104" s="195"/>
      <c r="IQ104" s="195"/>
      <c r="IR104" s="195"/>
      <c r="IS104" s="195"/>
      <c r="IT104" s="195"/>
      <c r="IU104" s="195"/>
      <c r="IV104" s="195"/>
      <c r="IW104" s="195"/>
      <c r="IX104" s="195"/>
      <c r="IY104" s="195"/>
      <c r="IZ104" s="195"/>
      <c r="JA104" s="195"/>
      <c r="JB104" s="195"/>
      <c r="JC104" s="195"/>
      <c r="JD104" s="195"/>
    </row>
    <row r="105" spans="1:264" ht="20.100000000000001" customHeight="1">
      <c r="A105" s="180"/>
      <c r="B105" s="197"/>
      <c r="C105" s="197"/>
      <c r="D105" s="162"/>
      <c r="E105" s="162"/>
      <c r="F105" s="200"/>
      <c r="G105" s="162"/>
      <c r="H105" s="32"/>
      <c r="I105" s="32"/>
      <c r="J105" s="162"/>
      <c r="K105" s="162"/>
      <c r="L105" s="162"/>
      <c r="M105" s="162"/>
      <c r="N105" s="162"/>
      <c r="O105" s="162"/>
      <c r="P105" s="32"/>
      <c r="Q105" s="161"/>
      <c r="S105" s="161"/>
      <c r="T105" s="161"/>
      <c r="U105" s="195"/>
      <c r="V105" s="195"/>
      <c r="W105" s="195"/>
      <c r="X105" s="195"/>
      <c r="Y105" s="195"/>
      <c r="Z105" s="195"/>
      <c r="AA105" s="195"/>
      <c r="AB105" s="195"/>
      <c r="AC105" s="195"/>
      <c r="AD105" s="195"/>
      <c r="AE105" s="195"/>
      <c r="AF105" s="195"/>
      <c r="AG105" s="195"/>
      <c r="AH105" s="195"/>
      <c r="AI105" s="195"/>
      <c r="AJ105" s="195"/>
      <c r="AK105" s="195"/>
      <c r="AL105" s="195"/>
      <c r="AM105" s="195"/>
      <c r="AN105" s="195"/>
      <c r="AO105" s="195"/>
      <c r="AP105" s="195"/>
      <c r="AQ105" s="195"/>
      <c r="AR105" s="195"/>
      <c r="AS105" s="195"/>
      <c r="AT105" s="195"/>
      <c r="AU105" s="195"/>
      <c r="AV105" s="195"/>
      <c r="AW105" s="195"/>
      <c r="AX105" s="195"/>
      <c r="AY105" s="195"/>
      <c r="AZ105" s="195"/>
      <c r="BA105" s="195"/>
      <c r="BB105" s="195"/>
      <c r="BC105" s="195"/>
      <c r="BD105" s="195"/>
      <c r="BE105" s="195"/>
      <c r="BF105" s="195"/>
      <c r="BG105" s="195"/>
      <c r="BH105" s="195"/>
      <c r="BI105" s="195"/>
      <c r="BJ105" s="195"/>
      <c r="BK105" s="195"/>
      <c r="BL105" s="195"/>
      <c r="BM105" s="195"/>
      <c r="BN105" s="195"/>
      <c r="BO105" s="195"/>
      <c r="BP105" s="195"/>
      <c r="BQ105" s="195"/>
      <c r="BR105" s="195"/>
      <c r="BS105" s="195"/>
      <c r="BT105" s="195"/>
      <c r="BU105" s="195"/>
      <c r="BV105" s="195"/>
      <c r="BW105" s="195"/>
      <c r="BX105" s="195"/>
      <c r="BY105" s="195"/>
      <c r="BZ105" s="195"/>
      <c r="CA105" s="195"/>
      <c r="CB105" s="195"/>
      <c r="CC105" s="195"/>
      <c r="CD105" s="195"/>
      <c r="CE105" s="195"/>
      <c r="CF105" s="195"/>
      <c r="CG105" s="195"/>
      <c r="CH105" s="195"/>
      <c r="CI105" s="195"/>
      <c r="CJ105" s="195"/>
      <c r="CK105" s="195"/>
      <c r="CL105" s="195"/>
      <c r="CM105" s="195"/>
      <c r="CN105" s="195"/>
      <c r="CO105" s="195"/>
      <c r="CP105" s="195"/>
      <c r="CQ105" s="195"/>
      <c r="CR105" s="195"/>
      <c r="CS105" s="195"/>
      <c r="CT105" s="195"/>
      <c r="CU105" s="195"/>
      <c r="CV105" s="195"/>
      <c r="CW105" s="195"/>
      <c r="CX105" s="195"/>
      <c r="CY105" s="195"/>
      <c r="CZ105" s="195"/>
      <c r="DA105" s="195"/>
      <c r="DB105" s="195"/>
      <c r="DC105" s="195"/>
      <c r="DD105" s="195"/>
      <c r="DE105" s="195"/>
      <c r="DF105" s="195"/>
      <c r="DG105" s="195"/>
      <c r="DH105" s="195"/>
      <c r="DI105" s="195"/>
      <c r="DJ105" s="195"/>
      <c r="DK105" s="195"/>
      <c r="DL105" s="195"/>
      <c r="DM105" s="195"/>
      <c r="DN105" s="195"/>
      <c r="DO105" s="195"/>
      <c r="DP105" s="195"/>
      <c r="DQ105" s="195"/>
      <c r="DR105" s="195"/>
      <c r="DS105" s="195"/>
      <c r="DT105" s="195"/>
      <c r="DU105" s="195"/>
      <c r="DV105" s="195"/>
      <c r="DW105" s="195"/>
      <c r="DX105" s="195"/>
      <c r="DY105" s="195"/>
      <c r="DZ105" s="195"/>
      <c r="EA105" s="195"/>
      <c r="EB105" s="195"/>
      <c r="EC105" s="195"/>
      <c r="ED105" s="195"/>
      <c r="EE105" s="195"/>
      <c r="EF105" s="195"/>
      <c r="EG105" s="195"/>
      <c r="EH105" s="195"/>
      <c r="EI105" s="195"/>
      <c r="EJ105" s="195"/>
      <c r="EK105" s="195"/>
      <c r="EL105" s="195"/>
      <c r="EM105" s="195"/>
      <c r="EN105" s="195"/>
      <c r="EO105" s="195"/>
      <c r="EP105" s="195"/>
      <c r="EQ105" s="195"/>
      <c r="ER105" s="195"/>
      <c r="ES105" s="195"/>
      <c r="ET105" s="195"/>
      <c r="EU105" s="195"/>
      <c r="EV105" s="195"/>
      <c r="EW105" s="195"/>
      <c r="EX105" s="195"/>
      <c r="EY105" s="195"/>
      <c r="EZ105" s="195"/>
      <c r="FA105" s="195"/>
      <c r="FB105" s="195"/>
      <c r="FC105" s="195"/>
      <c r="FD105" s="195"/>
      <c r="FE105" s="195"/>
      <c r="FF105" s="195"/>
      <c r="FG105" s="195"/>
      <c r="FH105" s="195"/>
      <c r="FI105" s="195"/>
      <c r="FJ105" s="195"/>
      <c r="FK105" s="195"/>
      <c r="FL105" s="195"/>
      <c r="FM105" s="195"/>
      <c r="FN105" s="195"/>
      <c r="FO105" s="195"/>
      <c r="FP105" s="195"/>
      <c r="FQ105" s="195"/>
      <c r="FR105" s="195"/>
      <c r="FS105" s="195"/>
      <c r="FT105" s="195"/>
      <c r="FU105" s="195"/>
      <c r="FV105" s="195"/>
      <c r="FW105" s="195"/>
      <c r="FX105" s="195"/>
      <c r="FY105" s="195"/>
      <c r="FZ105" s="195"/>
      <c r="GA105" s="195"/>
      <c r="GB105" s="195"/>
      <c r="GC105" s="195"/>
      <c r="GD105" s="195"/>
      <c r="GE105" s="195"/>
      <c r="GF105" s="195"/>
      <c r="GG105" s="195"/>
      <c r="GH105" s="195"/>
      <c r="GI105" s="195"/>
      <c r="GJ105" s="195"/>
      <c r="GK105" s="195"/>
      <c r="GL105" s="195"/>
      <c r="GM105" s="195"/>
      <c r="GN105" s="195"/>
      <c r="GO105" s="195"/>
      <c r="GP105" s="195"/>
      <c r="GQ105" s="195"/>
      <c r="GR105" s="195"/>
      <c r="GS105" s="195"/>
      <c r="GT105" s="195"/>
      <c r="GU105" s="195"/>
      <c r="GV105" s="195"/>
      <c r="GW105" s="195"/>
      <c r="GX105" s="195"/>
      <c r="GY105" s="195"/>
      <c r="GZ105" s="195"/>
      <c r="HA105" s="195"/>
      <c r="HB105" s="195"/>
      <c r="HC105" s="195"/>
      <c r="HD105" s="195"/>
      <c r="HE105" s="195"/>
      <c r="HF105" s="195"/>
      <c r="HG105" s="195"/>
      <c r="HH105" s="195"/>
      <c r="HI105" s="195"/>
      <c r="HJ105" s="195"/>
      <c r="HK105" s="195"/>
      <c r="HL105" s="195"/>
      <c r="HM105" s="195"/>
      <c r="HN105" s="195"/>
      <c r="HO105" s="195"/>
      <c r="HP105" s="195"/>
      <c r="HQ105" s="195"/>
      <c r="HR105" s="195"/>
      <c r="HS105" s="195"/>
      <c r="HT105" s="195"/>
      <c r="HU105" s="195"/>
      <c r="HV105" s="195"/>
      <c r="HW105" s="195"/>
      <c r="HX105" s="195"/>
      <c r="HY105" s="195"/>
      <c r="HZ105" s="195"/>
      <c r="IA105" s="195"/>
      <c r="IB105" s="195"/>
      <c r="IC105" s="195"/>
      <c r="ID105" s="195"/>
      <c r="IE105" s="195"/>
      <c r="IF105" s="195"/>
      <c r="IG105" s="195"/>
      <c r="IH105" s="195"/>
      <c r="II105" s="195"/>
      <c r="IJ105" s="195"/>
      <c r="IK105" s="195"/>
      <c r="IL105" s="195"/>
      <c r="IM105" s="195"/>
      <c r="IN105" s="195"/>
      <c r="IO105" s="195"/>
      <c r="IP105" s="195"/>
      <c r="IQ105" s="195"/>
      <c r="IR105" s="195"/>
      <c r="IS105" s="195"/>
      <c r="IT105" s="195"/>
      <c r="IU105" s="195"/>
      <c r="IV105" s="195"/>
      <c r="IW105" s="195"/>
      <c r="IX105" s="195"/>
      <c r="IY105" s="195"/>
      <c r="IZ105" s="195"/>
      <c r="JA105" s="195"/>
      <c r="JB105" s="195"/>
      <c r="JC105" s="195"/>
      <c r="JD105" s="195"/>
    </row>
    <row r="106" spans="1:264" ht="20.100000000000001" customHeight="1">
      <c r="A106" s="180"/>
      <c r="B106" s="197"/>
      <c r="C106" s="197"/>
      <c r="D106" s="162"/>
      <c r="E106" s="162"/>
      <c r="F106" s="200"/>
      <c r="G106" s="162"/>
      <c r="H106" s="32"/>
      <c r="I106" s="32"/>
      <c r="J106" s="162"/>
      <c r="K106" s="162"/>
      <c r="L106" s="162"/>
      <c r="M106" s="162"/>
      <c r="N106" s="162"/>
      <c r="O106" s="162"/>
      <c r="P106" s="161"/>
      <c r="Q106" s="161"/>
      <c r="S106" s="161"/>
      <c r="T106" s="161"/>
      <c r="U106" s="195"/>
      <c r="V106" s="195"/>
      <c r="W106" s="195"/>
      <c r="X106" s="195"/>
      <c r="Y106" s="195"/>
      <c r="Z106" s="195"/>
      <c r="AA106" s="195"/>
      <c r="AB106" s="195"/>
      <c r="AC106" s="195"/>
      <c r="AD106" s="195"/>
      <c r="AE106" s="195"/>
      <c r="AF106" s="195"/>
      <c r="AG106" s="195"/>
      <c r="AH106" s="195"/>
      <c r="AI106" s="195"/>
      <c r="AJ106" s="195"/>
      <c r="AK106" s="195"/>
      <c r="AL106" s="195"/>
      <c r="AM106" s="195"/>
      <c r="AN106" s="195"/>
      <c r="AO106" s="195"/>
      <c r="AP106" s="195"/>
      <c r="AQ106" s="195"/>
      <c r="AR106" s="195"/>
      <c r="AS106" s="195"/>
      <c r="AT106" s="195"/>
      <c r="AU106" s="195"/>
      <c r="AV106" s="195"/>
      <c r="AW106" s="195"/>
      <c r="AX106" s="195"/>
      <c r="AY106" s="195"/>
      <c r="AZ106" s="195"/>
      <c r="BA106" s="195"/>
      <c r="BB106" s="195"/>
      <c r="BC106" s="195"/>
      <c r="BD106" s="195"/>
      <c r="BE106" s="195"/>
      <c r="BF106" s="195"/>
      <c r="BG106" s="195"/>
      <c r="BH106" s="195"/>
      <c r="BI106" s="195"/>
      <c r="BJ106" s="195"/>
      <c r="BK106" s="195"/>
      <c r="BL106" s="195"/>
      <c r="BM106" s="195"/>
      <c r="BN106" s="195"/>
      <c r="BO106" s="195"/>
      <c r="BP106" s="195"/>
      <c r="BQ106" s="195"/>
      <c r="BR106" s="195"/>
      <c r="BS106" s="195"/>
      <c r="BT106" s="195"/>
      <c r="BU106" s="195"/>
      <c r="BV106" s="195"/>
      <c r="BW106" s="195"/>
      <c r="BX106" s="195"/>
      <c r="BY106" s="195"/>
      <c r="BZ106" s="195"/>
      <c r="CA106" s="195"/>
      <c r="CB106" s="195"/>
      <c r="CC106" s="195"/>
      <c r="CD106" s="195"/>
      <c r="CE106" s="195"/>
      <c r="CF106" s="195"/>
      <c r="CG106" s="195"/>
      <c r="CH106" s="195"/>
      <c r="CI106" s="195"/>
      <c r="CJ106" s="195"/>
      <c r="CK106" s="195"/>
      <c r="CL106" s="195"/>
      <c r="CM106" s="195"/>
      <c r="CN106" s="195"/>
      <c r="CO106" s="195"/>
      <c r="CP106" s="195"/>
      <c r="CQ106" s="195"/>
      <c r="CR106" s="195"/>
      <c r="CS106" s="195"/>
      <c r="CT106" s="195"/>
      <c r="CU106" s="195"/>
      <c r="CV106" s="195"/>
      <c r="CW106" s="195"/>
      <c r="CX106" s="195"/>
      <c r="CY106" s="195"/>
      <c r="CZ106" s="195"/>
      <c r="DA106" s="195"/>
      <c r="DB106" s="195"/>
      <c r="DC106" s="195"/>
      <c r="DD106" s="195"/>
      <c r="DE106" s="195"/>
      <c r="DF106" s="195"/>
      <c r="DG106" s="195"/>
      <c r="DH106" s="195"/>
      <c r="DI106" s="195"/>
      <c r="DJ106" s="195"/>
      <c r="DK106" s="195"/>
      <c r="DL106" s="195"/>
      <c r="DM106" s="195"/>
      <c r="DN106" s="195"/>
      <c r="DO106" s="195"/>
      <c r="DP106" s="195"/>
      <c r="DQ106" s="195"/>
      <c r="DR106" s="195"/>
      <c r="DS106" s="195"/>
      <c r="DT106" s="195"/>
      <c r="DU106" s="195"/>
      <c r="DV106" s="195"/>
      <c r="DW106" s="195"/>
      <c r="DX106" s="195"/>
      <c r="DY106" s="195"/>
      <c r="DZ106" s="195"/>
      <c r="EA106" s="195"/>
      <c r="EB106" s="195"/>
      <c r="EC106" s="195"/>
      <c r="ED106" s="195"/>
      <c r="EE106" s="195"/>
      <c r="EF106" s="195"/>
      <c r="EG106" s="195"/>
      <c r="EH106" s="195"/>
      <c r="EI106" s="195"/>
      <c r="EJ106" s="195"/>
      <c r="EK106" s="195"/>
      <c r="EL106" s="195"/>
      <c r="EM106" s="195"/>
      <c r="EN106" s="195"/>
      <c r="EO106" s="195"/>
      <c r="EP106" s="195"/>
      <c r="EQ106" s="195"/>
      <c r="ER106" s="195"/>
      <c r="ES106" s="195"/>
      <c r="ET106" s="195"/>
      <c r="EU106" s="195"/>
      <c r="EV106" s="195"/>
      <c r="EW106" s="195"/>
      <c r="EX106" s="195"/>
      <c r="EY106" s="195"/>
      <c r="EZ106" s="195"/>
      <c r="FA106" s="195"/>
      <c r="FB106" s="195"/>
      <c r="FC106" s="195"/>
      <c r="FD106" s="195"/>
      <c r="FE106" s="195"/>
      <c r="FF106" s="195"/>
      <c r="FG106" s="195"/>
      <c r="FH106" s="195"/>
      <c r="FI106" s="195"/>
      <c r="FJ106" s="195"/>
      <c r="FK106" s="195"/>
      <c r="FL106" s="195"/>
      <c r="FM106" s="195"/>
      <c r="FN106" s="195"/>
      <c r="FO106" s="195"/>
      <c r="FP106" s="195"/>
      <c r="FQ106" s="195"/>
      <c r="FR106" s="195"/>
      <c r="FS106" s="195"/>
      <c r="FT106" s="195"/>
      <c r="FU106" s="195"/>
      <c r="FV106" s="195"/>
      <c r="FW106" s="195"/>
      <c r="FX106" s="195"/>
      <c r="FY106" s="195"/>
      <c r="FZ106" s="195"/>
      <c r="GA106" s="195"/>
      <c r="GB106" s="195"/>
      <c r="GC106" s="195"/>
      <c r="GD106" s="195"/>
      <c r="GE106" s="195"/>
      <c r="GF106" s="195"/>
      <c r="GG106" s="195"/>
      <c r="GH106" s="195"/>
      <c r="GI106" s="195"/>
      <c r="GJ106" s="195"/>
      <c r="GK106" s="195"/>
      <c r="GL106" s="195"/>
      <c r="GM106" s="195"/>
      <c r="GN106" s="195"/>
      <c r="GO106" s="195"/>
      <c r="GP106" s="195"/>
      <c r="GQ106" s="195"/>
      <c r="GR106" s="195"/>
      <c r="GS106" s="195"/>
      <c r="GT106" s="195"/>
      <c r="GU106" s="195"/>
      <c r="GV106" s="195"/>
      <c r="GW106" s="195"/>
      <c r="GX106" s="195"/>
      <c r="GY106" s="195"/>
      <c r="GZ106" s="195"/>
      <c r="HA106" s="195"/>
      <c r="HB106" s="195"/>
      <c r="HC106" s="195"/>
      <c r="HD106" s="195"/>
      <c r="HE106" s="195"/>
      <c r="HF106" s="195"/>
      <c r="HG106" s="195"/>
      <c r="HH106" s="195"/>
      <c r="HI106" s="195"/>
      <c r="HJ106" s="195"/>
      <c r="HK106" s="195"/>
      <c r="HL106" s="195"/>
      <c r="HM106" s="195"/>
      <c r="HN106" s="195"/>
      <c r="HO106" s="195"/>
      <c r="HP106" s="195"/>
      <c r="HQ106" s="195"/>
      <c r="HR106" s="195"/>
      <c r="HS106" s="195"/>
      <c r="HT106" s="195"/>
      <c r="HU106" s="195"/>
      <c r="HV106" s="195"/>
      <c r="HW106" s="195"/>
      <c r="HX106" s="195"/>
      <c r="HY106" s="195"/>
      <c r="HZ106" s="195"/>
      <c r="IA106" s="195"/>
      <c r="IB106" s="195"/>
      <c r="IC106" s="195"/>
      <c r="ID106" s="195"/>
      <c r="IE106" s="195"/>
      <c r="IF106" s="195"/>
      <c r="IG106" s="195"/>
      <c r="IH106" s="195"/>
      <c r="II106" s="195"/>
      <c r="IJ106" s="195"/>
      <c r="IK106" s="195"/>
      <c r="IL106" s="195"/>
      <c r="IM106" s="195"/>
      <c r="IN106" s="195"/>
      <c r="IO106" s="195"/>
      <c r="IP106" s="195"/>
      <c r="IQ106" s="195"/>
      <c r="IR106" s="195"/>
      <c r="IS106" s="195"/>
      <c r="IT106" s="195"/>
      <c r="IU106" s="195"/>
      <c r="IV106" s="195"/>
      <c r="IW106" s="195"/>
      <c r="IX106" s="195"/>
      <c r="IY106" s="195"/>
      <c r="IZ106" s="195"/>
      <c r="JA106" s="195"/>
      <c r="JB106" s="195"/>
      <c r="JC106" s="195"/>
      <c r="JD106" s="195"/>
    </row>
    <row r="107" spans="1:264" ht="20.100000000000001" customHeight="1">
      <c r="A107" s="180"/>
      <c r="B107" s="197"/>
      <c r="C107" s="197"/>
      <c r="D107" s="162"/>
      <c r="E107" s="162"/>
      <c r="F107" s="200"/>
      <c r="G107" s="162"/>
      <c r="H107" s="32"/>
      <c r="I107" s="32"/>
      <c r="J107" s="162"/>
      <c r="K107" s="162"/>
      <c r="L107" s="162"/>
      <c r="M107" s="162"/>
      <c r="N107" s="162"/>
      <c r="O107" s="162"/>
      <c r="P107" s="32"/>
      <c r="S107" s="161"/>
      <c r="T107" s="161"/>
      <c r="U107" s="195"/>
      <c r="V107" s="195"/>
      <c r="W107" s="195"/>
      <c r="X107" s="195"/>
      <c r="Y107" s="195"/>
      <c r="Z107" s="195"/>
      <c r="AA107" s="195"/>
      <c r="AB107" s="195"/>
      <c r="AC107" s="195"/>
      <c r="AD107" s="195"/>
      <c r="AE107" s="195"/>
      <c r="AF107" s="195"/>
      <c r="AG107" s="195"/>
      <c r="AH107" s="195"/>
      <c r="AI107" s="195"/>
      <c r="AJ107" s="195"/>
      <c r="AK107" s="195"/>
      <c r="AL107" s="195"/>
      <c r="AM107" s="195"/>
      <c r="AN107" s="195"/>
      <c r="AO107" s="195"/>
      <c r="AP107" s="195"/>
      <c r="AQ107" s="195"/>
      <c r="AR107" s="195"/>
      <c r="AS107" s="195"/>
      <c r="AT107" s="195"/>
      <c r="AU107" s="195"/>
      <c r="AV107" s="195"/>
      <c r="AW107" s="195"/>
      <c r="AX107" s="195"/>
      <c r="AY107" s="195"/>
      <c r="AZ107" s="195"/>
      <c r="BA107" s="195"/>
      <c r="BB107" s="195"/>
      <c r="BC107" s="195"/>
      <c r="BD107" s="195"/>
      <c r="BE107" s="195"/>
      <c r="BF107" s="195"/>
      <c r="BG107" s="195"/>
      <c r="BH107" s="195"/>
      <c r="BI107" s="195"/>
      <c r="BJ107" s="195"/>
      <c r="BK107" s="195"/>
      <c r="BL107" s="195"/>
      <c r="BM107" s="195"/>
      <c r="BN107" s="195"/>
      <c r="BO107" s="195"/>
      <c r="BP107" s="195"/>
      <c r="BQ107" s="195"/>
      <c r="BR107" s="195"/>
      <c r="BS107" s="195"/>
      <c r="BT107" s="195"/>
      <c r="BU107" s="195"/>
      <c r="BV107" s="195"/>
      <c r="BW107" s="195"/>
      <c r="BX107" s="195"/>
      <c r="BY107" s="195"/>
      <c r="BZ107" s="195"/>
      <c r="CA107" s="195"/>
      <c r="CB107" s="195"/>
      <c r="CC107" s="195"/>
      <c r="CD107" s="195"/>
      <c r="CE107" s="195"/>
      <c r="CF107" s="195"/>
      <c r="CG107" s="195"/>
      <c r="CH107" s="195"/>
      <c r="CI107" s="195"/>
      <c r="CJ107" s="195"/>
      <c r="CK107" s="195"/>
      <c r="CL107" s="195"/>
      <c r="CM107" s="195"/>
      <c r="CN107" s="195"/>
      <c r="CO107" s="195"/>
      <c r="CP107" s="195"/>
      <c r="CQ107" s="195"/>
      <c r="CR107" s="195"/>
      <c r="CS107" s="195"/>
      <c r="CT107" s="195"/>
      <c r="CU107" s="195"/>
      <c r="CV107" s="195"/>
      <c r="CW107" s="195"/>
      <c r="CX107" s="195"/>
      <c r="CY107" s="195"/>
      <c r="CZ107" s="195"/>
      <c r="DA107" s="195"/>
      <c r="DB107" s="195"/>
      <c r="DC107" s="195"/>
      <c r="DD107" s="195"/>
      <c r="DE107" s="195"/>
      <c r="DF107" s="195"/>
      <c r="DG107" s="195"/>
      <c r="DH107" s="195"/>
      <c r="DI107" s="195"/>
      <c r="DJ107" s="195"/>
      <c r="DK107" s="195"/>
      <c r="DL107" s="195"/>
      <c r="DM107" s="195"/>
      <c r="DN107" s="195"/>
      <c r="DO107" s="195"/>
      <c r="DP107" s="195"/>
      <c r="DQ107" s="195"/>
      <c r="DR107" s="195"/>
      <c r="DS107" s="195"/>
      <c r="DT107" s="195"/>
      <c r="DU107" s="195"/>
      <c r="DV107" s="195"/>
      <c r="DW107" s="195"/>
      <c r="DX107" s="195"/>
      <c r="DY107" s="195"/>
      <c r="DZ107" s="195"/>
      <c r="EA107" s="195"/>
      <c r="EB107" s="195"/>
      <c r="EC107" s="195"/>
      <c r="ED107" s="195"/>
      <c r="EE107" s="195"/>
      <c r="EF107" s="195"/>
      <c r="EG107" s="195"/>
      <c r="EH107" s="195"/>
      <c r="EI107" s="195"/>
      <c r="EJ107" s="195"/>
      <c r="EK107" s="195"/>
      <c r="EL107" s="195"/>
      <c r="EM107" s="195"/>
      <c r="EN107" s="195"/>
      <c r="EO107" s="195"/>
      <c r="EP107" s="195"/>
      <c r="EQ107" s="195"/>
      <c r="ER107" s="195"/>
      <c r="ES107" s="195"/>
      <c r="ET107" s="195"/>
      <c r="EU107" s="195"/>
      <c r="EV107" s="195"/>
      <c r="EW107" s="195"/>
      <c r="EX107" s="195"/>
      <c r="EY107" s="195"/>
      <c r="EZ107" s="195"/>
      <c r="FA107" s="195"/>
      <c r="FB107" s="195"/>
      <c r="FC107" s="195"/>
      <c r="FD107" s="195"/>
      <c r="FE107" s="195"/>
      <c r="FF107" s="195"/>
      <c r="FG107" s="195"/>
      <c r="FH107" s="195"/>
      <c r="FI107" s="195"/>
      <c r="FJ107" s="195"/>
      <c r="FK107" s="195"/>
      <c r="FL107" s="195"/>
      <c r="FM107" s="195"/>
      <c r="FN107" s="195"/>
      <c r="FO107" s="195"/>
      <c r="FP107" s="195"/>
      <c r="FQ107" s="195"/>
      <c r="FR107" s="195"/>
      <c r="FS107" s="195"/>
      <c r="FT107" s="195"/>
      <c r="FU107" s="195"/>
      <c r="FV107" s="195"/>
      <c r="FW107" s="195"/>
      <c r="FX107" s="195"/>
      <c r="FY107" s="195"/>
      <c r="FZ107" s="195"/>
      <c r="GA107" s="195"/>
      <c r="GB107" s="195"/>
      <c r="GC107" s="195"/>
      <c r="GD107" s="195"/>
      <c r="GE107" s="195"/>
      <c r="GF107" s="195"/>
      <c r="GG107" s="195"/>
      <c r="GH107" s="195"/>
      <c r="GI107" s="195"/>
      <c r="GJ107" s="195"/>
      <c r="GK107" s="195"/>
      <c r="GL107" s="195"/>
      <c r="GM107" s="195"/>
      <c r="GN107" s="195"/>
      <c r="GO107" s="195"/>
      <c r="GP107" s="195"/>
      <c r="GQ107" s="195"/>
      <c r="GR107" s="195"/>
      <c r="GS107" s="195"/>
      <c r="GT107" s="195"/>
      <c r="GU107" s="195"/>
      <c r="GV107" s="195"/>
      <c r="GW107" s="195"/>
      <c r="GX107" s="195"/>
      <c r="GY107" s="195"/>
      <c r="GZ107" s="195"/>
      <c r="HA107" s="195"/>
      <c r="HB107" s="195"/>
      <c r="HC107" s="195"/>
      <c r="HD107" s="195"/>
      <c r="HE107" s="195"/>
      <c r="HF107" s="195"/>
      <c r="HG107" s="195"/>
      <c r="HH107" s="195"/>
      <c r="HI107" s="195"/>
      <c r="HJ107" s="195"/>
      <c r="HK107" s="195"/>
      <c r="HL107" s="195"/>
      <c r="HM107" s="195"/>
      <c r="HN107" s="195"/>
      <c r="HO107" s="195"/>
      <c r="HP107" s="195"/>
      <c r="HQ107" s="195"/>
      <c r="HR107" s="195"/>
      <c r="HS107" s="195"/>
      <c r="HT107" s="195"/>
      <c r="HU107" s="195"/>
      <c r="HV107" s="195"/>
      <c r="HW107" s="195"/>
      <c r="HX107" s="195"/>
      <c r="HY107" s="195"/>
      <c r="HZ107" s="195"/>
      <c r="IA107" s="195"/>
      <c r="IB107" s="195"/>
      <c r="IC107" s="195"/>
      <c r="ID107" s="195"/>
      <c r="IE107" s="195"/>
      <c r="IF107" s="195"/>
      <c r="IG107" s="195"/>
      <c r="IH107" s="195"/>
      <c r="II107" s="195"/>
      <c r="IJ107" s="195"/>
      <c r="IK107" s="195"/>
      <c r="IL107" s="195"/>
      <c r="IM107" s="195"/>
      <c r="IN107" s="195"/>
      <c r="IO107" s="195"/>
      <c r="IP107" s="195"/>
      <c r="IQ107" s="195"/>
      <c r="IR107" s="195"/>
      <c r="IS107" s="195"/>
      <c r="IT107" s="195"/>
      <c r="IU107" s="195"/>
      <c r="IV107" s="195"/>
      <c r="IW107" s="195"/>
      <c r="IX107" s="195"/>
      <c r="IY107" s="195"/>
      <c r="IZ107" s="195"/>
      <c r="JA107" s="195"/>
      <c r="JB107" s="195"/>
      <c r="JC107" s="195"/>
      <c r="JD107" s="195"/>
    </row>
    <row r="108" spans="1:264" ht="20.100000000000001" customHeight="1">
      <c r="A108" s="180"/>
      <c r="B108" s="197"/>
      <c r="C108" s="197"/>
      <c r="D108" s="162"/>
      <c r="E108" s="197"/>
      <c r="F108" s="201"/>
      <c r="G108" s="197"/>
      <c r="H108" s="188"/>
      <c r="I108" s="188"/>
      <c r="J108" s="197"/>
      <c r="K108" s="197"/>
      <c r="L108" s="197"/>
      <c r="M108" s="197"/>
      <c r="N108" s="197"/>
      <c r="O108" s="197"/>
      <c r="P108" s="189"/>
      <c r="Q108" s="189"/>
      <c r="S108" s="161"/>
      <c r="T108" s="161"/>
      <c r="U108" s="195"/>
      <c r="V108" s="195"/>
      <c r="W108" s="195"/>
      <c r="X108" s="195"/>
      <c r="Y108" s="195"/>
      <c r="Z108" s="195"/>
      <c r="AA108" s="195"/>
      <c r="AB108" s="195"/>
      <c r="AC108" s="195"/>
      <c r="AD108" s="195"/>
      <c r="AE108" s="195"/>
      <c r="AF108" s="195"/>
      <c r="AG108" s="195"/>
      <c r="AH108" s="195"/>
      <c r="AI108" s="195"/>
      <c r="AJ108" s="195"/>
      <c r="AK108" s="195"/>
      <c r="AL108" s="195"/>
      <c r="AM108" s="195"/>
      <c r="AN108" s="195"/>
      <c r="AO108" s="195"/>
      <c r="AP108" s="195"/>
      <c r="AQ108" s="195"/>
      <c r="AR108" s="195"/>
      <c r="AS108" s="195"/>
      <c r="AT108" s="195"/>
      <c r="AU108" s="195"/>
      <c r="AV108" s="195"/>
      <c r="AW108" s="195"/>
      <c r="AX108" s="195"/>
      <c r="AY108" s="195"/>
      <c r="AZ108" s="195"/>
      <c r="BA108" s="195"/>
      <c r="BB108" s="195"/>
      <c r="BC108" s="195"/>
      <c r="BD108" s="195"/>
      <c r="BE108" s="195"/>
      <c r="BF108" s="195"/>
      <c r="BG108" s="195"/>
      <c r="BH108" s="195"/>
      <c r="BI108" s="195"/>
      <c r="BJ108" s="195"/>
      <c r="BK108" s="195"/>
      <c r="BL108" s="195"/>
      <c r="BM108" s="195"/>
      <c r="BN108" s="195"/>
      <c r="BO108" s="195"/>
      <c r="BP108" s="195"/>
      <c r="BQ108" s="195"/>
      <c r="BR108" s="195"/>
      <c r="BS108" s="195"/>
      <c r="BT108" s="195"/>
      <c r="BU108" s="195"/>
      <c r="BV108" s="195"/>
      <c r="BW108" s="195"/>
      <c r="BX108" s="195"/>
      <c r="BY108" s="195"/>
      <c r="BZ108" s="195"/>
      <c r="CA108" s="195"/>
      <c r="CB108" s="195"/>
      <c r="CC108" s="195"/>
      <c r="CD108" s="195"/>
      <c r="CE108" s="195"/>
      <c r="CF108" s="195"/>
      <c r="CG108" s="195"/>
      <c r="CH108" s="195"/>
      <c r="CI108" s="195"/>
      <c r="CJ108" s="195"/>
      <c r="CK108" s="195"/>
      <c r="CL108" s="195"/>
      <c r="CM108" s="195"/>
      <c r="CN108" s="195"/>
      <c r="CO108" s="195"/>
      <c r="CP108" s="195"/>
      <c r="CQ108" s="195"/>
      <c r="CR108" s="195"/>
      <c r="CS108" s="195"/>
      <c r="CT108" s="195"/>
      <c r="CU108" s="195"/>
      <c r="CV108" s="195"/>
      <c r="CW108" s="195"/>
      <c r="CX108" s="195"/>
      <c r="CY108" s="195"/>
      <c r="CZ108" s="195"/>
      <c r="DA108" s="195"/>
      <c r="DB108" s="195"/>
      <c r="DC108" s="195"/>
      <c r="DD108" s="195"/>
      <c r="DE108" s="195"/>
      <c r="DF108" s="195"/>
      <c r="DG108" s="195"/>
      <c r="DH108" s="195"/>
      <c r="DI108" s="195"/>
      <c r="DJ108" s="195"/>
      <c r="DK108" s="195"/>
      <c r="DL108" s="195"/>
      <c r="DM108" s="195"/>
      <c r="DN108" s="195"/>
      <c r="DO108" s="195"/>
      <c r="DP108" s="195"/>
      <c r="DQ108" s="195"/>
      <c r="DR108" s="195"/>
      <c r="DS108" s="195"/>
      <c r="DT108" s="195"/>
      <c r="DU108" s="195"/>
      <c r="DV108" s="195"/>
      <c r="DW108" s="195"/>
      <c r="DX108" s="195"/>
      <c r="DY108" s="195"/>
      <c r="DZ108" s="195"/>
      <c r="EA108" s="195"/>
      <c r="EB108" s="195"/>
      <c r="EC108" s="195"/>
      <c r="ED108" s="195"/>
      <c r="EE108" s="195"/>
      <c r="EF108" s="195"/>
      <c r="EG108" s="195"/>
      <c r="EH108" s="195"/>
      <c r="EI108" s="195"/>
      <c r="EJ108" s="195"/>
      <c r="EK108" s="195"/>
      <c r="EL108" s="195"/>
      <c r="EM108" s="195"/>
      <c r="EN108" s="195"/>
      <c r="EO108" s="195"/>
      <c r="EP108" s="195"/>
      <c r="EQ108" s="195"/>
      <c r="ER108" s="195"/>
      <c r="ES108" s="195"/>
      <c r="ET108" s="195"/>
      <c r="EU108" s="195"/>
      <c r="EV108" s="195"/>
      <c r="EW108" s="195"/>
      <c r="EX108" s="195"/>
      <c r="EY108" s="195"/>
      <c r="EZ108" s="195"/>
      <c r="FA108" s="195"/>
      <c r="FB108" s="195"/>
      <c r="FC108" s="195"/>
      <c r="FD108" s="195"/>
      <c r="FE108" s="195"/>
      <c r="FF108" s="195"/>
      <c r="FG108" s="195"/>
      <c r="FH108" s="195"/>
      <c r="FI108" s="195"/>
      <c r="FJ108" s="195"/>
      <c r="FK108" s="195"/>
      <c r="FL108" s="195"/>
      <c r="FM108" s="195"/>
      <c r="FN108" s="195"/>
      <c r="FO108" s="195"/>
      <c r="FP108" s="195"/>
      <c r="FQ108" s="195"/>
      <c r="FR108" s="195"/>
      <c r="FS108" s="195"/>
      <c r="FT108" s="195"/>
      <c r="FU108" s="195"/>
      <c r="FV108" s="195"/>
      <c r="FW108" s="195"/>
      <c r="FX108" s="195"/>
      <c r="FY108" s="195"/>
      <c r="FZ108" s="195"/>
      <c r="GA108" s="195"/>
      <c r="GB108" s="195"/>
      <c r="GC108" s="195"/>
      <c r="GD108" s="195"/>
      <c r="GE108" s="195"/>
      <c r="GF108" s="195"/>
      <c r="GG108" s="195"/>
      <c r="GH108" s="195"/>
      <c r="GI108" s="195"/>
      <c r="GJ108" s="195"/>
      <c r="GK108" s="195"/>
      <c r="GL108" s="195"/>
      <c r="GM108" s="195"/>
      <c r="GN108" s="195"/>
      <c r="GO108" s="195"/>
      <c r="GP108" s="195"/>
      <c r="GQ108" s="195"/>
      <c r="GR108" s="195"/>
      <c r="GS108" s="195"/>
      <c r="GT108" s="195"/>
      <c r="GU108" s="195"/>
      <c r="GV108" s="195"/>
      <c r="GW108" s="195"/>
      <c r="GX108" s="195"/>
      <c r="GY108" s="195"/>
      <c r="GZ108" s="195"/>
      <c r="HA108" s="195"/>
      <c r="HB108" s="195"/>
      <c r="HC108" s="195"/>
      <c r="HD108" s="195"/>
      <c r="HE108" s="195"/>
      <c r="HF108" s="195"/>
      <c r="HG108" s="195"/>
      <c r="HH108" s="195"/>
      <c r="HI108" s="195"/>
      <c r="HJ108" s="195"/>
      <c r="HK108" s="195"/>
      <c r="HL108" s="195"/>
      <c r="HM108" s="195"/>
      <c r="HN108" s="195"/>
      <c r="HO108" s="195"/>
      <c r="HP108" s="195"/>
      <c r="HQ108" s="195"/>
      <c r="HR108" s="195"/>
      <c r="HS108" s="195"/>
      <c r="HT108" s="195"/>
      <c r="HU108" s="195"/>
      <c r="HV108" s="195"/>
      <c r="HW108" s="195"/>
      <c r="HX108" s="195"/>
      <c r="HY108" s="195"/>
      <c r="HZ108" s="195"/>
      <c r="IA108" s="195"/>
      <c r="IB108" s="195"/>
      <c r="IC108" s="195"/>
      <c r="ID108" s="195"/>
      <c r="IE108" s="195"/>
      <c r="IF108" s="195"/>
      <c r="IG108" s="195"/>
      <c r="IH108" s="195"/>
      <c r="II108" s="195"/>
      <c r="IJ108" s="195"/>
      <c r="IK108" s="195"/>
      <c r="IL108" s="195"/>
      <c r="IM108" s="195"/>
      <c r="IN108" s="195"/>
      <c r="IO108" s="195"/>
      <c r="IP108" s="195"/>
      <c r="IQ108" s="195"/>
      <c r="IR108" s="195"/>
      <c r="IS108" s="195"/>
      <c r="IT108" s="195"/>
      <c r="IU108" s="195"/>
      <c r="IV108" s="195"/>
      <c r="IW108" s="195"/>
      <c r="IX108" s="195"/>
      <c r="IY108" s="195"/>
      <c r="IZ108" s="195"/>
      <c r="JA108" s="195"/>
      <c r="JB108" s="195"/>
      <c r="JC108" s="195"/>
      <c r="JD108" s="195"/>
    </row>
    <row r="109" spans="1:264" ht="20.100000000000001" customHeight="1">
      <c r="A109" s="185"/>
      <c r="B109" s="197"/>
      <c r="C109" s="197"/>
      <c r="D109" s="197"/>
      <c r="E109" s="162"/>
      <c r="F109" s="200"/>
      <c r="G109" s="162"/>
      <c r="H109" s="32"/>
      <c r="I109" s="32"/>
      <c r="J109" s="162"/>
      <c r="K109" s="162"/>
      <c r="L109" s="162"/>
      <c r="M109" s="162"/>
      <c r="N109" s="162"/>
      <c r="O109" s="162"/>
      <c r="P109" s="162"/>
      <c r="Q109" s="162"/>
      <c r="R109" s="161"/>
      <c r="S109" s="161"/>
      <c r="T109" s="161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195"/>
      <c r="AQ109" s="195"/>
      <c r="AR109" s="195"/>
      <c r="AS109" s="195"/>
      <c r="AT109" s="195"/>
      <c r="AU109" s="195"/>
      <c r="AV109" s="195"/>
      <c r="AW109" s="195"/>
      <c r="AX109" s="195"/>
      <c r="AY109" s="195"/>
      <c r="AZ109" s="195"/>
      <c r="BA109" s="195"/>
      <c r="BB109" s="195"/>
      <c r="BC109" s="195"/>
      <c r="BD109" s="195"/>
      <c r="BE109" s="195"/>
      <c r="BF109" s="195"/>
      <c r="BG109" s="195"/>
      <c r="BH109" s="195"/>
      <c r="BI109" s="195"/>
      <c r="BJ109" s="195"/>
      <c r="BK109" s="195"/>
      <c r="BL109" s="195"/>
      <c r="BM109" s="195"/>
      <c r="BN109" s="195"/>
      <c r="BO109" s="195"/>
      <c r="BP109" s="195"/>
      <c r="BQ109" s="195"/>
      <c r="BR109" s="195"/>
      <c r="BS109" s="195"/>
      <c r="BT109" s="195"/>
      <c r="BU109" s="195"/>
      <c r="BV109" s="195"/>
      <c r="BW109" s="195"/>
      <c r="BX109" s="195"/>
      <c r="BY109" s="195"/>
      <c r="BZ109" s="195"/>
      <c r="CA109" s="195"/>
      <c r="CB109" s="195"/>
      <c r="CC109" s="195"/>
      <c r="CD109" s="195"/>
      <c r="CE109" s="195"/>
      <c r="CF109" s="195"/>
      <c r="CG109" s="195"/>
      <c r="CH109" s="195"/>
      <c r="CI109" s="195"/>
      <c r="CJ109" s="195"/>
      <c r="CK109" s="195"/>
      <c r="CL109" s="195"/>
      <c r="CM109" s="195"/>
      <c r="CN109" s="195"/>
      <c r="CO109" s="195"/>
      <c r="CP109" s="195"/>
      <c r="CQ109" s="195"/>
      <c r="CR109" s="195"/>
      <c r="CS109" s="195"/>
      <c r="CT109" s="195"/>
      <c r="CU109" s="195"/>
      <c r="CV109" s="195"/>
      <c r="CW109" s="195"/>
      <c r="CX109" s="195"/>
      <c r="CY109" s="195"/>
      <c r="CZ109" s="195"/>
      <c r="DA109" s="195"/>
      <c r="DB109" s="195"/>
      <c r="DC109" s="195"/>
      <c r="DD109" s="195"/>
      <c r="DE109" s="195"/>
      <c r="DF109" s="195"/>
      <c r="DG109" s="195"/>
      <c r="DH109" s="195"/>
      <c r="DI109" s="195"/>
      <c r="DJ109" s="195"/>
      <c r="DK109" s="195"/>
      <c r="DL109" s="195"/>
      <c r="DM109" s="195"/>
      <c r="DN109" s="195"/>
      <c r="DO109" s="195"/>
      <c r="DP109" s="195"/>
      <c r="DQ109" s="195"/>
      <c r="DR109" s="195"/>
      <c r="DS109" s="195"/>
      <c r="DT109" s="195"/>
      <c r="DU109" s="195"/>
      <c r="DV109" s="195"/>
      <c r="DW109" s="195"/>
      <c r="DX109" s="195"/>
      <c r="DY109" s="195"/>
      <c r="DZ109" s="195"/>
      <c r="EA109" s="195"/>
      <c r="EB109" s="195"/>
      <c r="EC109" s="195"/>
      <c r="ED109" s="195"/>
      <c r="EE109" s="195"/>
      <c r="EF109" s="195"/>
      <c r="EG109" s="195"/>
      <c r="EH109" s="195"/>
      <c r="EI109" s="195"/>
      <c r="EJ109" s="195"/>
      <c r="EK109" s="195"/>
      <c r="EL109" s="195"/>
      <c r="EM109" s="195"/>
      <c r="EN109" s="195"/>
      <c r="EO109" s="195"/>
      <c r="EP109" s="195"/>
      <c r="EQ109" s="195"/>
      <c r="ER109" s="195"/>
      <c r="ES109" s="195"/>
      <c r="ET109" s="195"/>
      <c r="EU109" s="195"/>
      <c r="EV109" s="195"/>
      <c r="EW109" s="195"/>
      <c r="EX109" s="195"/>
      <c r="EY109" s="195"/>
      <c r="EZ109" s="195"/>
      <c r="FA109" s="195"/>
      <c r="FB109" s="195"/>
      <c r="FC109" s="195"/>
      <c r="FD109" s="195"/>
      <c r="FE109" s="195"/>
      <c r="FF109" s="195"/>
      <c r="FG109" s="195"/>
      <c r="FH109" s="195"/>
      <c r="FI109" s="195"/>
      <c r="FJ109" s="195"/>
      <c r="FK109" s="195"/>
      <c r="FL109" s="195"/>
      <c r="FM109" s="195"/>
      <c r="FN109" s="195"/>
      <c r="FO109" s="195"/>
      <c r="FP109" s="195"/>
      <c r="FQ109" s="195"/>
      <c r="FR109" s="195"/>
      <c r="FS109" s="195"/>
      <c r="FT109" s="195"/>
      <c r="FU109" s="195"/>
      <c r="FV109" s="195"/>
      <c r="FW109" s="195"/>
      <c r="FX109" s="195"/>
      <c r="FY109" s="195"/>
      <c r="FZ109" s="195"/>
      <c r="GA109" s="195"/>
      <c r="GB109" s="195"/>
      <c r="GC109" s="195"/>
      <c r="GD109" s="195"/>
      <c r="GE109" s="195"/>
      <c r="GF109" s="195"/>
      <c r="GG109" s="195"/>
      <c r="GH109" s="195"/>
      <c r="GI109" s="195"/>
      <c r="GJ109" s="195"/>
      <c r="GK109" s="195"/>
      <c r="GL109" s="195"/>
      <c r="GM109" s="195"/>
      <c r="GN109" s="195"/>
      <c r="GO109" s="195"/>
      <c r="GP109" s="195"/>
      <c r="GQ109" s="195"/>
      <c r="GR109" s="195"/>
      <c r="GS109" s="195"/>
      <c r="GT109" s="195"/>
      <c r="GU109" s="195"/>
      <c r="GV109" s="195"/>
      <c r="GW109" s="195"/>
      <c r="GX109" s="195"/>
      <c r="GY109" s="195"/>
      <c r="GZ109" s="195"/>
      <c r="HA109" s="195"/>
      <c r="HB109" s="195"/>
      <c r="HC109" s="195"/>
      <c r="HD109" s="195"/>
      <c r="HE109" s="195"/>
      <c r="HF109" s="195"/>
      <c r="HG109" s="195"/>
      <c r="HH109" s="195"/>
      <c r="HI109" s="195"/>
      <c r="HJ109" s="195"/>
      <c r="HK109" s="195"/>
      <c r="HL109" s="195"/>
      <c r="HM109" s="195"/>
      <c r="HN109" s="195"/>
      <c r="HO109" s="195"/>
      <c r="HP109" s="195"/>
      <c r="HQ109" s="195"/>
      <c r="HR109" s="195"/>
      <c r="HS109" s="195"/>
      <c r="HT109" s="195"/>
      <c r="HU109" s="195"/>
      <c r="HV109" s="195"/>
      <c r="HW109" s="195"/>
      <c r="HX109" s="195"/>
      <c r="HY109" s="195"/>
      <c r="HZ109" s="195"/>
      <c r="IA109" s="195"/>
      <c r="IB109" s="195"/>
      <c r="IC109" s="195"/>
      <c r="ID109" s="195"/>
      <c r="IE109" s="195"/>
      <c r="IF109" s="195"/>
      <c r="IG109" s="195"/>
      <c r="IH109" s="195"/>
      <c r="II109" s="195"/>
      <c r="IJ109" s="195"/>
      <c r="IK109" s="195"/>
      <c r="IL109" s="195"/>
      <c r="IM109" s="195"/>
      <c r="IN109" s="195"/>
      <c r="IO109" s="195"/>
      <c r="IP109" s="195"/>
      <c r="IQ109" s="195"/>
      <c r="IR109" s="195"/>
      <c r="IS109" s="195"/>
      <c r="IT109" s="195"/>
      <c r="IU109" s="195"/>
      <c r="IV109" s="195"/>
      <c r="IW109" s="195"/>
      <c r="IX109" s="195"/>
      <c r="IY109" s="195"/>
      <c r="IZ109" s="195"/>
      <c r="JA109" s="195"/>
      <c r="JB109" s="195"/>
      <c r="JC109" s="195"/>
      <c r="JD109" s="195"/>
    </row>
    <row r="110" spans="1:264" ht="20.100000000000001" customHeight="1">
      <c r="A110" s="180"/>
      <c r="B110" s="197"/>
      <c r="C110" s="197"/>
      <c r="D110" s="162"/>
      <c r="E110" s="162"/>
      <c r="F110" s="200"/>
      <c r="G110" s="162"/>
      <c r="H110" s="32"/>
      <c r="I110" s="32"/>
      <c r="J110" s="162"/>
      <c r="K110" s="162"/>
      <c r="L110" s="162"/>
      <c r="M110" s="162"/>
      <c r="N110" s="162"/>
      <c r="O110" s="162"/>
      <c r="P110" s="161"/>
      <c r="Q110" s="161"/>
      <c r="S110" s="161"/>
      <c r="T110" s="161"/>
      <c r="U110" s="195"/>
      <c r="V110" s="195"/>
      <c r="W110" s="195"/>
      <c r="X110" s="195"/>
      <c r="Y110" s="195"/>
      <c r="Z110" s="195"/>
      <c r="AA110" s="195"/>
      <c r="AB110" s="195"/>
      <c r="AC110" s="195"/>
      <c r="AD110" s="195"/>
      <c r="AE110" s="195"/>
      <c r="AF110" s="195"/>
      <c r="AG110" s="195"/>
      <c r="AH110" s="195"/>
      <c r="AI110" s="195"/>
      <c r="AJ110" s="195"/>
      <c r="AK110" s="195"/>
      <c r="AL110" s="195"/>
      <c r="AM110" s="195"/>
      <c r="AN110" s="195"/>
      <c r="AO110" s="195"/>
      <c r="AP110" s="195"/>
      <c r="AQ110" s="195"/>
      <c r="AR110" s="195"/>
      <c r="AS110" s="195"/>
      <c r="AT110" s="195"/>
      <c r="AU110" s="195"/>
      <c r="AV110" s="195"/>
      <c r="AW110" s="195"/>
      <c r="AX110" s="195"/>
      <c r="AY110" s="195"/>
      <c r="AZ110" s="195"/>
      <c r="BA110" s="195"/>
      <c r="BB110" s="195"/>
      <c r="BC110" s="195"/>
      <c r="BD110" s="195"/>
      <c r="BE110" s="195"/>
      <c r="BF110" s="195"/>
      <c r="BG110" s="195"/>
      <c r="BH110" s="195"/>
      <c r="BI110" s="195"/>
      <c r="BJ110" s="195"/>
      <c r="BK110" s="195"/>
      <c r="BL110" s="195"/>
      <c r="BM110" s="195"/>
      <c r="BN110" s="195"/>
      <c r="BO110" s="195"/>
      <c r="BP110" s="195"/>
      <c r="BQ110" s="195"/>
      <c r="BR110" s="195"/>
      <c r="BS110" s="195"/>
      <c r="BT110" s="195"/>
      <c r="BU110" s="195"/>
      <c r="BV110" s="195"/>
      <c r="BW110" s="195"/>
      <c r="BX110" s="195"/>
      <c r="BY110" s="195"/>
      <c r="BZ110" s="195"/>
      <c r="CA110" s="195"/>
      <c r="CB110" s="195"/>
      <c r="CC110" s="195"/>
      <c r="CD110" s="195"/>
      <c r="CE110" s="195"/>
      <c r="CF110" s="195"/>
      <c r="CG110" s="195"/>
      <c r="CH110" s="195"/>
      <c r="CI110" s="195"/>
      <c r="CJ110" s="195"/>
      <c r="CK110" s="195"/>
      <c r="CL110" s="195"/>
      <c r="CM110" s="195"/>
      <c r="CN110" s="195"/>
      <c r="CO110" s="195"/>
      <c r="CP110" s="195"/>
      <c r="CQ110" s="195"/>
      <c r="CR110" s="195"/>
      <c r="CS110" s="195"/>
      <c r="CT110" s="195"/>
      <c r="CU110" s="195"/>
      <c r="CV110" s="195"/>
      <c r="CW110" s="195"/>
      <c r="CX110" s="195"/>
      <c r="CY110" s="195"/>
      <c r="CZ110" s="195"/>
      <c r="DA110" s="195"/>
      <c r="DB110" s="195"/>
      <c r="DC110" s="195"/>
      <c r="DD110" s="195"/>
      <c r="DE110" s="195"/>
      <c r="DF110" s="195"/>
      <c r="DG110" s="195"/>
      <c r="DH110" s="195"/>
      <c r="DI110" s="195"/>
      <c r="DJ110" s="195"/>
      <c r="DK110" s="195"/>
      <c r="DL110" s="195"/>
      <c r="DM110" s="195"/>
      <c r="DN110" s="195"/>
      <c r="DO110" s="195"/>
      <c r="DP110" s="195"/>
      <c r="DQ110" s="195"/>
      <c r="DR110" s="195"/>
      <c r="DS110" s="195"/>
      <c r="DT110" s="195"/>
      <c r="DU110" s="195"/>
      <c r="DV110" s="195"/>
      <c r="DW110" s="195"/>
      <c r="DX110" s="195"/>
      <c r="DY110" s="195"/>
      <c r="DZ110" s="195"/>
      <c r="EA110" s="195"/>
      <c r="EB110" s="195"/>
      <c r="EC110" s="195"/>
      <c r="ED110" s="195"/>
      <c r="EE110" s="195"/>
      <c r="EF110" s="195"/>
      <c r="EG110" s="195"/>
      <c r="EH110" s="195"/>
      <c r="EI110" s="195"/>
      <c r="EJ110" s="195"/>
      <c r="EK110" s="195"/>
      <c r="EL110" s="195"/>
      <c r="EM110" s="195"/>
      <c r="EN110" s="195"/>
      <c r="EO110" s="195"/>
      <c r="EP110" s="195"/>
      <c r="EQ110" s="195"/>
      <c r="ER110" s="195"/>
      <c r="ES110" s="195"/>
      <c r="ET110" s="195"/>
      <c r="EU110" s="195"/>
      <c r="EV110" s="195"/>
      <c r="EW110" s="195"/>
      <c r="EX110" s="195"/>
      <c r="EY110" s="195"/>
      <c r="EZ110" s="195"/>
      <c r="FA110" s="195"/>
      <c r="FB110" s="195"/>
      <c r="FC110" s="195"/>
      <c r="FD110" s="195"/>
      <c r="FE110" s="195"/>
      <c r="FF110" s="195"/>
      <c r="FG110" s="195"/>
      <c r="FH110" s="195"/>
      <c r="FI110" s="195"/>
      <c r="FJ110" s="195"/>
      <c r="FK110" s="195"/>
      <c r="FL110" s="195"/>
      <c r="FM110" s="195"/>
      <c r="FN110" s="195"/>
      <c r="FO110" s="195"/>
      <c r="FP110" s="195"/>
      <c r="FQ110" s="195"/>
      <c r="FR110" s="195"/>
      <c r="FS110" s="195"/>
      <c r="FT110" s="195"/>
      <c r="FU110" s="195"/>
      <c r="FV110" s="195"/>
      <c r="FW110" s="195"/>
      <c r="FX110" s="195"/>
      <c r="FY110" s="195"/>
      <c r="FZ110" s="195"/>
      <c r="GA110" s="195"/>
      <c r="GB110" s="195"/>
      <c r="GC110" s="195"/>
      <c r="GD110" s="195"/>
      <c r="GE110" s="195"/>
      <c r="GF110" s="195"/>
      <c r="GG110" s="195"/>
      <c r="GH110" s="195"/>
      <c r="GI110" s="195"/>
      <c r="GJ110" s="195"/>
      <c r="GK110" s="195"/>
      <c r="GL110" s="195"/>
      <c r="GM110" s="195"/>
      <c r="GN110" s="195"/>
      <c r="GO110" s="195"/>
      <c r="GP110" s="195"/>
      <c r="GQ110" s="195"/>
      <c r="GR110" s="195"/>
      <c r="GS110" s="195"/>
      <c r="GT110" s="195"/>
      <c r="GU110" s="195"/>
      <c r="GV110" s="195"/>
      <c r="GW110" s="195"/>
      <c r="GX110" s="195"/>
      <c r="GY110" s="195"/>
      <c r="GZ110" s="195"/>
      <c r="HA110" s="195"/>
      <c r="HB110" s="195"/>
      <c r="HC110" s="195"/>
      <c r="HD110" s="195"/>
      <c r="HE110" s="195"/>
      <c r="HF110" s="195"/>
      <c r="HG110" s="195"/>
      <c r="HH110" s="195"/>
      <c r="HI110" s="195"/>
      <c r="HJ110" s="195"/>
      <c r="HK110" s="195"/>
      <c r="HL110" s="195"/>
      <c r="HM110" s="195"/>
      <c r="HN110" s="195"/>
      <c r="HO110" s="195"/>
      <c r="HP110" s="195"/>
      <c r="HQ110" s="195"/>
      <c r="HR110" s="195"/>
      <c r="HS110" s="195"/>
      <c r="HT110" s="195"/>
      <c r="HU110" s="195"/>
      <c r="HV110" s="195"/>
      <c r="HW110" s="195"/>
      <c r="HX110" s="195"/>
      <c r="HY110" s="195"/>
      <c r="HZ110" s="195"/>
      <c r="IA110" s="195"/>
      <c r="IB110" s="195"/>
      <c r="IC110" s="195"/>
      <c r="ID110" s="195"/>
      <c r="IE110" s="195"/>
      <c r="IF110" s="195"/>
      <c r="IG110" s="195"/>
      <c r="IH110" s="195"/>
      <c r="II110" s="195"/>
      <c r="IJ110" s="195"/>
      <c r="IK110" s="195"/>
      <c r="IL110" s="195"/>
      <c r="IM110" s="195"/>
      <c r="IN110" s="195"/>
      <c r="IO110" s="195"/>
      <c r="IP110" s="195"/>
      <c r="IQ110" s="195"/>
      <c r="IR110" s="195"/>
      <c r="IS110" s="195"/>
      <c r="IT110" s="195"/>
      <c r="IU110" s="195"/>
      <c r="IV110" s="195"/>
      <c r="IW110" s="195"/>
      <c r="IX110" s="195"/>
      <c r="IY110" s="195"/>
      <c r="IZ110" s="195"/>
      <c r="JA110" s="195"/>
      <c r="JB110" s="195"/>
      <c r="JC110" s="195"/>
      <c r="JD110" s="195"/>
    </row>
    <row r="111" spans="1:264" ht="20.100000000000001" customHeight="1">
      <c r="A111" s="185"/>
      <c r="B111" s="197"/>
      <c r="C111" s="197"/>
      <c r="D111" s="162"/>
      <c r="E111" s="162"/>
      <c r="F111" s="200"/>
      <c r="G111" s="162"/>
      <c r="H111" s="32"/>
      <c r="I111" s="32"/>
      <c r="J111" s="162"/>
      <c r="K111" s="162"/>
      <c r="L111" s="162"/>
      <c r="M111" s="162"/>
      <c r="N111" s="162"/>
      <c r="O111" s="162"/>
      <c r="P111" s="161"/>
      <c r="Q111" s="161"/>
      <c r="S111" s="161"/>
      <c r="T111" s="161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195"/>
      <c r="AE111" s="195"/>
      <c r="AF111" s="195"/>
      <c r="AG111" s="195"/>
      <c r="AH111" s="195"/>
      <c r="AI111" s="195"/>
      <c r="AJ111" s="195"/>
      <c r="AK111" s="195"/>
      <c r="AL111" s="195"/>
      <c r="AM111" s="195"/>
      <c r="AN111" s="195"/>
      <c r="AO111" s="195"/>
      <c r="AP111" s="195"/>
      <c r="AQ111" s="195"/>
      <c r="AR111" s="195"/>
      <c r="AS111" s="195"/>
      <c r="AT111" s="195"/>
      <c r="AU111" s="195"/>
      <c r="AV111" s="195"/>
      <c r="AW111" s="195"/>
      <c r="AX111" s="195"/>
      <c r="AY111" s="195"/>
      <c r="AZ111" s="195"/>
      <c r="BA111" s="195"/>
      <c r="BB111" s="195"/>
      <c r="BC111" s="195"/>
      <c r="BD111" s="195"/>
      <c r="BE111" s="195"/>
      <c r="BF111" s="195"/>
      <c r="BG111" s="195"/>
      <c r="BH111" s="195"/>
      <c r="BI111" s="195"/>
      <c r="BJ111" s="195"/>
      <c r="BK111" s="195"/>
      <c r="BL111" s="195"/>
      <c r="BM111" s="195"/>
      <c r="BN111" s="195"/>
      <c r="BO111" s="195"/>
      <c r="BP111" s="195"/>
      <c r="BQ111" s="195"/>
      <c r="BR111" s="195"/>
      <c r="BS111" s="195"/>
      <c r="BT111" s="195"/>
      <c r="BU111" s="195"/>
      <c r="BV111" s="195"/>
      <c r="BW111" s="195"/>
      <c r="BX111" s="195"/>
      <c r="BY111" s="195"/>
      <c r="BZ111" s="195"/>
      <c r="CA111" s="195"/>
      <c r="CB111" s="195"/>
      <c r="CC111" s="195"/>
      <c r="CD111" s="195"/>
      <c r="CE111" s="195"/>
      <c r="CF111" s="195"/>
      <c r="CG111" s="195"/>
      <c r="CH111" s="195"/>
      <c r="CI111" s="195"/>
      <c r="CJ111" s="195"/>
      <c r="CK111" s="195"/>
      <c r="CL111" s="195"/>
      <c r="CM111" s="195"/>
      <c r="CN111" s="195"/>
      <c r="CO111" s="195"/>
      <c r="CP111" s="195"/>
      <c r="CQ111" s="195"/>
      <c r="CR111" s="195"/>
      <c r="CS111" s="195"/>
      <c r="CT111" s="195"/>
      <c r="CU111" s="195"/>
      <c r="CV111" s="195"/>
      <c r="CW111" s="195"/>
      <c r="CX111" s="195"/>
      <c r="CY111" s="195"/>
      <c r="CZ111" s="195"/>
      <c r="DA111" s="195"/>
      <c r="DB111" s="195"/>
      <c r="DC111" s="195"/>
      <c r="DD111" s="195"/>
      <c r="DE111" s="195"/>
      <c r="DF111" s="195"/>
      <c r="DG111" s="195"/>
      <c r="DH111" s="195"/>
      <c r="DI111" s="195"/>
      <c r="DJ111" s="195"/>
      <c r="DK111" s="195"/>
      <c r="DL111" s="195"/>
      <c r="DM111" s="195"/>
      <c r="DN111" s="195"/>
      <c r="DO111" s="195"/>
      <c r="DP111" s="195"/>
      <c r="DQ111" s="195"/>
      <c r="DR111" s="195"/>
      <c r="DS111" s="195"/>
      <c r="DT111" s="195"/>
      <c r="DU111" s="195"/>
      <c r="DV111" s="195"/>
      <c r="DW111" s="195"/>
      <c r="DX111" s="195"/>
      <c r="DY111" s="195"/>
      <c r="DZ111" s="195"/>
      <c r="EA111" s="195"/>
      <c r="EB111" s="195"/>
      <c r="EC111" s="195"/>
      <c r="ED111" s="195"/>
      <c r="EE111" s="195"/>
      <c r="EF111" s="195"/>
      <c r="EG111" s="195"/>
      <c r="EH111" s="195"/>
      <c r="EI111" s="195"/>
      <c r="EJ111" s="195"/>
      <c r="EK111" s="195"/>
      <c r="EL111" s="195"/>
      <c r="EM111" s="195"/>
      <c r="EN111" s="195"/>
      <c r="EO111" s="195"/>
      <c r="EP111" s="195"/>
      <c r="EQ111" s="195"/>
      <c r="ER111" s="195"/>
      <c r="ES111" s="195"/>
      <c r="ET111" s="195"/>
      <c r="EU111" s="195"/>
      <c r="EV111" s="195"/>
      <c r="EW111" s="195"/>
      <c r="EX111" s="195"/>
      <c r="EY111" s="195"/>
      <c r="EZ111" s="195"/>
      <c r="FA111" s="195"/>
      <c r="FB111" s="195"/>
      <c r="FC111" s="195"/>
      <c r="FD111" s="195"/>
      <c r="FE111" s="195"/>
      <c r="FF111" s="195"/>
      <c r="FG111" s="195"/>
      <c r="FH111" s="195"/>
      <c r="FI111" s="195"/>
      <c r="FJ111" s="195"/>
      <c r="FK111" s="195"/>
      <c r="FL111" s="195"/>
      <c r="FM111" s="195"/>
      <c r="FN111" s="195"/>
      <c r="FO111" s="195"/>
      <c r="FP111" s="195"/>
      <c r="FQ111" s="195"/>
      <c r="FR111" s="195"/>
      <c r="FS111" s="195"/>
      <c r="FT111" s="195"/>
      <c r="FU111" s="195"/>
      <c r="FV111" s="195"/>
      <c r="FW111" s="195"/>
      <c r="FX111" s="195"/>
      <c r="FY111" s="195"/>
      <c r="FZ111" s="195"/>
      <c r="GA111" s="195"/>
      <c r="GB111" s="195"/>
      <c r="GC111" s="195"/>
      <c r="GD111" s="195"/>
      <c r="GE111" s="195"/>
      <c r="GF111" s="195"/>
      <c r="GG111" s="195"/>
      <c r="GH111" s="195"/>
      <c r="GI111" s="195"/>
      <c r="GJ111" s="195"/>
      <c r="GK111" s="195"/>
      <c r="GL111" s="195"/>
      <c r="GM111" s="195"/>
      <c r="GN111" s="195"/>
      <c r="GO111" s="195"/>
      <c r="GP111" s="195"/>
      <c r="GQ111" s="195"/>
      <c r="GR111" s="195"/>
      <c r="GS111" s="195"/>
      <c r="GT111" s="195"/>
      <c r="GU111" s="195"/>
      <c r="GV111" s="195"/>
      <c r="GW111" s="195"/>
      <c r="GX111" s="195"/>
      <c r="GY111" s="195"/>
      <c r="GZ111" s="195"/>
      <c r="HA111" s="195"/>
      <c r="HB111" s="195"/>
      <c r="HC111" s="195"/>
      <c r="HD111" s="195"/>
      <c r="HE111" s="195"/>
      <c r="HF111" s="195"/>
      <c r="HG111" s="195"/>
      <c r="HH111" s="195"/>
      <c r="HI111" s="195"/>
      <c r="HJ111" s="195"/>
      <c r="HK111" s="195"/>
      <c r="HL111" s="195"/>
      <c r="HM111" s="195"/>
      <c r="HN111" s="195"/>
      <c r="HO111" s="195"/>
      <c r="HP111" s="195"/>
      <c r="HQ111" s="195"/>
      <c r="HR111" s="195"/>
      <c r="HS111" s="195"/>
      <c r="HT111" s="195"/>
      <c r="HU111" s="195"/>
      <c r="HV111" s="195"/>
      <c r="HW111" s="195"/>
      <c r="HX111" s="195"/>
      <c r="HY111" s="195"/>
      <c r="HZ111" s="195"/>
      <c r="IA111" s="195"/>
      <c r="IB111" s="195"/>
      <c r="IC111" s="195"/>
      <c r="ID111" s="195"/>
      <c r="IE111" s="195"/>
      <c r="IF111" s="195"/>
      <c r="IG111" s="195"/>
      <c r="IH111" s="195"/>
      <c r="II111" s="195"/>
      <c r="IJ111" s="195"/>
      <c r="IK111" s="195"/>
      <c r="IL111" s="195"/>
      <c r="IM111" s="195"/>
      <c r="IN111" s="195"/>
      <c r="IO111" s="195"/>
      <c r="IP111" s="195"/>
      <c r="IQ111" s="195"/>
      <c r="IR111" s="195"/>
      <c r="IS111" s="195"/>
      <c r="IT111" s="195"/>
      <c r="IU111" s="195"/>
      <c r="IV111" s="195"/>
      <c r="IW111" s="195"/>
      <c r="IX111" s="195"/>
      <c r="IY111" s="195"/>
      <c r="IZ111" s="195"/>
      <c r="JA111" s="195"/>
      <c r="JB111" s="195"/>
      <c r="JC111" s="195"/>
      <c r="JD111" s="195"/>
    </row>
    <row r="112" spans="1:264" ht="20.100000000000001" customHeight="1">
      <c r="A112" s="185"/>
      <c r="B112" s="197"/>
      <c r="C112" s="197"/>
      <c r="D112" s="162"/>
      <c r="E112" s="197"/>
      <c r="F112" s="201"/>
      <c r="G112" s="197"/>
      <c r="H112" s="188"/>
      <c r="I112" s="188"/>
      <c r="J112" s="197"/>
      <c r="K112" s="197"/>
      <c r="L112" s="197"/>
      <c r="M112" s="197"/>
      <c r="N112" s="197"/>
      <c r="O112" s="197"/>
      <c r="P112" s="188"/>
      <c r="Q112" s="188"/>
      <c r="R112" s="161"/>
      <c r="S112" s="161"/>
      <c r="T112" s="161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5"/>
      <c r="AE112" s="195"/>
      <c r="AF112" s="195"/>
      <c r="AG112" s="195"/>
      <c r="AH112" s="195"/>
      <c r="AI112" s="195"/>
      <c r="AJ112" s="195"/>
      <c r="AK112" s="195"/>
      <c r="AL112" s="195"/>
      <c r="AM112" s="195"/>
      <c r="AN112" s="195"/>
      <c r="AO112" s="195"/>
      <c r="AP112" s="195"/>
      <c r="AQ112" s="195"/>
      <c r="AR112" s="195"/>
      <c r="AS112" s="195"/>
      <c r="AT112" s="195"/>
      <c r="AU112" s="195"/>
      <c r="AV112" s="195"/>
      <c r="AW112" s="195"/>
      <c r="AX112" s="195"/>
      <c r="AY112" s="195"/>
      <c r="AZ112" s="195"/>
      <c r="BA112" s="195"/>
      <c r="BB112" s="195"/>
      <c r="BC112" s="195"/>
      <c r="BD112" s="195"/>
      <c r="BE112" s="195"/>
      <c r="BF112" s="195"/>
      <c r="BG112" s="195"/>
      <c r="BH112" s="195"/>
      <c r="BI112" s="195"/>
      <c r="BJ112" s="195"/>
      <c r="BK112" s="195"/>
      <c r="BL112" s="195"/>
      <c r="BM112" s="195"/>
      <c r="BN112" s="195"/>
      <c r="BO112" s="195"/>
      <c r="BP112" s="195"/>
      <c r="BQ112" s="195"/>
      <c r="BR112" s="195"/>
      <c r="BS112" s="195"/>
      <c r="BT112" s="195"/>
      <c r="BU112" s="195"/>
      <c r="BV112" s="195"/>
      <c r="BW112" s="195"/>
      <c r="BX112" s="195"/>
      <c r="BY112" s="195"/>
      <c r="BZ112" s="195"/>
      <c r="CA112" s="195"/>
      <c r="CB112" s="195"/>
      <c r="CC112" s="195"/>
      <c r="CD112" s="195"/>
      <c r="CE112" s="195"/>
      <c r="CF112" s="195"/>
      <c r="CG112" s="195"/>
      <c r="CH112" s="195"/>
      <c r="CI112" s="195"/>
      <c r="CJ112" s="195"/>
      <c r="CK112" s="195"/>
      <c r="CL112" s="195"/>
      <c r="CM112" s="195"/>
      <c r="CN112" s="195"/>
      <c r="CO112" s="195"/>
      <c r="CP112" s="195"/>
      <c r="CQ112" s="195"/>
      <c r="CR112" s="195"/>
      <c r="CS112" s="195"/>
      <c r="CT112" s="195"/>
      <c r="CU112" s="195"/>
      <c r="CV112" s="195"/>
      <c r="CW112" s="195"/>
      <c r="CX112" s="195"/>
      <c r="CY112" s="195"/>
      <c r="CZ112" s="195"/>
      <c r="DA112" s="195"/>
      <c r="DB112" s="195"/>
      <c r="DC112" s="195"/>
      <c r="DD112" s="195"/>
      <c r="DE112" s="195"/>
      <c r="DF112" s="195"/>
      <c r="DG112" s="195"/>
      <c r="DH112" s="195"/>
      <c r="DI112" s="195"/>
      <c r="DJ112" s="195"/>
      <c r="DK112" s="195"/>
      <c r="DL112" s="195"/>
      <c r="DM112" s="195"/>
      <c r="DN112" s="195"/>
      <c r="DO112" s="195"/>
      <c r="DP112" s="195"/>
      <c r="DQ112" s="195"/>
      <c r="DR112" s="195"/>
      <c r="DS112" s="195"/>
      <c r="DT112" s="195"/>
      <c r="DU112" s="195"/>
      <c r="DV112" s="195"/>
      <c r="DW112" s="195"/>
      <c r="DX112" s="195"/>
      <c r="DY112" s="195"/>
      <c r="DZ112" s="195"/>
      <c r="EA112" s="195"/>
      <c r="EB112" s="195"/>
      <c r="EC112" s="195"/>
      <c r="ED112" s="195"/>
      <c r="EE112" s="195"/>
      <c r="EF112" s="195"/>
      <c r="EG112" s="195"/>
      <c r="EH112" s="195"/>
      <c r="EI112" s="195"/>
      <c r="EJ112" s="195"/>
      <c r="EK112" s="195"/>
      <c r="EL112" s="195"/>
      <c r="EM112" s="195"/>
      <c r="EN112" s="195"/>
      <c r="EO112" s="195"/>
      <c r="EP112" s="195"/>
      <c r="EQ112" s="195"/>
      <c r="ER112" s="195"/>
      <c r="ES112" s="195"/>
      <c r="ET112" s="195"/>
      <c r="EU112" s="195"/>
      <c r="EV112" s="195"/>
      <c r="EW112" s="195"/>
      <c r="EX112" s="195"/>
      <c r="EY112" s="195"/>
      <c r="EZ112" s="195"/>
      <c r="FA112" s="195"/>
      <c r="FB112" s="195"/>
      <c r="FC112" s="195"/>
      <c r="FD112" s="195"/>
      <c r="FE112" s="195"/>
      <c r="FF112" s="195"/>
      <c r="FG112" s="195"/>
      <c r="FH112" s="195"/>
      <c r="FI112" s="195"/>
      <c r="FJ112" s="195"/>
      <c r="FK112" s="195"/>
      <c r="FL112" s="195"/>
      <c r="FM112" s="195"/>
      <c r="FN112" s="195"/>
      <c r="FO112" s="195"/>
      <c r="FP112" s="195"/>
      <c r="FQ112" s="195"/>
      <c r="FR112" s="195"/>
      <c r="FS112" s="195"/>
      <c r="FT112" s="195"/>
      <c r="FU112" s="195"/>
      <c r="FV112" s="195"/>
      <c r="FW112" s="195"/>
      <c r="FX112" s="195"/>
      <c r="FY112" s="195"/>
      <c r="FZ112" s="195"/>
      <c r="GA112" s="195"/>
      <c r="GB112" s="195"/>
      <c r="GC112" s="195"/>
      <c r="GD112" s="195"/>
      <c r="GE112" s="195"/>
      <c r="GF112" s="195"/>
      <c r="GG112" s="195"/>
      <c r="GH112" s="195"/>
      <c r="GI112" s="195"/>
      <c r="GJ112" s="195"/>
      <c r="GK112" s="195"/>
      <c r="GL112" s="195"/>
      <c r="GM112" s="195"/>
      <c r="GN112" s="195"/>
      <c r="GO112" s="195"/>
      <c r="GP112" s="195"/>
      <c r="GQ112" s="195"/>
      <c r="GR112" s="195"/>
      <c r="GS112" s="195"/>
      <c r="GT112" s="195"/>
      <c r="GU112" s="195"/>
      <c r="GV112" s="195"/>
      <c r="GW112" s="195"/>
      <c r="GX112" s="195"/>
      <c r="GY112" s="195"/>
      <c r="GZ112" s="195"/>
      <c r="HA112" s="195"/>
      <c r="HB112" s="195"/>
      <c r="HC112" s="195"/>
      <c r="HD112" s="195"/>
      <c r="HE112" s="195"/>
      <c r="HF112" s="195"/>
      <c r="HG112" s="195"/>
      <c r="HH112" s="195"/>
      <c r="HI112" s="195"/>
      <c r="HJ112" s="195"/>
      <c r="HK112" s="195"/>
      <c r="HL112" s="195"/>
      <c r="HM112" s="195"/>
      <c r="HN112" s="195"/>
      <c r="HO112" s="195"/>
      <c r="HP112" s="195"/>
      <c r="HQ112" s="195"/>
      <c r="HR112" s="195"/>
      <c r="HS112" s="195"/>
      <c r="HT112" s="195"/>
      <c r="HU112" s="195"/>
      <c r="HV112" s="195"/>
      <c r="HW112" s="195"/>
      <c r="HX112" s="195"/>
      <c r="HY112" s="195"/>
      <c r="HZ112" s="195"/>
      <c r="IA112" s="195"/>
      <c r="IB112" s="195"/>
      <c r="IC112" s="195"/>
      <c r="ID112" s="195"/>
      <c r="IE112" s="195"/>
      <c r="IF112" s="195"/>
      <c r="IG112" s="195"/>
      <c r="IH112" s="195"/>
      <c r="II112" s="195"/>
      <c r="IJ112" s="195"/>
      <c r="IK112" s="195"/>
      <c r="IL112" s="195"/>
      <c r="IM112" s="195"/>
      <c r="IN112" s="195"/>
      <c r="IO112" s="195"/>
      <c r="IP112" s="195"/>
      <c r="IQ112" s="195"/>
      <c r="IR112" s="195"/>
      <c r="IS112" s="195"/>
      <c r="IT112" s="195"/>
      <c r="IU112" s="195"/>
      <c r="IV112" s="195"/>
      <c r="IW112" s="195"/>
      <c r="IX112" s="195"/>
      <c r="IY112" s="195"/>
      <c r="IZ112" s="195"/>
      <c r="JA112" s="195"/>
      <c r="JB112" s="195"/>
      <c r="JC112" s="195"/>
      <c r="JD112" s="195"/>
    </row>
    <row r="113" spans="1:264" ht="20.100000000000001" customHeight="1">
      <c r="A113" s="180"/>
      <c r="B113" s="197"/>
      <c r="C113" s="197"/>
      <c r="D113" s="197"/>
      <c r="E113" s="162"/>
      <c r="F113" s="200"/>
      <c r="G113" s="162"/>
      <c r="H113" s="32"/>
      <c r="I113" s="32"/>
      <c r="J113" s="162"/>
      <c r="K113" s="162"/>
      <c r="L113" s="162"/>
      <c r="M113" s="162"/>
      <c r="N113" s="162"/>
      <c r="O113" s="162"/>
      <c r="P113" s="162"/>
      <c r="Q113" s="162"/>
      <c r="S113" s="161"/>
      <c r="T113" s="161"/>
      <c r="U113" s="195"/>
      <c r="V113" s="195"/>
      <c r="W113" s="195"/>
      <c r="X113" s="195"/>
      <c r="Y113" s="195"/>
      <c r="Z113" s="195"/>
      <c r="AA113" s="195"/>
      <c r="AB113" s="195"/>
      <c r="AC113" s="195"/>
      <c r="AD113" s="195"/>
      <c r="AE113" s="195"/>
      <c r="AF113" s="195"/>
      <c r="AG113" s="195"/>
      <c r="AH113" s="195"/>
      <c r="AI113" s="195"/>
      <c r="AJ113" s="195"/>
      <c r="AK113" s="195"/>
      <c r="AL113" s="195"/>
      <c r="AM113" s="195"/>
      <c r="AN113" s="195"/>
      <c r="AO113" s="195"/>
      <c r="AP113" s="195"/>
      <c r="AQ113" s="195"/>
      <c r="AR113" s="195"/>
      <c r="AS113" s="195"/>
      <c r="AT113" s="195"/>
      <c r="AU113" s="195"/>
      <c r="AV113" s="195"/>
      <c r="AW113" s="195"/>
      <c r="AX113" s="195"/>
      <c r="AY113" s="195"/>
      <c r="AZ113" s="195"/>
      <c r="BA113" s="195"/>
      <c r="BB113" s="195"/>
      <c r="BC113" s="195"/>
      <c r="BD113" s="195"/>
      <c r="BE113" s="195"/>
      <c r="BF113" s="195"/>
      <c r="BG113" s="195"/>
      <c r="BH113" s="195"/>
      <c r="BI113" s="195"/>
      <c r="BJ113" s="195"/>
      <c r="BK113" s="195"/>
      <c r="BL113" s="195"/>
      <c r="BM113" s="195"/>
      <c r="BN113" s="195"/>
      <c r="BO113" s="195"/>
      <c r="BP113" s="195"/>
      <c r="BQ113" s="195"/>
      <c r="BR113" s="195"/>
      <c r="BS113" s="195"/>
      <c r="BT113" s="195"/>
      <c r="BU113" s="195"/>
      <c r="BV113" s="195"/>
      <c r="BW113" s="195"/>
      <c r="BX113" s="195"/>
      <c r="BY113" s="195"/>
      <c r="BZ113" s="195"/>
      <c r="CA113" s="195"/>
      <c r="CB113" s="195"/>
      <c r="CC113" s="195"/>
      <c r="CD113" s="195"/>
      <c r="CE113" s="195"/>
      <c r="CF113" s="195"/>
      <c r="CG113" s="195"/>
      <c r="CH113" s="195"/>
      <c r="CI113" s="195"/>
      <c r="CJ113" s="195"/>
      <c r="CK113" s="195"/>
      <c r="CL113" s="195"/>
      <c r="CM113" s="195"/>
      <c r="CN113" s="195"/>
      <c r="CO113" s="195"/>
      <c r="CP113" s="195"/>
      <c r="CQ113" s="195"/>
      <c r="CR113" s="195"/>
      <c r="CS113" s="195"/>
      <c r="CT113" s="195"/>
      <c r="CU113" s="195"/>
      <c r="CV113" s="195"/>
      <c r="CW113" s="195"/>
      <c r="CX113" s="195"/>
      <c r="CY113" s="195"/>
      <c r="CZ113" s="195"/>
      <c r="DA113" s="195"/>
      <c r="DB113" s="195"/>
      <c r="DC113" s="195"/>
      <c r="DD113" s="195"/>
      <c r="DE113" s="195"/>
      <c r="DF113" s="195"/>
      <c r="DG113" s="195"/>
      <c r="DH113" s="195"/>
      <c r="DI113" s="195"/>
      <c r="DJ113" s="195"/>
      <c r="DK113" s="195"/>
      <c r="DL113" s="195"/>
      <c r="DM113" s="195"/>
      <c r="DN113" s="195"/>
      <c r="DO113" s="195"/>
      <c r="DP113" s="195"/>
      <c r="DQ113" s="195"/>
      <c r="DR113" s="195"/>
      <c r="DS113" s="195"/>
      <c r="DT113" s="195"/>
      <c r="DU113" s="195"/>
      <c r="DV113" s="195"/>
      <c r="DW113" s="195"/>
      <c r="DX113" s="195"/>
      <c r="DY113" s="195"/>
      <c r="DZ113" s="195"/>
      <c r="EA113" s="195"/>
      <c r="EB113" s="195"/>
      <c r="EC113" s="195"/>
      <c r="ED113" s="195"/>
      <c r="EE113" s="195"/>
      <c r="EF113" s="195"/>
      <c r="EG113" s="195"/>
      <c r="EH113" s="195"/>
      <c r="EI113" s="195"/>
      <c r="EJ113" s="195"/>
      <c r="EK113" s="195"/>
      <c r="EL113" s="195"/>
      <c r="EM113" s="195"/>
      <c r="EN113" s="195"/>
      <c r="EO113" s="195"/>
      <c r="EP113" s="195"/>
      <c r="EQ113" s="195"/>
      <c r="ER113" s="195"/>
      <c r="ES113" s="195"/>
      <c r="ET113" s="195"/>
      <c r="EU113" s="195"/>
      <c r="EV113" s="195"/>
      <c r="EW113" s="195"/>
      <c r="EX113" s="195"/>
      <c r="EY113" s="195"/>
      <c r="EZ113" s="195"/>
      <c r="FA113" s="195"/>
      <c r="FB113" s="195"/>
      <c r="FC113" s="195"/>
      <c r="FD113" s="195"/>
      <c r="FE113" s="195"/>
      <c r="FF113" s="195"/>
      <c r="FG113" s="195"/>
      <c r="FH113" s="195"/>
      <c r="FI113" s="195"/>
      <c r="FJ113" s="195"/>
      <c r="FK113" s="195"/>
      <c r="FL113" s="195"/>
      <c r="FM113" s="195"/>
      <c r="FN113" s="195"/>
      <c r="FO113" s="195"/>
      <c r="FP113" s="195"/>
      <c r="FQ113" s="195"/>
      <c r="FR113" s="195"/>
      <c r="FS113" s="195"/>
      <c r="FT113" s="195"/>
      <c r="FU113" s="195"/>
      <c r="FV113" s="195"/>
      <c r="FW113" s="195"/>
      <c r="FX113" s="195"/>
      <c r="FY113" s="195"/>
      <c r="FZ113" s="195"/>
      <c r="GA113" s="195"/>
      <c r="GB113" s="195"/>
      <c r="GC113" s="195"/>
      <c r="GD113" s="195"/>
      <c r="GE113" s="195"/>
      <c r="GF113" s="195"/>
      <c r="GG113" s="195"/>
      <c r="GH113" s="195"/>
      <c r="GI113" s="195"/>
      <c r="GJ113" s="195"/>
      <c r="GK113" s="195"/>
      <c r="GL113" s="195"/>
      <c r="GM113" s="195"/>
      <c r="GN113" s="195"/>
      <c r="GO113" s="195"/>
      <c r="GP113" s="195"/>
      <c r="GQ113" s="195"/>
      <c r="GR113" s="195"/>
      <c r="GS113" s="195"/>
      <c r="GT113" s="195"/>
      <c r="GU113" s="195"/>
      <c r="GV113" s="195"/>
      <c r="GW113" s="195"/>
      <c r="GX113" s="195"/>
      <c r="GY113" s="195"/>
      <c r="GZ113" s="195"/>
      <c r="HA113" s="195"/>
      <c r="HB113" s="195"/>
      <c r="HC113" s="195"/>
      <c r="HD113" s="195"/>
      <c r="HE113" s="195"/>
      <c r="HF113" s="195"/>
      <c r="HG113" s="195"/>
      <c r="HH113" s="195"/>
      <c r="HI113" s="195"/>
      <c r="HJ113" s="195"/>
      <c r="HK113" s="195"/>
      <c r="HL113" s="195"/>
      <c r="HM113" s="195"/>
      <c r="HN113" s="195"/>
      <c r="HO113" s="195"/>
      <c r="HP113" s="195"/>
      <c r="HQ113" s="195"/>
      <c r="HR113" s="195"/>
      <c r="HS113" s="195"/>
      <c r="HT113" s="195"/>
      <c r="HU113" s="195"/>
      <c r="HV113" s="195"/>
      <c r="HW113" s="195"/>
      <c r="HX113" s="195"/>
      <c r="HY113" s="195"/>
      <c r="HZ113" s="195"/>
      <c r="IA113" s="195"/>
      <c r="IB113" s="195"/>
      <c r="IC113" s="195"/>
      <c r="ID113" s="195"/>
      <c r="IE113" s="195"/>
      <c r="IF113" s="195"/>
      <c r="IG113" s="195"/>
      <c r="IH113" s="195"/>
      <c r="II113" s="195"/>
      <c r="IJ113" s="195"/>
      <c r="IK113" s="195"/>
      <c r="IL113" s="195"/>
      <c r="IM113" s="195"/>
      <c r="IN113" s="195"/>
      <c r="IO113" s="195"/>
      <c r="IP113" s="195"/>
      <c r="IQ113" s="195"/>
      <c r="IR113" s="195"/>
      <c r="IS113" s="195"/>
      <c r="IT113" s="195"/>
      <c r="IU113" s="195"/>
      <c r="IV113" s="195"/>
      <c r="IW113" s="195"/>
      <c r="IX113" s="195"/>
      <c r="IY113" s="195"/>
      <c r="IZ113" s="195"/>
      <c r="JA113" s="195"/>
      <c r="JB113" s="195"/>
      <c r="JC113" s="195"/>
      <c r="JD113" s="195"/>
    </row>
    <row r="114" spans="1:264" ht="20.100000000000001" customHeight="1">
      <c r="A114" s="180"/>
      <c r="B114" s="197"/>
      <c r="C114" s="197"/>
      <c r="D114" s="162"/>
      <c r="E114" s="162"/>
      <c r="F114" s="200"/>
      <c r="G114" s="162"/>
      <c r="H114" s="32"/>
      <c r="I114" s="32"/>
      <c r="J114" s="162"/>
      <c r="K114" s="162"/>
      <c r="L114" s="162"/>
      <c r="M114" s="162"/>
      <c r="N114" s="162"/>
      <c r="O114" s="162"/>
      <c r="P114" s="161"/>
      <c r="S114" s="161"/>
      <c r="T114" s="161"/>
      <c r="U114" s="195"/>
      <c r="V114" s="195"/>
      <c r="W114" s="195"/>
      <c r="X114" s="195"/>
      <c r="Y114" s="195"/>
      <c r="Z114" s="195"/>
      <c r="AA114" s="195"/>
      <c r="AB114" s="195"/>
      <c r="AC114" s="195"/>
      <c r="AD114" s="195"/>
      <c r="AE114" s="195"/>
      <c r="AF114" s="195"/>
      <c r="AG114" s="195"/>
      <c r="AH114" s="195"/>
      <c r="AI114" s="195"/>
      <c r="AJ114" s="195"/>
      <c r="AK114" s="195"/>
      <c r="AL114" s="195"/>
      <c r="AM114" s="195"/>
      <c r="AN114" s="195"/>
      <c r="AO114" s="195"/>
      <c r="AP114" s="195"/>
      <c r="AQ114" s="195"/>
      <c r="AR114" s="195"/>
      <c r="AS114" s="195"/>
      <c r="AT114" s="195"/>
      <c r="AU114" s="195"/>
      <c r="AV114" s="195"/>
      <c r="AW114" s="195"/>
      <c r="AX114" s="195"/>
      <c r="AY114" s="195"/>
      <c r="AZ114" s="195"/>
      <c r="BA114" s="195"/>
      <c r="BB114" s="195"/>
      <c r="BC114" s="195"/>
      <c r="BD114" s="195"/>
      <c r="BE114" s="195"/>
      <c r="BF114" s="195"/>
      <c r="BG114" s="195"/>
      <c r="BH114" s="195"/>
      <c r="BI114" s="195"/>
      <c r="BJ114" s="195"/>
      <c r="BK114" s="195"/>
      <c r="BL114" s="195"/>
      <c r="BM114" s="195"/>
      <c r="BN114" s="195"/>
      <c r="BO114" s="195"/>
      <c r="BP114" s="195"/>
      <c r="BQ114" s="195"/>
      <c r="BR114" s="195"/>
      <c r="BS114" s="195"/>
      <c r="BT114" s="195"/>
      <c r="BU114" s="195"/>
      <c r="BV114" s="195"/>
      <c r="BW114" s="195"/>
      <c r="BX114" s="195"/>
      <c r="BY114" s="195"/>
      <c r="BZ114" s="195"/>
      <c r="CA114" s="195"/>
      <c r="CB114" s="195"/>
      <c r="CC114" s="195"/>
      <c r="CD114" s="195"/>
      <c r="CE114" s="195"/>
      <c r="CF114" s="195"/>
      <c r="CG114" s="195"/>
      <c r="CH114" s="195"/>
      <c r="CI114" s="195"/>
      <c r="CJ114" s="195"/>
      <c r="CK114" s="195"/>
      <c r="CL114" s="195"/>
      <c r="CM114" s="195"/>
      <c r="CN114" s="195"/>
      <c r="CO114" s="195"/>
      <c r="CP114" s="195"/>
      <c r="CQ114" s="195"/>
      <c r="CR114" s="195"/>
      <c r="CS114" s="195"/>
      <c r="CT114" s="195"/>
      <c r="CU114" s="195"/>
      <c r="CV114" s="195"/>
      <c r="CW114" s="195"/>
      <c r="CX114" s="195"/>
      <c r="CY114" s="195"/>
      <c r="CZ114" s="195"/>
      <c r="DA114" s="195"/>
      <c r="DB114" s="195"/>
      <c r="DC114" s="195"/>
      <c r="DD114" s="195"/>
      <c r="DE114" s="195"/>
      <c r="DF114" s="195"/>
      <c r="DG114" s="195"/>
      <c r="DH114" s="195"/>
      <c r="DI114" s="195"/>
      <c r="DJ114" s="195"/>
      <c r="DK114" s="195"/>
      <c r="DL114" s="195"/>
      <c r="DM114" s="195"/>
      <c r="DN114" s="195"/>
      <c r="DO114" s="195"/>
      <c r="DP114" s="195"/>
      <c r="DQ114" s="195"/>
      <c r="DR114" s="195"/>
      <c r="DS114" s="195"/>
      <c r="DT114" s="195"/>
      <c r="DU114" s="195"/>
      <c r="DV114" s="195"/>
      <c r="DW114" s="195"/>
      <c r="DX114" s="195"/>
      <c r="DY114" s="195"/>
      <c r="DZ114" s="195"/>
      <c r="EA114" s="195"/>
      <c r="EB114" s="195"/>
      <c r="EC114" s="195"/>
      <c r="ED114" s="195"/>
      <c r="EE114" s="195"/>
      <c r="EF114" s="195"/>
      <c r="EG114" s="195"/>
      <c r="EH114" s="195"/>
      <c r="EI114" s="195"/>
      <c r="EJ114" s="195"/>
      <c r="EK114" s="195"/>
      <c r="EL114" s="195"/>
      <c r="EM114" s="195"/>
      <c r="EN114" s="195"/>
      <c r="EO114" s="195"/>
      <c r="EP114" s="195"/>
      <c r="EQ114" s="195"/>
      <c r="ER114" s="195"/>
      <c r="ES114" s="195"/>
      <c r="ET114" s="195"/>
      <c r="EU114" s="195"/>
      <c r="EV114" s="195"/>
      <c r="EW114" s="195"/>
      <c r="EX114" s="195"/>
      <c r="EY114" s="195"/>
      <c r="EZ114" s="195"/>
      <c r="FA114" s="195"/>
      <c r="FB114" s="195"/>
      <c r="FC114" s="195"/>
      <c r="FD114" s="195"/>
      <c r="FE114" s="195"/>
      <c r="FF114" s="195"/>
      <c r="FG114" s="195"/>
      <c r="FH114" s="195"/>
      <c r="FI114" s="195"/>
      <c r="FJ114" s="195"/>
      <c r="FK114" s="195"/>
      <c r="FL114" s="195"/>
      <c r="FM114" s="195"/>
      <c r="FN114" s="195"/>
      <c r="FO114" s="195"/>
      <c r="FP114" s="195"/>
      <c r="FQ114" s="195"/>
      <c r="FR114" s="195"/>
      <c r="FS114" s="195"/>
      <c r="FT114" s="195"/>
      <c r="FU114" s="195"/>
      <c r="FV114" s="195"/>
      <c r="FW114" s="195"/>
      <c r="FX114" s="195"/>
      <c r="FY114" s="195"/>
      <c r="FZ114" s="195"/>
      <c r="GA114" s="195"/>
      <c r="GB114" s="195"/>
      <c r="GC114" s="195"/>
      <c r="GD114" s="195"/>
      <c r="GE114" s="195"/>
      <c r="GF114" s="195"/>
      <c r="GG114" s="195"/>
      <c r="GH114" s="195"/>
      <c r="GI114" s="195"/>
      <c r="GJ114" s="195"/>
      <c r="GK114" s="195"/>
      <c r="GL114" s="195"/>
      <c r="GM114" s="195"/>
      <c r="GN114" s="195"/>
      <c r="GO114" s="195"/>
      <c r="GP114" s="195"/>
      <c r="GQ114" s="195"/>
      <c r="GR114" s="195"/>
      <c r="GS114" s="195"/>
      <c r="GT114" s="195"/>
      <c r="GU114" s="195"/>
      <c r="GV114" s="195"/>
      <c r="GW114" s="195"/>
      <c r="GX114" s="195"/>
      <c r="GY114" s="195"/>
      <c r="GZ114" s="195"/>
      <c r="HA114" s="195"/>
      <c r="HB114" s="195"/>
      <c r="HC114" s="195"/>
      <c r="HD114" s="195"/>
      <c r="HE114" s="195"/>
      <c r="HF114" s="195"/>
      <c r="HG114" s="195"/>
      <c r="HH114" s="195"/>
      <c r="HI114" s="195"/>
      <c r="HJ114" s="195"/>
      <c r="HK114" s="195"/>
      <c r="HL114" s="195"/>
      <c r="HM114" s="195"/>
      <c r="HN114" s="195"/>
      <c r="HO114" s="195"/>
      <c r="HP114" s="195"/>
      <c r="HQ114" s="195"/>
      <c r="HR114" s="195"/>
      <c r="HS114" s="195"/>
      <c r="HT114" s="195"/>
      <c r="HU114" s="195"/>
      <c r="HV114" s="195"/>
      <c r="HW114" s="195"/>
      <c r="HX114" s="195"/>
      <c r="HY114" s="195"/>
      <c r="HZ114" s="195"/>
      <c r="IA114" s="195"/>
      <c r="IB114" s="195"/>
      <c r="IC114" s="195"/>
      <c r="ID114" s="195"/>
      <c r="IE114" s="195"/>
      <c r="IF114" s="195"/>
      <c r="IG114" s="195"/>
      <c r="IH114" s="195"/>
      <c r="II114" s="195"/>
      <c r="IJ114" s="195"/>
      <c r="IK114" s="195"/>
      <c r="IL114" s="195"/>
      <c r="IM114" s="195"/>
      <c r="IN114" s="195"/>
      <c r="IO114" s="195"/>
      <c r="IP114" s="195"/>
      <c r="IQ114" s="195"/>
      <c r="IR114" s="195"/>
      <c r="IS114" s="195"/>
      <c r="IT114" s="195"/>
      <c r="IU114" s="195"/>
      <c r="IV114" s="195"/>
      <c r="IW114" s="195"/>
      <c r="IX114" s="195"/>
      <c r="IY114" s="195"/>
      <c r="IZ114" s="195"/>
      <c r="JA114" s="195"/>
      <c r="JB114" s="195"/>
      <c r="JC114" s="195"/>
      <c r="JD114" s="195"/>
    </row>
    <row r="115" spans="1:264" ht="20.100000000000001" customHeight="1">
      <c r="A115" s="185"/>
      <c r="B115" s="197"/>
      <c r="C115" s="197"/>
      <c r="D115" s="162"/>
      <c r="E115" s="162"/>
      <c r="F115" s="200"/>
      <c r="G115" s="162"/>
      <c r="H115" s="32"/>
      <c r="I115" s="32"/>
      <c r="J115" s="162"/>
      <c r="K115" s="162"/>
      <c r="L115" s="162"/>
      <c r="M115" s="162"/>
      <c r="N115" s="162"/>
      <c r="O115" s="162"/>
      <c r="P115" s="161"/>
      <c r="S115" s="161"/>
      <c r="T115" s="161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195"/>
      <c r="AE115" s="195"/>
      <c r="AF115" s="195"/>
      <c r="AG115" s="195"/>
      <c r="AH115" s="195"/>
      <c r="AI115" s="195"/>
      <c r="AJ115" s="195"/>
      <c r="AK115" s="195"/>
      <c r="AL115" s="195"/>
      <c r="AM115" s="195"/>
      <c r="AN115" s="195"/>
      <c r="AO115" s="195"/>
      <c r="AP115" s="195"/>
      <c r="AQ115" s="195"/>
      <c r="AR115" s="195"/>
      <c r="AS115" s="195"/>
      <c r="AT115" s="195"/>
      <c r="AU115" s="195"/>
      <c r="AV115" s="195"/>
      <c r="AW115" s="195"/>
      <c r="AX115" s="195"/>
      <c r="AY115" s="195"/>
      <c r="AZ115" s="195"/>
      <c r="BA115" s="195"/>
      <c r="BB115" s="195"/>
      <c r="BC115" s="195"/>
      <c r="BD115" s="195"/>
      <c r="BE115" s="195"/>
      <c r="BF115" s="195"/>
      <c r="BG115" s="195"/>
      <c r="BH115" s="195"/>
      <c r="BI115" s="195"/>
      <c r="BJ115" s="195"/>
      <c r="BK115" s="195"/>
      <c r="BL115" s="195"/>
      <c r="BM115" s="195"/>
      <c r="BN115" s="195"/>
      <c r="BO115" s="195"/>
      <c r="BP115" s="195"/>
      <c r="BQ115" s="195"/>
      <c r="BR115" s="195"/>
      <c r="BS115" s="195"/>
      <c r="BT115" s="195"/>
      <c r="BU115" s="195"/>
      <c r="BV115" s="195"/>
      <c r="BW115" s="195"/>
      <c r="BX115" s="195"/>
      <c r="BY115" s="195"/>
      <c r="BZ115" s="195"/>
      <c r="CA115" s="195"/>
      <c r="CB115" s="195"/>
      <c r="CC115" s="195"/>
      <c r="CD115" s="195"/>
      <c r="CE115" s="195"/>
      <c r="CF115" s="195"/>
      <c r="CG115" s="195"/>
      <c r="CH115" s="195"/>
      <c r="CI115" s="195"/>
      <c r="CJ115" s="195"/>
      <c r="CK115" s="195"/>
      <c r="CL115" s="195"/>
      <c r="CM115" s="195"/>
      <c r="CN115" s="195"/>
      <c r="CO115" s="195"/>
      <c r="CP115" s="195"/>
      <c r="CQ115" s="195"/>
      <c r="CR115" s="195"/>
      <c r="CS115" s="195"/>
      <c r="CT115" s="195"/>
      <c r="CU115" s="195"/>
      <c r="CV115" s="195"/>
      <c r="CW115" s="195"/>
      <c r="CX115" s="195"/>
      <c r="CY115" s="195"/>
      <c r="CZ115" s="195"/>
      <c r="DA115" s="195"/>
      <c r="DB115" s="195"/>
      <c r="DC115" s="195"/>
      <c r="DD115" s="195"/>
      <c r="DE115" s="195"/>
      <c r="DF115" s="195"/>
      <c r="DG115" s="195"/>
      <c r="DH115" s="195"/>
      <c r="DI115" s="195"/>
      <c r="DJ115" s="195"/>
      <c r="DK115" s="195"/>
      <c r="DL115" s="195"/>
      <c r="DM115" s="195"/>
      <c r="DN115" s="195"/>
      <c r="DO115" s="195"/>
      <c r="DP115" s="195"/>
      <c r="DQ115" s="195"/>
      <c r="DR115" s="195"/>
      <c r="DS115" s="195"/>
      <c r="DT115" s="195"/>
      <c r="DU115" s="195"/>
      <c r="DV115" s="195"/>
      <c r="DW115" s="195"/>
      <c r="DX115" s="195"/>
      <c r="DY115" s="195"/>
      <c r="DZ115" s="195"/>
      <c r="EA115" s="195"/>
      <c r="EB115" s="195"/>
      <c r="EC115" s="195"/>
      <c r="ED115" s="195"/>
      <c r="EE115" s="195"/>
      <c r="EF115" s="195"/>
      <c r="EG115" s="195"/>
      <c r="EH115" s="195"/>
      <c r="EI115" s="195"/>
      <c r="EJ115" s="195"/>
      <c r="EK115" s="195"/>
      <c r="EL115" s="195"/>
      <c r="EM115" s="195"/>
      <c r="EN115" s="195"/>
      <c r="EO115" s="195"/>
      <c r="EP115" s="195"/>
      <c r="EQ115" s="195"/>
      <c r="ER115" s="195"/>
      <c r="ES115" s="195"/>
      <c r="ET115" s="195"/>
      <c r="EU115" s="195"/>
      <c r="EV115" s="195"/>
      <c r="EW115" s="195"/>
      <c r="EX115" s="195"/>
      <c r="EY115" s="195"/>
      <c r="EZ115" s="195"/>
      <c r="FA115" s="195"/>
      <c r="FB115" s="195"/>
      <c r="FC115" s="195"/>
      <c r="FD115" s="195"/>
      <c r="FE115" s="195"/>
      <c r="FF115" s="195"/>
      <c r="FG115" s="195"/>
      <c r="FH115" s="195"/>
      <c r="FI115" s="195"/>
      <c r="FJ115" s="195"/>
      <c r="FK115" s="195"/>
      <c r="FL115" s="195"/>
      <c r="FM115" s="195"/>
      <c r="FN115" s="195"/>
      <c r="FO115" s="195"/>
      <c r="FP115" s="195"/>
      <c r="FQ115" s="195"/>
      <c r="FR115" s="195"/>
      <c r="FS115" s="195"/>
      <c r="FT115" s="195"/>
      <c r="FU115" s="195"/>
      <c r="FV115" s="195"/>
      <c r="FW115" s="195"/>
      <c r="FX115" s="195"/>
      <c r="FY115" s="195"/>
      <c r="FZ115" s="195"/>
      <c r="GA115" s="195"/>
      <c r="GB115" s="195"/>
      <c r="GC115" s="195"/>
      <c r="GD115" s="195"/>
      <c r="GE115" s="195"/>
      <c r="GF115" s="195"/>
      <c r="GG115" s="195"/>
      <c r="GH115" s="195"/>
      <c r="GI115" s="195"/>
      <c r="GJ115" s="195"/>
      <c r="GK115" s="195"/>
      <c r="GL115" s="195"/>
      <c r="GM115" s="195"/>
      <c r="GN115" s="195"/>
      <c r="GO115" s="195"/>
      <c r="GP115" s="195"/>
      <c r="GQ115" s="195"/>
      <c r="GR115" s="195"/>
      <c r="GS115" s="195"/>
      <c r="GT115" s="195"/>
      <c r="GU115" s="195"/>
      <c r="GV115" s="195"/>
      <c r="GW115" s="195"/>
      <c r="GX115" s="195"/>
      <c r="GY115" s="195"/>
      <c r="GZ115" s="195"/>
      <c r="HA115" s="195"/>
      <c r="HB115" s="195"/>
      <c r="HC115" s="195"/>
      <c r="HD115" s="195"/>
      <c r="HE115" s="195"/>
      <c r="HF115" s="195"/>
      <c r="HG115" s="195"/>
      <c r="HH115" s="195"/>
      <c r="HI115" s="195"/>
      <c r="HJ115" s="195"/>
      <c r="HK115" s="195"/>
      <c r="HL115" s="195"/>
      <c r="HM115" s="195"/>
      <c r="HN115" s="195"/>
      <c r="HO115" s="195"/>
      <c r="HP115" s="195"/>
      <c r="HQ115" s="195"/>
      <c r="HR115" s="195"/>
      <c r="HS115" s="195"/>
      <c r="HT115" s="195"/>
      <c r="HU115" s="195"/>
      <c r="HV115" s="195"/>
      <c r="HW115" s="195"/>
      <c r="HX115" s="195"/>
      <c r="HY115" s="195"/>
      <c r="HZ115" s="195"/>
      <c r="IA115" s="195"/>
      <c r="IB115" s="195"/>
      <c r="IC115" s="195"/>
      <c r="ID115" s="195"/>
      <c r="IE115" s="195"/>
      <c r="IF115" s="195"/>
      <c r="IG115" s="195"/>
      <c r="IH115" s="195"/>
      <c r="II115" s="195"/>
      <c r="IJ115" s="195"/>
      <c r="IK115" s="195"/>
      <c r="IL115" s="195"/>
      <c r="IM115" s="195"/>
      <c r="IN115" s="195"/>
      <c r="IO115" s="195"/>
      <c r="IP115" s="195"/>
      <c r="IQ115" s="195"/>
      <c r="IR115" s="195"/>
      <c r="IS115" s="195"/>
      <c r="IT115" s="195"/>
      <c r="IU115" s="195"/>
      <c r="IV115" s="195"/>
      <c r="IW115" s="195"/>
      <c r="IX115" s="195"/>
      <c r="IY115" s="195"/>
      <c r="IZ115" s="195"/>
      <c r="JA115" s="195"/>
      <c r="JB115" s="195"/>
      <c r="JC115" s="195"/>
      <c r="JD115" s="195"/>
    </row>
    <row r="116" spans="1:264" ht="20.100000000000001" customHeight="1">
      <c r="A116" s="185"/>
      <c r="B116" s="197"/>
      <c r="C116" s="197"/>
      <c r="D116" s="162"/>
      <c r="E116" s="162"/>
      <c r="F116" s="200"/>
      <c r="G116" s="162"/>
      <c r="H116" s="32"/>
      <c r="I116" s="32"/>
      <c r="J116" s="162"/>
      <c r="K116" s="162"/>
      <c r="L116" s="162"/>
      <c r="M116" s="162"/>
      <c r="N116" s="162"/>
      <c r="O116" s="162"/>
      <c r="P116" s="161"/>
      <c r="Q116" s="161"/>
      <c r="R116" s="161"/>
      <c r="S116" s="161"/>
      <c r="T116" s="161"/>
      <c r="U116" s="195"/>
      <c r="V116" s="195"/>
      <c r="W116" s="195"/>
      <c r="X116" s="195"/>
      <c r="Y116" s="195"/>
      <c r="Z116" s="195"/>
      <c r="AA116" s="195"/>
      <c r="AB116" s="195"/>
      <c r="AC116" s="195"/>
      <c r="AD116" s="195"/>
      <c r="AE116" s="195"/>
      <c r="AF116" s="195"/>
      <c r="AG116" s="195"/>
      <c r="AH116" s="195"/>
      <c r="AI116" s="195"/>
      <c r="AJ116" s="195"/>
      <c r="AK116" s="195"/>
      <c r="AL116" s="195"/>
      <c r="AM116" s="195"/>
      <c r="AN116" s="195"/>
      <c r="AO116" s="195"/>
      <c r="AP116" s="195"/>
      <c r="AQ116" s="195"/>
      <c r="AR116" s="195"/>
      <c r="AS116" s="195"/>
      <c r="AT116" s="195"/>
      <c r="AU116" s="195"/>
      <c r="AV116" s="195"/>
      <c r="AW116" s="195"/>
      <c r="AX116" s="195"/>
      <c r="AY116" s="195"/>
      <c r="AZ116" s="195"/>
      <c r="BA116" s="195"/>
      <c r="BB116" s="195"/>
      <c r="BC116" s="195"/>
      <c r="BD116" s="195"/>
      <c r="BE116" s="195"/>
      <c r="BF116" s="195"/>
      <c r="BG116" s="195"/>
      <c r="BH116" s="195"/>
      <c r="BI116" s="195"/>
      <c r="BJ116" s="195"/>
      <c r="BK116" s="195"/>
      <c r="BL116" s="195"/>
      <c r="BM116" s="195"/>
      <c r="BN116" s="195"/>
      <c r="BO116" s="195"/>
      <c r="BP116" s="195"/>
      <c r="BQ116" s="195"/>
      <c r="BR116" s="195"/>
      <c r="BS116" s="195"/>
      <c r="BT116" s="195"/>
      <c r="BU116" s="195"/>
      <c r="BV116" s="195"/>
      <c r="BW116" s="195"/>
      <c r="BX116" s="195"/>
      <c r="BY116" s="195"/>
      <c r="BZ116" s="195"/>
      <c r="CA116" s="195"/>
      <c r="CB116" s="195"/>
      <c r="CC116" s="195"/>
      <c r="CD116" s="195"/>
      <c r="CE116" s="195"/>
      <c r="CF116" s="195"/>
      <c r="CG116" s="195"/>
      <c r="CH116" s="195"/>
      <c r="CI116" s="195"/>
      <c r="CJ116" s="195"/>
      <c r="CK116" s="195"/>
      <c r="CL116" s="195"/>
      <c r="CM116" s="195"/>
      <c r="CN116" s="195"/>
      <c r="CO116" s="195"/>
      <c r="CP116" s="195"/>
      <c r="CQ116" s="195"/>
      <c r="CR116" s="195"/>
      <c r="CS116" s="195"/>
      <c r="CT116" s="195"/>
      <c r="CU116" s="195"/>
      <c r="CV116" s="195"/>
      <c r="CW116" s="195"/>
      <c r="CX116" s="195"/>
      <c r="CY116" s="195"/>
      <c r="CZ116" s="195"/>
      <c r="DA116" s="195"/>
      <c r="DB116" s="195"/>
      <c r="DC116" s="195"/>
      <c r="DD116" s="195"/>
      <c r="DE116" s="195"/>
      <c r="DF116" s="195"/>
      <c r="DG116" s="195"/>
      <c r="DH116" s="195"/>
      <c r="DI116" s="195"/>
      <c r="DJ116" s="195"/>
      <c r="DK116" s="195"/>
      <c r="DL116" s="195"/>
      <c r="DM116" s="195"/>
      <c r="DN116" s="195"/>
      <c r="DO116" s="195"/>
      <c r="DP116" s="195"/>
      <c r="DQ116" s="195"/>
      <c r="DR116" s="195"/>
      <c r="DS116" s="195"/>
      <c r="DT116" s="195"/>
      <c r="DU116" s="195"/>
      <c r="DV116" s="195"/>
      <c r="DW116" s="195"/>
      <c r="DX116" s="195"/>
      <c r="DY116" s="195"/>
      <c r="DZ116" s="195"/>
      <c r="EA116" s="195"/>
      <c r="EB116" s="195"/>
      <c r="EC116" s="195"/>
      <c r="ED116" s="195"/>
      <c r="EE116" s="195"/>
      <c r="EF116" s="195"/>
      <c r="EG116" s="195"/>
      <c r="EH116" s="195"/>
      <c r="EI116" s="195"/>
      <c r="EJ116" s="195"/>
      <c r="EK116" s="195"/>
      <c r="EL116" s="195"/>
      <c r="EM116" s="195"/>
      <c r="EN116" s="195"/>
      <c r="EO116" s="195"/>
      <c r="EP116" s="195"/>
      <c r="EQ116" s="195"/>
      <c r="ER116" s="195"/>
      <c r="ES116" s="195"/>
      <c r="ET116" s="195"/>
      <c r="EU116" s="195"/>
      <c r="EV116" s="195"/>
      <c r="EW116" s="195"/>
      <c r="EX116" s="195"/>
      <c r="EY116" s="195"/>
      <c r="EZ116" s="195"/>
      <c r="FA116" s="195"/>
      <c r="FB116" s="195"/>
      <c r="FC116" s="195"/>
      <c r="FD116" s="195"/>
      <c r="FE116" s="195"/>
      <c r="FF116" s="195"/>
      <c r="FG116" s="195"/>
      <c r="FH116" s="195"/>
      <c r="FI116" s="195"/>
      <c r="FJ116" s="195"/>
      <c r="FK116" s="195"/>
      <c r="FL116" s="195"/>
      <c r="FM116" s="195"/>
      <c r="FN116" s="195"/>
      <c r="FO116" s="195"/>
      <c r="FP116" s="195"/>
      <c r="FQ116" s="195"/>
      <c r="FR116" s="195"/>
      <c r="FS116" s="195"/>
      <c r="FT116" s="195"/>
      <c r="FU116" s="195"/>
      <c r="FV116" s="195"/>
      <c r="FW116" s="195"/>
      <c r="FX116" s="195"/>
      <c r="FY116" s="195"/>
      <c r="FZ116" s="195"/>
      <c r="GA116" s="195"/>
      <c r="GB116" s="195"/>
      <c r="GC116" s="195"/>
      <c r="GD116" s="195"/>
      <c r="GE116" s="195"/>
      <c r="GF116" s="195"/>
      <c r="GG116" s="195"/>
      <c r="GH116" s="195"/>
      <c r="GI116" s="195"/>
      <c r="GJ116" s="195"/>
      <c r="GK116" s="195"/>
      <c r="GL116" s="195"/>
      <c r="GM116" s="195"/>
      <c r="GN116" s="195"/>
      <c r="GO116" s="195"/>
      <c r="GP116" s="195"/>
      <c r="GQ116" s="195"/>
      <c r="GR116" s="195"/>
      <c r="GS116" s="195"/>
      <c r="GT116" s="195"/>
      <c r="GU116" s="195"/>
      <c r="GV116" s="195"/>
      <c r="GW116" s="195"/>
      <c r="GX116" s="195"/>
      <c r="GY116" s="195"/>
      <c r="GZ116" s="195"/>
      <c r="HA116" s="195"/>
      <c r="HB116" s="195"/>
      <c r="HC116" s="195"/>
      <c r="HD116" s="195"/>
      <c r="HE116" s="195"/>
      <c r="HF116" s="195"/>
      <c r="HG116" s="195"/>
      <c r="HH116" s="195"/>
      <c r="HI116" s="195"/>
      <c r="HJ116" s="195"/>
      <c r="HK116" s="195"/>
      <c r="HL116" s="195"/>
      <c r="HM116" s="195"/>
      <c r="HN116" s="195"/>
      <c r="HO116" s="195"/>
      <c r="HP116" s="195"/>
      <c r="HQ116" s="195"/>
      <c r="HR116" s="195"/>
      <c r="HS116" s="195"/>
      <c r="HT116" s="195"/>
      <c r="HU116" s="195"/>
      <c r="HV116" s="195"/>
      <c r="HW116" s="195"/>
      <c r="HX116" s="195"/>
      <c r="HY116" s="195"/>
      <c r="HZ116" s="195"/>
      <c r="IA116" s="195"/>
      <c r="IB116" s="195"/>
      <c r="IC116" s="195"/>
      <c r="ID116" s="195"/>
      <c r="IE116" s="195"/>
      <c r="IF116" s="195"/>
      <c r="IG116" s="195"/>
      <c r="IH116" s="195"/>
      <c r="II116" s="195"/>
      <c r="IJ116" s="195"/>
      <c r="IK116" s="195"/>
      <c r="IL116" s="195"/>
      <c r="IM116" s="195"/>
      <c r="IN116" s="195"/>
      <c r="IO116" s="195"/>
      <c r="IP116" s="195"/>
      <c r="IQ116" s="195"/>
      <c r="IR116" s="195"/>
      <c r="IS116" s="195"/>
      <c r="IT116" s="195"/>
      <c r="IU116" s="195"/>
      <c r="IV116" s="195"/>
      <c r="IW116" s="195"/>
      <c r="IX116" s="195"/>
      <c r="IY116" s="195"/>
      <c r="IZ116" s="195"/>
      <c r="JA116" s="195"/>
      <c r="JB116" s="195"/>
      <c r="JC116" s="195"/>
      <c r="JD116" s="195"/>
    </row>
    <row r="117" spans="1:264" ht="20.100000000000001" customHeight="1">
      <c r="A117" s="185"/>
      <c r="B117" s="197"/>
      <c r="C117" s="197"/>
      <c r="D117" s="162"/>
      <c r="E117" s="162"/>
      <c r="F117" s="200"/>
      <c r="G117" s="162"/>
      <c r="H117" s="32"/>
      <c r="I117" s="32"/>
      <c r="J117" s="162"/>
      <c r="K117" s="162"/>
      <c r="L117" s="162"/>
      <c r="M117" s="162"/>
      <c r="N117" s="162"/>
      <c r="O117" s="162"/>
      <c r="P117" s="161"/>
      <c r="Q117" s="161"/>
      <c r="R117" s="161"/>
      <c r="S117" s="161"/>
      <c r="T117" s="161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195"/>
      <c r="AE117" s="195"/>
      <c r="AF117" s="195"/>
      <c r="AG117" s="195"/>
      <c r="AH117" s="195"/>
      <c r="AI117" s="195"/>
      <c r="AJ117" s="195"/>
      <c r="AK117" s="195"/>
      <c r="AL117" s="195"/>
      <c r="AM117" s="195"/>
      <c r="AN117" s="195"/>
      <c r="AO117" s="195"/>
      <c r="AP117" s="195"/>
      <c r="AQ117" s="195"/>
      <c r="AR117" s="195"/>
      <c r="AS117" s="195"/>
      <c r="AT117" s="195"/>
      <c r="AU117" s="195"/>
      <c r="AV117" s="195"/>
      <c r="AW117" s="195"/>
      <c r="AX117" s="195"/>
      <c r="AY117" s="195"/>
      <c r="AZ117" s="195"/>
      <c r="BA117" s="195"/>
      <c r="BB117" s="195"/>
      <c r="BC117" s="195"/>
      <c r="BD117" s="195"/>
      <c r="BE117" s="195"/>
      <c r="BF117" s="195"/>
      <c r="BG117" s="195"/>
      <c r="BH117" s="195"/>
      <c r="BI117" s="195"/>
      <c r="BJ117" s="195"/>
      <c r="BK117" s="195"/>
      <c r="BL117" s="195"/>
      <c r="BM117" s="195"/>
      <c r="BN117" s="195"/>
      <c r="BO117" s="195"/>
      <c r="BP117" s="195"/>
      <c r="BQ117" s="195"/>
      <c r="BR117" s="195"/>
      <c r="BS117" s="195"/>
      <c r="BT117" s="195"/>
      <c r="BU117" s="195"/>
      <c r="BV117" s="195"/>
      <c r="BW117" s="195"/>
      <c r="BX117" s="195"/>
      <c r="BY117" s="195"/>
      <c r="BZ117" s="195"/>
      <c r="CA117" s="195"/>
      <c r="CB117" s="195"/>
      <c r="CC117" s="195"/>
      <c r="CD117" s="195"/>
      <c r="CE117" s="195"/>
      <c r="CF117" s="195"/>
      <c r="CG117" s="195"/>
      <c r="CH117" s="195"/>
      <c r="CI117" s="195"/>
      <c r="CJ117" s="195"/>
      <c r="CK117" s="195"/>
      <c r="CL117" s="195"/>
      <c r="CM117" s="195"/>
      <c r="CN117" s="195"/>
      <c r="CO117" s="195"/>
      <c r="CP117" s="195"/>
      <c r="CQ117" s="195"/>
      <c r="CR117" s="195"/>
      <c r="CS117" s="195"/>
      <c r="CT117" s="195"/>
      <c r="CU117" s="195"/>
      <c r="CV117" s="195"/>
      <c r="CW117" s="195"/>
      <c r="CX117" s="195"/>
      <c r="CY117" s="195"/>
      <c r="CZ117" s="195"/>
      <c r="DA117" s="195"/>
      <c r="DB117" s="195"/>
      <c r="DC117" s="195"/>
      <c r="DD117" s="195"/>
      <c r="DE117" s="195"/>
      <c r="DF117" s="195"/>
      <c r="DG117" s="195"/>
      <c r="DH117" s="195"/>
      <c r="DI117" s="195"/>
      <c r="DJ117" s="195"/>
      <c r="DK117" s="195"/>
      <c r="DL117" s="195"/>
      <c r="DM117" s="195"/>
      <c r="DN117" s="195"/>
      <c r="DO117" s="195"/>
      <c r="DP117" s="195"/>
      <c r="DQ117" s="195"/>
      <c r="DR117" s="195"/>
      <c r="DS117" s="195"/>
      <c r="DT117" s="195"/>
      <c r="DU117" s="195"/>
      <c r="DV117" s="195"/>
      <c r="DW117" s="195"/>
      <c r="DX117" s="195"/>
      <c r="DY117" s="195"/>
      <c r="DZ117" s="195"/>
      <c r="EA117" s="195"/>
      <c r="EB117" s="195"/>
      <c r="EC117" s="195"/>
      <c r="ED117" s="195"/>
      <c r="EE117" s="195"/>
      <c r="EF117" s="195"/>
      <c r="EG117" s="195"/>
      <c r="EH117" s="195"/>
      <c r="EI117" s="195"/>
      <c r="EJ117" s="195"/>
      <c r="EK117" s="195"/>
      <c r="EL117" s="195"/>
      <c r="EM117" s="195"/>
      <c r="EN117" s="195"/>
      <c r="EO117" s="195"/>
      <c r="EP117" s="195"/>
      <c r="EQ117" s="195"/>
      <c r="ER117" s="195"/>
      <c r="ES117" s="195"/>
      <c r="ET117" s="195"/>
      <c r="EU117" s="195"/>
      <c r="EV117" s="195"/>
      <c r="EW117" s="195"/>
      <c r="EX117" s="195"/>
      <c r="EY117" s="195"/>
      <c r="EZ117" s="195"/>
      <c r="FA117" s="195"/>
      <c r="FB117" s="195"/>
      <c r="FC117" s="195"/>
      <c r="FD117" s="195"/>
      <c r="FE117" s="195"/>
      <c r="FF117" s="195"/>
      <c r="FG117" s="195"/>
      <c r="FH117" s="195"/>
      <c r="FI117" s="195"/>
      <c r="FJ117" s="195"/>
      <c r="FK117" s="195"/>
      <c r="FL117" s="195"/>
      <c r="FM117" s="195"/>
      <c r="FN117" s="195"/>
      <c r="FO117" s="195"/>
      <c r="FP117" s="195"/>
      <c r="FQ117" s="195"/>
      <c r="FR117" s="195"/>
      <c r="FS117" s="195"/>
      <c r="FT117" s="195"/>
      <c r="FU117" s="195"/>
      <c r="FV117" s="195"/>
      <c r="FW117" s="195"/>
      <c r="FX117" s="195"/>
      <c r="FY117" s="195"/>
      <c r="FZ117" s="195"/>
      <c r="GA117" s="195"/>
      <c r="GB117" s="195"/>
      <c r="GC117" s="195"/>
      <c r="GD117" s="195"/>
      <c r="GE117" s="195"/>
      <c r="GF117" s="195"/>
      <c r="GG117" s="195"/>
      <c r="GH117" s="195"/>
      <c r="GI117" s="195"/>
      <c r="GJ117" s="195"/>
      <c r="GK117" s="195"/>
      <c r="GL117" s="195"/>
      <c r="GM117" s="195"/>
      <c r="GN117" s="195"/>
      <c r="GO117" s="195"/>
      <c r="GP117" s="195"/>
      <c r="GQ117" s="195"/>
      <c r="GR117" s="195"/>
      <c r="GS117" s="195"/>
      <c r="GT117" s="195"/>
      <c r="GU117" s="195"/>
      <c r="GV117" s="195"/>
      <c r="GW117" s="195"/>
      <c r="GX117" s="195"/>
      <c r="GY117" s="195"/>
      <c r="GZ117" s="195"/>
      <c r="HA117" s="195"/>
      <c r="HB117" s="195"/>
      <c r="HC117" s="195"/>
      <c r="HD117" s="195"/>
      <c r="HE117" s="195"/>
      <c r="HF117" s="195"/>
      <c r="HG117" s="195"/>
      <c r="HH117" s="195"/>
      <c r="HI117" s="195"/>
      <c r="HJ117" s="195"/>
      <c r="HK117" s="195"/>
      <c r="HL117" s="195"/>
      <c r="HM117" s="195"/>
      <c r="HN117" s="195"/>
      <c r="HO117" s="195"/>
      <c r="HP117" s="195"/>
      <c r="HQ117" s="195"/>
      <c r="HR117" s="195"/>
      <c r="HS117" s="195"/>
      <c r="HT117" s="195"/>
      <c r="HU117" s="195"/>
      <c r="HV117" s="195"/>
      <c r="HW117" s="195"/>
      <c r="HX117" s="195"/>
      <c r="HY117" s="195"/>
      <c r="HZ117" s="195"/>
      <c r="IA117" s="195"/>
      <c r="IB117" s="195"/>
      <c r="IC117" s="195"/>
      <c r="ID117" s="195"/>
      <c r="IE117" s="195"/>
      <c r="IF117" s="195"/>
      <c r="IG117" s="195"/>
      <c r="IH117" s="195"/>
      <c r="II117" s="195"/>
      <c r="IJ117" s="195"/>
      <c r="IK117" s="195"/>
      <c r="IL117" s="195"/>
      <c r="IM117" s="195"/>
      <c r="IN117" s="195"/>
      <c r="IO117" s="195"/>
      <c r="IP117" s="195"/>
      <c r="IQ117" s="195"/>
      <c r="IR117" s="195"/>
      <c r="IS117" s="195"/>
      <c r="IT117" s="195"/>
      <c r="IU117" s="195"/>
      <c r="IV117" s="195"/>
      <c r="IW117" s="195"/>
      <c r="IX117" s="195"/>
      <c r="IY117" s="195"/>
      <c r="IZ117" s="195"/>
      <c r="JA117" s="195"/>
      <c r="JB117" s="195"/>
      <c r="JC117" s="195"/>
      <c r="JD117" s="195"/>
    </row>
    <row r="118" spans="1:264" ht="20.100000000000001" customHeight="1">
      <c r="A118" s="185"/>
      <c r="B118" s="197"/>
      <c r="C118" s="197"/>
      <c r="D118" s="162"/>
      <c r="E118" s="162"/>
      <c r="F118" s="200"/>
      <c r="G118" s="162"/>
      <c r="H118" s="32"/>
      <c r="I118" s="32"/>
      <c r="J118" s="162"/>
      <c r="K118" s="162"/>
      <c r="L118" s="162"/>
      <c r="M118" s="162"/>
      <c r="N118" s="162"/>
      <c r="O118" s="162"/>
      <c r="P118" s="161"/>
      <c r="S118" s="161"/>
      <c r="T118" s="161"/>
      <c r="U118" s="195"/>
      <c r="V118" s="195"/>
      <c r="W118" s="195"/>
      <c r="X118" s="195"/>
      <c r="Y118" s="195"/>
      <c r="Z118" s="195"/>
      <c r="AA118" s="195"/>
      <c r="AB118" s="195"/>
      <c r="AC118" s="195"/>
      <c r="AD118" s="195"/>
      <c r="AE118" s="195"/>
      <c r="AF118" s="195"/>
      <c r="AG118" s="195"/>
      <c r="AH118" s="195"/>
      <c r="AI118" s="195"/>
      <c r="AJ118" s="195"/>
      <c r="AK118" s="195"/>
      <c r="AL118" s="195"/>
      <c r="AM118" s="195"/>
      <c r="AN118" s="195"/>
      <c r="AO118" s="195"/>
      <c r="AP118" s="195"/>
      <c r="AQ118" s="195"/>
      <c r="AR118" s="195"/>
      <c r="AS118" s="195"/>
      <c r="AT118" s="195"/>
      <c r="AU118" s="195"/>
      <c r="AV118" s="195"/>
      <c r="AW118" s="195"/>
      <c r="AX118" s="195"/>
      <c r="AY118" s="195"/>
      <c r="AZ118" s="195"/>
      <c r="BA118" s="195"/>
      <c r="BB118" s="195"/>
      <c r="BC118" s="195"/>
      <c r="BD118" s="195"/>
      <c r="BE118" s="195"/>
      <c r="BF118" s="195"/>
      <c r="BG118" s="195"/>
      <c r="BH118" s="195"/>
      <c r="BI118" s="195"/>
      <c r="BJ118" s="195"/>
      <c r="BK118" s="195"/>
      <c r="BL118" s="195"/>
      <c r="BM118" s="195"/>
      <c r="BN118" s="195"/>
      <c r="BO118" s="195"/>
      <c r="BP118" s="195"/>
      <c r="BQ118" s="195"/>
      <c r="BR118" s="195"/>
      <c r="BS118" s="195"/>
      <c r="BT118" s="195"/>
      <c r="BU118" s="195"/>
      <c r="BV118" s="195"/>
      <c r="BW118" s="195"/>
      <c r="BX118" s="195"/>
      <c r="BY118" s="195"/>
      <c r="BZ118" s="195"/>
      <c r="CA118" s="195"/>
      <c r="CB118" s="195"/>
      <c r="CC118" s="195"/>
      <c r="CD118" s="195"/>
      <c r="CE118" s="195"/>
      <c r="CF118" s="195"/>
      <c r="CG118" s="195"/>
      <c r="CH118" s="195"/>
      <c r="CI118" s="195"/>
      <c r="CJ118" s="195"/>
      <c r="CK118" s="195"/>
      <c r="CL118" s="195"/>
      <c r="CM118" s="195"/>
      <c r="CN118" s="195"/>
      <c r="CO118" s="195"/>
      <c r="CP118" s="195"/>
      <c r="CQ118" s="195"/>
      <c r="CR118" s="195"/>
      <c r="CS118" s="195"/>
      <c r="CT118" s="195"/>
      <c r="CU118" s="195"/>
      <c r="CV118" s="195"/>
      <c r="CW118" s="195"/>
      <c r="CX118" s="195"/>
      <c r="CY118" s="195"/>
      <c r="CZ118" s="195"/>
      <c r="DA118" s="195"/>
      <c r="DB118" s="195"/>
      <c r="DC118" s="195"/>
      <c r="DD118" s="195"/>
      <c r="DE118" s="195"/>
      <c r="DF118" s="195"/>
      <c r="DG118" s="195"/>
      <c r="DH118" s="195"/>
      <c r="DI118" s="195"/>
      <c r="DJ118" s="195"/>
      <c r="DK118" s="195"/>
      <c r="DL118" s="195"/>
      <c r="DM118" s="195"/>
      <c r="DN118" s="195"/>
      <c r="DO118" s="195"/>
      <c r="DP118" s="195"/>
      <c r="DQ118" s="195"/>
      <c r="DR118" s="195"/>
      <c r="DS118" s="195"/>
      <c r="DT118" s="195"/>
      <c r="DU118" s="195"/>
      <c r="DV118" s="195"/>
      <c r="DW118" s="195"/>
      <c r="DX118" s="195"/>
      <c r="DY118" s="195"/>
      <c r="DZ118" s="195"/>
      <c r="EA118" s="195"/>
      <c r="EB118" s="195"/>
      <c r="EC118" s="195"/>
      <c r="ED118" s="195"/>
      <c r="EE118" s="195"/>
      <c r="EF118" s="195"/>
      <c r="EG118" s="195"/>
      <c r="EH118" s="195"/>
      <c r="EI118" s="195"/>
      <c r="EJ118" s="195"/>
      <c r="EK118" s="195"/>
      <c r="EL118" s="195"/>
      <c r="EM118" s="195"/>
      <c r="EN118" s="195"/>
      <c r="EO118" s="195"/>
      <c r="EP118" s="195"/>
      <c r="EQ118" s="195"/>
      <c r="ER118" s="195"/>
      <c r="ES118" s="195"/>
      <c r="ET118" s="195"/>
      <c r="EU118" s="195"/>
      <c r="EV118" s="195"/>
      <c r="EW118" s="195"/>
      <c r="EX118" s="195"/>
      <c r="EY118" s="195"/>
      <c r="EZ118" s="195"/>
      <c r="FA118" s="195"/>
      <c r="FB118" s="195"/>
      <c r="FC118" s="195"/>
      <c r="FD118" s="195"/>
      <c r="FE118" s="195"/>
      <c r="FF118" s="195"/>
      <c r="FG118" s="195"/>
      <c r="FH118" s="195"/>
      <c r="FI118" s="195"/>
      <c r="FJ118" s="195"/>
      <c r="FK118" s="195"/>
      <c r="FL118" s="195"/>
      <c r="FM118" s="195"/>
      <c r="FN118" s="195"/>
      <c r="FO118" s="195"/>
      <c r="FP118" s="195"/>
      <c r="FQ118" s="195"/>
      <c r="FR118" s="195"/>
      <c r="FS118" s="195"/>
      <c r="FT118" s="195"/>
      <c r="FU118" s="195"/>
      <c r="FV118" s="195"/>
      <c r="FW118" s="195"/>
      <c r="FX118" s="195"/>
      <c r="FY118" s="195"/>
      <c r="FZ118" s="195"/>
      <c r="GA118" s="195"/>
      <c r="GB118" s="195"/>
      <c r="GC118" s="195"/>
      <c r="GD118" s="195"/>
      <c r="GE118" s="195"/>
      <c r="GF118" s="195"/>
      <c r="GG118" s="195"/>
      <c r="GH118" s="195"/>
      <c r="GI118" s="195"/>
      <c r="GJ118" s="195"/>
      <c r="GK118" s="195"/>
      <c r="GL118" s="195"/>
      <c r="GM118" s="195"/>
      <c r="GN118" s="195"/>
      <c r="GO118" s="195"/>
      <c r="GP118" s="195"/>
      <c r="GQ118" s="195"/>
      <c r="GR118" s="195"/>
      <c r="GS118" s="195"/>
      <c r="GT118" s="195"/>
      <c r="GU118" s="195"/>
      <c r="GV118" s="195"/>
      <c r="GW118" s="195"/>
      <c r="GX118" s="195"/>
      <c r="GY118" s="195"/>
      <c r="GZ118" s="195"/>
      <c r="HA118" s="195"/>
      <c r="HB118" s="195"/>
      <c r="HC118" s="195"/>
      <c r="HD118" s="195"/>
      <c r="HE118" s="195"/>
      <c r="HF118" s="195"/>
      <c r="HG118" s="195"/>
      <c r="HH118" s="195"/>
      <c r="HI118" s="195"/>
      <c r="HJ118" s="195"/>
      <c r="HK118" s="195"/>
      <c r="HL118" s="195"/>
      <c r="HM118" s="195"/>
      <c r="HN118" s="195"/>
      <c r="HO118" s="195"/>
      <c r="HP118" s="195"/>
      <c r="HQ118" s="195"/>
      <c r="HR118" s="195"/>
      <c r="HS118" s="195"/>
      <c r="HT118" s="195"/>
      <c r="HU118" s="195"/>
      <c r="HV118" s="195"/>
      <c r="HW118" s="195"/>
      <c r="HX118" s="195"/>
      <c r="HY118" s="195"/>
      <c r="HZ118" s="195"/>
      <c r="IA118" s="195"/>
      <c r="IB118" s="195"/>
      <c r="IC118" s="195"/>
      <c r="ID118" s="195"/>
      <c r="IE118" s="195"/>
      <c r="IF118" s="195"/>
      <c r="IG118" s="195"/>
      <c r="IH118" s="195"/>
      <c r="II118" s="195"/>
      <c r="IJ118" s="195"/>
      <c r="IK118" s="195"/>
      <c r="IL118" s="195"/>
      <c r="IM118" s="195"/>
      <c r="IN118" s="195"/>
      <c r="IO118" s="195"/>
      <c r="IP118" s="195"/>
      <c r="IQ118" s="195"/>
      <c r="IR118" s="195"/>
      <c r="IS118" s="195"/>
      <c r="IT118" s="195"/>
      <c r="IU118" s="195"/>
      <c r="IV118" s="195"/>
      <c r="IW118" s="195"/>
      <c r="IX118" s="195"/>
      <c r="IY118" s="195"/>
      <c r="IZ118" s="195"/>
      <c r="JA118" s="195"/>
      <c r="JB118" s="195"/>
      <c r="JC118" s="195"/>
      <c r="JD118" s="195"/>
    </row>
    <row r="119" spans="1:264" ht="20.100000000000001" customHeight="1">
      <c r="A119" s="185"/>
      <c r="B119" s="197"/>
      <c r="C119" s="197"/>
      <c r="D119" s="162"/>
      <c r="E119" s="162"/>
      <c r="F119" s="200"/>
      <c r="G119" s="162"/>
      <c r="H119" s="32"/>
      <c r="I119" s="32"/>
      <c r="J119" s="162"/>
      <c r="K119" s="162"/>
      <c r="L119" s="162"/>
      <c r="M119" s="162"/>
      <c r="N119" s="162"/>
      <c r="O119" s="162"/>
      <c r="P119" s="161"/>
      <c r="Q119" s="161"/>
      <c r="R119" s="161"/>
      <c r="S119" s="161"/>
      <c r="T119" s="161"/>
      <c r="U119" s="195"/>
      <c r="V119" s="195"/>
      <c r="W119" s="195"/>
      <c r="X119" s="195"/>
      <c r="Y119" s="195"/>
      <c r="Z119" s="195"/>
      <c r="AA119" s="195"/>
      <c r="AB119" s="195"/>
      <c r="AC119" s="195"/>
      <c r="AD119" s="195"/>
      <c r="AE119" s="195"/>
      <c r="AF119" s="195"/>
      <c r="AG119" s="195"/>
      <c r="AH119" s="195"/>
      <c r="AI119" s="195"/>
      <c r="AJ119" s="195"/>
      <c r="AK119" s="195"/>
      <c r="AL119" s="195"/>
      <c r="AM119" s="195"/>
      <c r="AN119" s="195"/>
      <c r="AO119" s="195"/>
      <c r="AP119" s="195"/>
      <c r="AQ119" s="195"/>
      <c r="AR119" s="195"/>
      <c r="AS119" s="195"/>
      <c r="AT119" s="195"/>
      <c r="AU119" s="195"/>
      <c r="AV119" s="195"/>
      <c r="AW119" s="195"/>
      <c r="AX119" s="195"/>
      <c r="AY119" s="195"/>
      <c r="AZ119" s="195"/>
      <c r="BA119" s="195"/>
      <c r="BB119" s="195"/>
      <c r="BC119" s="195"/>
      <c r="BD119" s="195"/>
      <c r="BE119" s="195"/>
      <c r="BF119" s="195"/>
      <c r="BG119" s="195"/>
      <c r="BH119" s="195"/>
      <c r="BI119" s="195"/>
      <c r="BJ119" s="195"/>
      <c r="BK119" s="195"/>
      <c r="BL119" s="195"/>
      <c r="BM119" s="195"/>
      <c r="BN119" s="195"/>
      <c r="BO119" s="195"/>
      <c r="BP119" s="195"/>
      <c r="BQ119" s="195"/>
      <c r="BR119" s="195"/>
      <c r="BS119" s="195"/>
      <c r="BT119" s="195"/>
      <c r="BU119" s="195"/>
      <c r="BV119" s="195"/>
      <c r="BW119" s="195"/>
      <c r="BX119" s="195"/>
      <c r="BY119" s="195"/>
      <c r="BZ119" s="195"/>
      <c r="CA119" s="195"/>
      <c r="CB119" s="195"/>
      <c r="CC119" s="195"/>
      <c r="CD119" s="195"/>
      <c r="CE119" s="195"/>
      <c r="CF119" s="195"/>
      <c r="CG119" s="195"/>
      <c r="CH119" s="195"/>
      <c r="CI119" s="195"/>
      <c r="CJ119" s="195"/>
      <c r="CK119" s="195"/>
      <c r="CL119" s="195"/>
      <c r="CM119" s="195"/>
      <c r="CN119" s="195"/>
      <c r="CO119" s="195"/>
      <c r="CP119" s="195"/>
      <c r="CQ119" s="195"/>
      <c r="CR119" s="195"/>
      <c r="CS119" s="195"/>
      <c r="CT119" s="195"/>
      <c r="CU119" s="195"/>
      <c r="CV119" s="195"/>
      <c r="CW119" s="195"/>
      <c r="CX119" s="195"/>
      <c r="CY119" s="195"/>
      <c r="CZ119" s="195"/>
      <c r="DA119" s="195"/>
      <c r="DB119" s="195"/>
      <c r="DC119" s="195"/>
      <c r="DD119" s="195"/>
      <c r="DE119" s="195"/>
      <c r="DF119" s="195"/>
      <c r="DG119" s="195"/>
      <c r="DH119" s="195"/>
      <c r="DI119" s="195"/>
      <c r="DJ119" s="195"/>
      <c r="DK119" s="195"/>
      <c r="DL119" s="195"/>
      <c r="DM119" s="195"/>
      <c r="DN119" s="195"/>
      <c r="DO119" s="195"/>
      <c r="DP119" s="195"/>
      <c r="DQ119" s="195"/>
      <c r="DR119" s="195"/>
      <c r="DS119" s="195"/>
      <c r="DT119" s="195"/>
      <c r="DU119" s="195"/>
      <c r="DV119" s="195"/>
      <c r="DW119" s="195"/>
      <c r="DX119" s="195"/>
      <c r="DY119" s="195"/>
      <c r="DZ119" s="195"/>
      <c r="EA119" s="195"/>
      <c r="EB119" s="195"/>
      <c r="EC119" s="195"/>
      <c r="ED119" s="195"/>
      <c r="EE119" s="195"/>
      <c r="EF119" s="195"/>
      <c r="EG119" s="195"/>
      <c r="EH119" s="195"/>
      <c r="EI119" s="195"/>
      <c r="EJ119" s="195"/>
      <c r="EK119" s="195"/>
      <c r="EL119" s="195"/>
      <c r="EM119" s="195"/>
      <c r="EN119" s="195"/>
      <c r="EO119" s="195"/>
      <c r="EP119" s="195"/>
      <c r="EQ119" s="195"/>
      <c r="ER119" s="195"/>
      <c r="ES119" s="195"/>
      <c r="ET119" s="195"/>
      <c r="EU119" s="195"/>
      <c r="EV119" s="195"/>
      <c r="EW119" s="195"/>
      <c r="EX119" s="195"/>
      <c r="EY119" s="195"/>
      <c r="EZ119" s="195"/>
      <c r="FA119" s="195"/>
      <c r="FB119" s="195"/>
      <c r="FC119" s="195"/>
      <c r="FD119" s="195"/>
      <c r="FE119" s="195"/>
      <c r="FF119" s="195"/>
      <c r="FG119" s="195"/>
      <c r="FH119" s="195"/>
      <c r="FI119" s="195"/>
      <c r="FJ119" s="195"/>
      <c r="FK119" s="195"/>
      <c r="FL119" s="195"/>
      <c r="FM119" s="195"/>
      <c r="FN119" s="195"/>
      <c r="FO119" s="195"/>
      <c r="FP119" s="195"/>
      <c r="FQ119" s="195"/>
      <c r="FR119" s="195"/>
      <c r="FS119" s="195"/>
      <c r="FT119" s="195"/>
      <c r="FU119" s="195"/>
      <c r="FV119" s="195"/>
      <c r="FW119" s="195"/>
      <c r="FX119" s="195"/>
      <c r="FY119" s="195"/>
      <c r="FZ119" s="195"/>
      <c r="GA119" s="195"/>
      <c r="GB119" s="195"/>
      <c r="GC119" s="195"/>
      <c r="GD119" s="195"/>
      <c r="GE119" s="195"/>
      <c r="GF119" s="195"/>
      <c r="GG119" s="195"/>
      <c r="GH119" s="195"/>
      <c r="GI119" s="195"/>
      <c r="GJ119" s="195"/>
      <c r="GK119" s="195"/>
      <c r="GL119" s="195"/>
      <c r="GM119" s="195"/>
      <c r="GN119" s="195"/>
      <c r="GO119" s="195"/>
      <c r="GP119" s="195"/>
      <c r="GQ119" s="195"/>
      <c r="GR119" s="195"/>
      <c r="GS119" s="195"/>
      <c r="GT119" s="195"/>
      <c r="GU119" s="195"/>
      <c r="GV119" s="195"/>
      <c r="GW119" s="195"/>
      <c r="GX119" s="195"/>
      <c r="GY119" s="195"/>
      <c r="GZ119" s="195"/>
      <c r="HA119" s="195"/>
      <c r="HB119" s="195"/>
      <c r="HC119" s="195"/>
      <c r="HD119" s="195"/>
      <c r="HE119" s="195"/>
      <c r="HF119" s="195"/>
      <c r="HG119" s="195"/>
      <c r="HH119" s="195"/>
      <c r="HI119" s="195"/>
      <c r="HJ119" s="195"/>
      <c r="HK119" s="195"/>
      <c r="HL119" s="195"/>
      <c r="HM119" s="195"/>
      <c r="HN119" s="195"/>
      <c r="HO119" s="195"/>
      <c r="HP119" s="195"/>
      <c r="HQ119" s="195"/>
      <c r="HR119" s="195"/>
      <c r="HS119" s="195"/>
      <c r="HT119" s="195"/>
      <c r="HU119" s="195"/>
      <c r="HV119" s="195"/>
      <c r="HW119" s="195"/>
      <c r="HX119" s="195"/>
      <c r="HY119" s="195"/>
      <c r="HZ119" s="195"/>
      <c r="IA119" s="195"/>
      <c r="IB119" s="195"/>
      <c r="IC119" s="195"/>
      <c r="ID119" s="195"/>
      <c r="IE119" s="195"/>
      <c r="IF119" s="195"/>
      <c r="IG119" s="195"/>
      <c r="IH119" s="195"/>
      <c r="II119" s="195"/>
      <c r="IJ119" s="195"/>
      <c r="IK119" s="195"/>
      <c r="IL119" s="195"/>
      <c r="IM119" s="195"/>
      <c r="IN119" s="195"/>
      <c r="IO119" s="195"/>
      <c r="IP119" s="195"/>
      <c r="IQ119" s="195"/>
      <c r="IR119" s="195"/>
      <c r="IS119" s="195"/>
      <c r="IT119" s="195"/>
      <c r="IU119" s="195"/>
      <c r="IV119" s="195"/>
      <c r="IW119" s="195"/>
      <c r="IX119" s="195"/>
      <c r="IY119" s="195"/>
      <c r="IZ119" s="195"/>
      <c r="JA119" s="195"/>
      <c r="JB119" s="195"/>
      <c r="JC119" s="195"/>
      <c r="JD119" s="195"/>
    </row>
    <row r="120" spans="1:264" ht="20.100000000000001" customHeight="1">
      <c r="A120" s="185"/>
      <c r="B120" s="197"/>
      <c r="C120" s="197"/>
      <c r="D120" s="162"/>
      <c r="E120" s="162"/>
      <c r="F120" s="200"/>
      <c r="G120" s="162"/>
      <c r="H120" s="32"/>
      <c r="I120" s="32"/>
      <c r="J120" s="162"/>
      <c r="K120" s="162"/>
      <c r="L120" s="162"/>
      <c r="M120" s="162"/>
      <c r="N120" s="162"/>
      <c r="O120" s="162"/>
      <c r="P120" s="161"/>
      <c r="S120" s="161"/>
      <c r="T120" s="161"/>
      <c r="U120" s="195"/>
      <c r="V120" s="195"/>
      <c r="W120" s="195"/>
      <c r="X120" s="195"/>
      <c r="Y120" s="195"/>
      <c r="Z120" s="195"/>
      <c r="AA120" s="195"/>
      <c r="AB120" s="195"/>
      <c r="AC120" s="195"/>
      <c r="AD120" s="195"/>
      <c r="AE120" s="195"/>
      <c r="AF120" s="195"/>
      <c r="AG120" s="195"/>
      <c r="AH120" s="195"/>
      <c r="AI120" s="195"/>
      <c r="AJ120" s="195"/>
      <c r="AK120" s="195"/>
      <c r="AL120" s="195"/>
      <c r="AM120" s="195"/>
      <c r="AN120" s="195"/>
      <c r="AO120" s="195"/>
      <c r="AP120" s="195"/>
      <c r="AQ120" s="195"/>
      <c r="AR120" s="195"/>
      <c r="AS120" s="195"/>
      <c r="AT120" s="195"/>
      <c r="AU120" s="195"/>
      <c r="AV120" s="195"/>
      <c r="AW120" s="195"/>
      <c r="AX120" s="195"/>
      <c r="AY120" s="195"/>
      <c r="AZ120" s="195"/>
      <c r="BA120" s="195"/>
      <c r="BB120" s="195"/>
      <c r="BC120" s="195"/>
      <c r="BD120" s="195"/>
      <c r="BE120" s="195"/>
      <c r="BF120" s="195"/>
      <c r="BG120" s="195"/>
      <c r="BH120" s="195"/>
      <c r="BI120" s="195"/>
      <c r="BJ120" s="195"/>
      <c r="BK120" s="195"/>
      <c r="BL120" s="195"/>
      <c r="BM120" s="195"/>
      <c r="BN120" s="195"/>
      <c r="BO120" s="195"/>
      <c r="BP120" s="195"/>
      <c r="BQ120" s="195"/>
      <c r="BR120" s="195"/>
      <c r="BS120" s="195"/>
      <c r="BT120" s="195"/>
      <c r="BU120" s="195"/>
      <c r="BV120" s="195"/>
      <c r="BW120" s="195"/>
      <c r="BX120" s="195"/>
      <c r="BY120" s="195"/>
      <c r="BZ120" s="195"/>
      <c r="CA120" s="195"/>
      <c r="CB120" s="195"/>
      <c r="CC120" s="195"/>
      <c r="CD120" s="195"/>
      <c r="CE120" s="195"/>
      <c r="CF120" s="195"/>
      <c r="CG120" s="195"/>
      <c r="CH120" s="195"/>
      <c r="CI120" s="195"/>
      <c r="CJ120" s="195"/>
      <c r="CK120" s="195"/>
      <c r="CL120" s="195"/>
      <c r="CM120" s="195"/>
      <c r="CN120" s="195"/>
      <c r="CO120" s="195"/>
      <c r="CP120" s="195"/>
      <c r="CQ120" s="195"/>
      <c r="CR120" s="195"/>
      <c r="CS120" s="195"/>
      <c r="CT120" s="195"/>
      <c r="CU120" s="195"/>
      <c r="CV120" s="195"/>
      <c r="CW120" s="195"/>
      <c r="CX120" s="195"/>
      <c r="CY120" s="195"/>
      <c r="CZ120" s="195"/>
      <c r="DA120" s="195"/>
      <c r="DB120" s="195"/>
      <c r="DC120" s="195"/>
      <c r="DD120" s="195"/>
      <c r="DE120" s="195"/>
      <c r="DF120" s="195"/>
      <c r="DG120" s="195"/>
      <c r="DH120" s="195"/>
      <c r="DI120" s="195"/>
      <c r="DJ120" s="195"/>
      <c r="DK120" s="195"/>
      <c r="DL120" s="195"/>
      <c r="DM120" s="195"/>
      <c r="DN120" s="195"/>
      <c r="DO120" s="195"/>
      <c r="DP120" s="195"/>
      <c r="DQ120" s="195"/>
      <c r="DR120" s="195"/>
      <c r="DS120" s="195"/>
      <c r="DT120" s="195"/>
      <c r="DU120" s="195"/>
      <c r="DV120" s="195"/>
      <c r="DW120" s="195"/>
      <c r="DX120" s="195"/>
      <c r="DY120" s="195"/>
      <c r="DZ120" s="195"/>
      <c r="EA120" s="195"/>
      <c r="EB120" s="195"/>
      <c r="EC120" s="195"/>
      <c r="ED120" s="195"/>
      <c r="EE120" s="195"/>
      <c r="EF120" s="195"/>
      <c r="EG120" s="195"/>
      <c r="EH120" s="195"/>
      <c r="EI120" s="195"/>
      <c r="EJ120" s="195"/>
      <c r="EK120" s="195"/>
      <c r="EL120" s="195"/>
      <c r="EM120" s="195"/>
      <c r="EN120" s="195"/>
      <c r="EO120" s="195"/>
      <c r="EP120" s="195"/>
      <c r="EQ120" s="195"/>
      <c r="ER120" s="195"/>
      <c r="ES120" s="195"/>
      <c r="ET120" s="195"/>
      <c r="EU120" s="195"/>
      <c r="EV120" s="195"/>
      <c r="EW120" s="195"/>
      <c r="EX120" s="195"/>
      <c r="EY120" s="195"/>
      <c r="EZ120" s="195"/>
      <c r="FA120" s="195"/>
      <c r="FB120" s="195"/>
      <c r="FC120" s="195"/>
      <c r="FD120" s="195"/>
      <c r="FE120" s="195"/>
      <c r="FF120" s="195"/>
      <c r="FG120" s="195"/>
      <c r="FH120" s="195"/>
      <c r="FI120" s="195"/>
      <c r="FJ120" s="195"/>
      <c r="FK120" s="195"/>
      <c r="FL120" s="195"/>
      <c r="FM120" s="195"/>
      <c r="FN120" s="195"/>
      <c r="FO120" s="195"/>
      <c r="FP120" s="195"/>
      <c r="FQ120" s="195"/>
      <c r="FR120" s="195"/>
      <c r="FS120" s="195"/>
      <c r="FT120" s="195"/>
      <c r="FU120" s="195"/>
      <c r="FV120" s="195"/>
      <c r="FW120" s="195"/>
      <c r="FX120" s="195"/>
      <c r="FY120" s="195"/>
      <c r="FZ120" s="195"/>
      <c r="GA120" s="195"/>
      <c r="GB120" s="195"/>
      <c r="GC120" s="195"/>
      <c r="GD120" s="195"/>
      <c r="GE120" s="195"/>
      <c r="GF120" s="195"/>
      <c r="GG120" s="195"/>
      <c r="GH120" s="195"/>
      <c r="GI120" s="195"/>
      <c r="GJ120" s="195"/>
      <c r="GK120" s="195"/>
      <c r="GL120" s="195"/>
      <c r="GM120" s="195"/>
      <c r="GN120" s="195"/>
      <c r="GO120" s="195"/>
      <c r="GP120" s="195"/>
      <c r="GQ120" s="195"/>
      <c r="GR120" s="195"/>
      <c r="GS120" s="195"/>
      <c r="GT120" s="195"/>
      <c r="GU120" s="195"/>
      <c r="GV120" s="195"/>
      <c r="GW120" s="195"/>
      <c r="GX120" s="195"/>
      <c r="GY120" s="195"/>
      <c r="GZ120" s="195"/>
      <c r="HA120" s="195"/>
      <c r="HB120" s="195"/>
      <c r="HC120" s="195"/>
      <c r="HD120" s="195"/>
      <c r="HE120" s="195"/>
      <c r="HF120" s="195"/>
      <c r="HG120" s="195"/>
      <c r="HH120" s="195"/>
      <c r="HI120" s="195"/>
      <c r="HJ120" s="195"/>
      <c r="HK120" s="195"/>
      <c r="HL120" s="195"/>
      <c r="HM120" s="195"/>
      <c r="HN120" s="195"/>
      <c r="HO120" s="195"/>
      <c r="HP120" s="195"/>
      <c r="HQ120" s="195"/>
      <c r="HR120" s="195"/>
      <c r="HS120" s="195"/>
      <c r="HT120" s="195"/>
      <c r="HU120" s="195"/>
      <c r="HV120" s="195"/>
      <c r="HW120" s="195"/>
      <c r="HX120" s="195"/>
      <c r="HY120" s="195"/>
      <c r="HZ120" s="195"/>
      <c r="IA120" s="195"/>
      <c r="IB120" s="195"/>
      <c r="IC120" s="195"/>
      <c r="ID120" s="195"/>
      <c r="IE120" s="195"/>
      <c r="IF120" s="195"/>
      <c r="IG120" s="195"/>
      <c r="IH120" s="195"/>
      <c r="II120" s="195"/>
      <c r="IJ120" s="195"/>
      <c r="IK120" s="195"/>
      <c r="IL120" s="195"/>
      <c r="IM120" s="195"/>
      <c r="IN120" s="195"/>
      <c r="IO120" s="195"/>
      <c r="IP120" s="195"/>
      <c r="IQ120" s="195"/>
      <c r="IR120" s="195"/>
      <c r="IS120" s="195"/>
      <c r="IT120" s="195"/>
      <c r="IU120" s="195"/>
      <c r="IV120" s="195"/>
      <c r="IW120" s="195"/>
      <c r="IX120" s="195"/>
      <c r="IY120" s="195"/>
      <c r="IZ120" s="195"/>
      <c r="JA120" s="195"/>
      <c r="JB120" s="195"/>
      <c r="JC120" s="195"/>
      <c r="JD120" s="195"/>
    </row>
    <row r="121" spans="1:264" ht="20.100000000000001" customHeight="1">
      <c r="A121" s="185"/>
      <c r="B121" s="197"/>
      <c r="C121" s="197"/>
      <c r="D121" s="162"/>
      <c r="E121" s="197"/>
      <c r="F121" s="201"/>
      <c r="G121" s="197"/>
      <c r="H121" s="188"/>
      <c r="I121" s="188"/>
      <c r="J121" s="197"/>
      <c r="K121" s="197"/>
      <c r="L121" s="197"/>
      <c r="M121" s="197"/>
      <c r="N121" s="197"/>
      <c r="O121" s="197"/>
      <c r="P121" s="189"/>
      <c r="Q121" s="189"/>
      <c r="R121" s="195"/>
      <c r="S121" s="195"/>
      <c r="T121" s="195"/>
      <c r="U121" s="195"/>
      <c r="V121" s="195"/>
      <c r="W121" s="195"/>
      <c r="X121" s="195"/>
      <c r="Y121" s="195"/>
      <c r="Z121" s="195"/>
      <c r="AA121" s="195"/>
      <c r="AB121" s="195"/>
      <c r="AC121" s="195"/>
      <c r="AD121" s="195"/>
      <c r="AE121" s="195"/>
      <c r="AF121" s="195"/>
      <c r="AG121" s="195"/>
      <c r="AH121" s="195"/>
      <c r="AI121" s="195"/>
      <c r="AJ121" s="195"/>
      <c r="AK121" s="195"/>
      <c r="AL121" s="195"/>
      <c r="AM121" s="195"/>
      <c r="AN121" s="195"/>
      <c r="AO121" s="195"/>
      <c r="AP121" s="195"/>
      <c r="AQ121" s="195"/>
      <c r="AR121" s="195"/>
      <c r="AS121" s="195"/>
      <c r="AT121" s="195"/>
      <c r="AU121" s="195"/>
      <c r="AV121" s="195"/>
      <c r="AW121" s="195"/>
      <c r="AX121" s="195"/>
      <c r="AY121" s="195"/>
      <c r="AZ121" s="195"/>
      <c r="BA121" s="195"/>
      <c r="BB121" s="195"/>
      <c r="BC121" s="195"/>
      <c r="BD121" s="195"/>
      <c r="BE121" s="195"/>
      <c r="BF121" s="195"/>
      <c r="BG121" s="195"/>
      <c r="BH121" s="195"/>
      <c r="BI121" s="195"/>
      <c r="BJ121" s="195"/>
      <c r="BK121" s="195"/>
      <c r="BL121" s="195"/>
      <c r="BM121" s="195"/>
      <c r="BN121" s="195"/>
      <c r="BO121" s="195"/>
      <c r="BP121" s="195"/>
      <c r="BQ121" s="195"/>
      <c r="BR121" s="195"/>
      <c r="BS121" s="195"/>
      <c r="BT121" s="195"/>
      <c r="BU121" s="195"/>
      <c r="BV121" s="195"/>
      <c r="BW121" s="195"/>
      <c r="BX121" s="195"/>
      <c r="BY121" s="195"/>
      <c r="BZ121" s="195"/>
      <c r="CA121" s="195"/>
      <c r="CB121" s="195"/>
      <c r="CC121" s="195"/>
      <c r="CD121" s="195"/>
      <c r="CE121" s="195"/>
      <c r="CF121" s="195"/>
      <c r="CG121" s="195"/>
      <c r="CH121" s="195"/>
      <c r="CI121" s="195"/>
      <c r="CJ121" s="195"/>
      <c r="CK121" s="195"/>
      <c r="CL121" s="195"/>
      <c r="CM121" s="195"/>
      <c r="CN121" s="195"/>
      <c r="CO121" s="195"/>
      <c r="CP121" s="195"/>
      <c r="CQ121" s="195"/>
      <c r="CR121" s="195"/>
      <c r="CS121" s="195"/>
      <c r="CT121" s="195"/>
      <c r="CU121" s="195"/>
      <c r="CV121" s="195"/>
      <c r="CW121" s="195"/>
      <c r="CX121" s="195"/>
      <c r="CY121" s="195"/>
      <c r="CZ121" s="195"/>
      <c r="DA121" s="195"/>
      <c r="DB121" s="195"/>
      <c r="DC121" s="195"/>
      <c r="DD121" s="195"/>
      <c r="DE121" s="195"/>
      <c r="DF121" s="195"/>
      <c r="DG121" s="195"/>
      <c r="DH121" s="195"/>
      <c r="DI121" s="195"/>
      <c r="DJ121" s="195"/>
      <c r="DK121" s="195"/>
      <c r="DL121" s="195"/>
      <c r="DM121" s="195"/>
      <c r="DN121" s="195"/>
      <c r="DO121" s="195"/>
      <c r="DP121" s="195"/>
      <c r="DQ121" s="195"/>
      <c r="DR121" s="195"/>
      <c r="DS121" s="195"/>
      <c r="DT121" s="195"/>
      <c r="DU121" s="195"/>
      <c r="DV121" s="195"/>
      <c r="DW121" s="195"/>
      <c r="DX121" s="195"/>
      <c r="DY121" s="195"/>
      <c r="DZ121" s="195"/>
      <c r="EA121" s="195"/>
      <c r="EB121" s="195"/>
      <c r="EC121" s="195"/>
      <c r="ED121" s="195"/>
      <c r="EE121" s="195"/>
      <c r="EF121" s="195"/>
      <c r="EG121" s="195"/>
      <c r="EH121" s="195"/>
      <c r="EI121" s="195"/>
      <c r="EJ121" s="195"/>
      <c r="EK121" s="195"/>
      <c r="EL121" s="195"/>
      <c r="EM121" s="195"/>
      <c r="EN121" s="195"/>
      <c r="EO121" s="195"/>
      <c r="EP121" s="195"/>
      <c r="EQ121" s="195"/>
      <c r="ER121" s="195"/>
      <c r="ES121" s="195"/>
      <c r="ET121" s="195"/>
      <c r="EU121" s="195"/>
      <c r="EV121" s="195"/>
      <c r="EW121" s="195"/>
      <c r="EX121" s="195"/>
      <c r="EY121" s="195"/>
      <c r="EZ121" s="195"/>
      <c r="FA121" s="195"/>
      <c r="FB121" s="195"/>
      <c r="FC121" s="195"/>
      <c r="FD121" s="195"/>
      <c r="FE121" s="195"/>
      <c r="FF121" s="195"/>
      <c r="FG121" s="195"/>
      <c r="FH121" s="195"/>
      <c r="FI121" s="195"/>
      <c r="FJ121" s="195"/>
      <c r="FK121" s="195"/>
      <c r="FL121" s="195"/>
      <c r="FM121" s="195"/>
      <c r="FN121" s="195"/>
      <c r="FO121" s="195"/>
      <c r="FP121" s="195"/>
      <c r="FQ121" s="195"/>
      <c r="FR121" s="195"/>
      <c r="FS121" s="195"/>
      <c r="FT121" s="195"/>
      <c r="FU121" s="195"/>
      <c r="FV121" s="195"/>
      <c r="FW121" s="195"/>
      <c r="FX121" s="195"/>
      <c r="FY121" s="195"/>
      <c r="FZ121" s="195"/>
      <c r="GA121" s="195"/>
      <c r="GB121" s="195"/>
      <c r="GC121" s="195"/>
      <c r="GD121" s="195"/>
      <c r="GE121" s="195"/>
      <c r="GF121" s="195"/>
      <c r="GG121" s="195"/>
      <c r="GH121" s="195"/>
      <c r="GI121" s="195"/>
      <c r="GJ121" s="195"/>
      <c r="GK121" s="195"/>
      <c r="GL121" s="195"/>
      <c r="GM121" s="195"/>
      <c r="GN121" s="195"/>
      <c r="GO121" s="195"/>
      <c r="GP121" s="195"/>
      <c r="GQ121" s="195"/>
      <c r="GR121" s="195"/>
      <c r="GS121" s="195"/>
      <c r="GT121" s="195"/>
      <c r="GU121" s="195"/>
      <c r="GV121" s="195"/>
      <c r="GW121" s="195"/>
      <c r="GX121" s="195"/>
      <c r="GY121" s="195"/>
      <c r="GZ121" s="195"/>
      <c r="HA121" s="195"/>
      <c r="HB121" s="195"/>
      <c r="HC121" s="195"/>
      <c r="HD121" s="195"/>
      <c r="HE121" s="195"/>
      <c r="HF121" s="195"/>
      <c r="HG121" s="195"/>
      <c r="HH121" s="195"/>
      <c r="HI121" s="195"/>
      <c r="HJ121" s="195"/>
      <c r="HK121" s="195"/>
      <c r="HL121" s="195"/>
      <c r="HM121" s="195"/>
      <c r="HN121" s="195"/>
      <c r="HO121" s="195"/>
      <c r="HP121" s="195"/>
      <c r="HQ121" s="195"/>
      <c r="HR121" s="195"/>
      <c r="HS121" s="195"/>
      <c r="HT121" s="195"/>
      <c r="HU121" s="195"/>
      <c r="HV121" s="195"/>
      <c r="HW121" s="195"/>
      <c r="HX121" s="195"/>
      <c r="HY121" s="195"/>
      <c r="HZ121" s="195"/>
      <c r="IA121" s="195"/>
      <c r="IB121" s="195"/>
      <c r="IC121" s="195"/>
      <c r="ID121" s="195"/>
      <c r="IE121" s="195"/>
      <c r="IF121" s="195"/>
      <c r="IG121" s="195"/>
      <c r="IH121" s="195"/>
      <c r="II121" s="195"/>
      <c r="IJ121" s="195"/>
      <c r="IK121" s="195"/>
      <c r="IL121" s="195"/>
      <c r="IM121" s="195"/>
      <c r="IN121" s="195"/>
      <c r="IO121" s="195"/>
      <c r="IP121" s="195"/>
      <c r="IQ121" s="195"/>
      <c r="IR121" s="195"/>
      <c r="IS121" s="195"/>
      <c r="IT121" s="195"/>
      <c r="IU121" s="195"/>
      <c r="IV121" s="195"/>
      <c r="IW121" s="195"/>
      <c r="IX121" s="195"/>
      <c r="IY121" s="195"/>
      <c r="IZ121" s="195"/>
      <c r="JA121" s="195"/>
      <c r="JB121" s="195"/>
      <c r="JC121" s="195"/>
      <c r="JD121" s="195"/>
    </row>
    <row r="122" spans="1:264" ht="20.100000000000001" customHeight="1">
      <c r="A122" s="185"/>
      <c r="B122" s="197"/>
      <c r="C122" s="197"/>
      <c r="D122" s="197"/>
      <c r="E122" s="162"/>
      <c r="F122" s="200"/>
      <c r="G122" s="162"/>
      <c r="H122" s="32"/>
      <c r="I122" s="32"/>
      <c r="J122" s="162"/>
      <c r="K122" s="162"/>
      <c r="L122" s="162"/>
      <c r="M122" s="162"/>
      <c r="N122" s="162"/>
      <c r="O122" s="162"/>
      <c r="P122" s="162"/>
      <c r="Q122" s="162"/>
      <c r="S122" s="161"/>
      <c r="T122" s="161"/>
      <c r="U122" s="195"/>
      <c r="V122" s="195"/>
      <c r="W122" s="195"/>
      <c r="X122" s="195"/>
      <c r="Y122" s="195"/>
      <c r="Z122" s="195"/>
      <c r="AA122" s="195"/>
      <c r="AB122" s="195"/>
      <c r="AC122" s="195"/>
      <c r="AD122" s="195"/>
      <c r="AE122" s="195"/>
      <c r="AF122" s="195"/>
      <c r="AG122" s="195"/>
      <c r="AH122" s="195"/>
      <c r="AI122" s="195"/>
      <c r="AJ122" s="195"/>
      <c r="AK122" s="195"/>
      <c r="AL122" s="195"/>
      <c r="AM122" s="195"/>
      <c r="AN122" s="195"/>
      <c r="AO122" s="195"/>
      <c r="AP122" s="195"/>
      <c r="AQ122" s="195"/>
      <c r="AR122" s="195"/>
      <c r="AS122" s="195"/>
      <c r="AT122" s="195"/>
      <c r="AU122" s="195"/>
      <c r="AV122" s="195"/>
      <c r="AW122" s="195"/>
      <c r="AX122" s="195"/>
      <c r="AY122" s="195"/>
      <c r="AZ122" s="195"/>
      <c r="BA122" s="195"/>
      <c r="BB122" s="195"/>
      <c r="BC122" s="195"/>
      <c r="BD122" s="195"/>
      <c r="BE122" s="195"/>
      <c r="BF122" s="195"/>
      <c r="BG122" s="195"/>
      <c r="BH122" s="195"/>
      <c r="BI122" s="195"/>
      <c r="BJ122" s="195"/>
      <c r="BK122" s="195"/>
      <c r="BL122" s="195"/>
      <c r="BM122" s="195"/>
      <c r="BN122" s="195"/>
      <c r="BO122" s="195"/>
      <c r="BP122" s="195"/>
      <c r="BQ122" s="195"/>
      <c r="BR122" s="195"/>
      <c r="BS122" s="195"/>
      <c r="BT122" s="195"/>
      <c r="BU122" s="195"/>
      <c r="BV122" s="195"/>
      <c r="BW122" s="195"/>
      <c r="BX122" s="195"/>
      <c r="BY122" s="195"/>
      <c r="BZ122" s="195"/>
      <c r="CA122" s="195"/>
      <c r="CB122" s="195"/>
      <c r="CC122" s="195"/>
      <c r="CD122" s="195"/>
      <c r="CE122" s="195"/>
      <c r="CF122" s="195"/>
      <c r="CG122" s="195"/>
      <c r="CH122" s="195"/>
      <c r="CI122" s="195"/>
      <c r="CJ122" s="195"/>
      <c r="CK122" s="195"/>
      <c r="CL122" s="195"/>
      <c r="CM122" s="195"/>
      <c r="CN122" s="195"/>
      <c r="CO122" s="195"/>
      <c r="CP122" s="195"/>
      <c r="CQ122" s="195"/>
      <c r="CR122" s="195"/>
      <c r="CS122" s="195"/>
      <c r="CT122" s="195"/>
      <c r="CU122" s="195"/>
      <c r="CV122" s="195"/>
      <c r="CW122" s="195"/>
      <c r="CX122" s="195"/>
      <c r="CY122" s="195"/>
      <c r="CZ122" s="195"/>
      <c r="DA122" s="195"/>
      <c r="DB122" s="195"/>
      <c r="DC122" s="195"/>
      <c r="DD122" s="195"/>
      <c r="DE122" s="195"/>
      <c r="DF122" s="195"/>
      <c r="DG122" s="195"/>
      <c r="DH122" s="195"/>
      <c r="DI122" s="195"/>
      <c r="DJ122" s="195"/>
      <c r="DK122" s="195"/>
      <c r="DL122" s="195"/>
      <c r="DM122" s="195"/>
      <c r="DN122" s="195"/>
      <c r="DO122" s="195"/>
      <c r="DP122" s="195"/>
      <c r="DQ122" s="195"/>
      <c r="DR122" s="195"/>
      <c r="DS122" s="195"/>
      <c r="DT122" s="195"/>
      <c r="DU122" s="195"/>
      <c r="DV122" s="195"/>
      <c r="DW122" s="195"/>
      <c r="DX122" s="195"/>
      <c r="DY122" s="195"/>
      <c r="DZ122" s="195"/>
      <c r="EA122" s="195"/>
      <c r="EB122" s="195"/>
      <c r="EC122" s="195"/>
      <c r="ED122" s="195"/>
      <c r="EE122" s="195"/>
      <c r="EF122" s="195"/>
      <c r="EG122" s="195"/>
      <c r="EH122" s="195"/>
      <c r="EI122" s="195"/>
      <c r="EJ122" s="195"/>
      <c r="EK122" s="195"/>
      <c r="EL122" s="195"/>
      <c r="EM122" s="195"/>
      <c r="EN122" s="195"/>
      <c r="EO122" s="195"/>
      <c r="EP122" s="195"/>
      <c r="EQ122" s="195"/>
      <c r="ER122" s="195"/>
      <c r="ES122" s="195"/>
      <c r="ET122" s="195"/>
      <c r="EU122" s="195"/>
      <c r="EV122" s="195"/>
      <c r="EW122" s="195"/>
      <c r="EX122" s="195"/>
      <c r="EY122" s="195"/>
      <c r="EZ122" s="195"/>
      <c r="FA122" s="195"/>
      <c r="FB122" s="195"/>
      <c r="FC122" s="195"/>
      <c r="FD122" s="195"/>
      <c r="FE122" s="195"/>
      <c r="FF122" s="195"/>
      <c r="FG122" s="195"/>
      <c r="FH122" s="195"/>
      <c r="FI122" s="195"/>
      <c r="FJ122" s="195"/>
      <c r="FK122" s="195"/>
      <c r="FL122" s="195"/>
      <c r="FM122" s="195"/>
      <c r="FN122" s="195"/>
      <c r="FO122" s="195"/>
      <c r="FP122" s="195"/>
      <c r="FQ122" s="195"/>
      <c r="FR122" s="195"/>
      <c r="FS122" s="195"/>
      <c r="FT122" s="195"/>
      <c r="FU122" s="195"/>
      <c r="FV122" s="195"/>
      <c r="FW122" s="195"/>
      <c r="FX122" s="195"/>
      <c r="FY122" s="195"/>
      <c r="FZ122" s="195"/>
      <c r="GA122" s="195"/>
      <c r="GB122" s="195"/>
      <c r="GC122" s="195"/>
      <c r="GD122" s="195"/>
      <c r="GE122" s="195"/>
      <c r="GF122" s="195"/>
      <c r="GG122" s="195"/>
      <c r="GH122" s="195"/>
      <c r="GI122" s="195"/>
      <c r="GJ122" s="195"/>
      <c r="GK122" s="195"/>
      <c r="GL122" s="195"/>
      <c r="GM122" s="195"/>
      <c r="GN122" s="195"/>
      <c r="GO122" s="195"/>
      <c r="GP122" s="195"/>
      <c r="GQ122" s="195"/>
      <c r="GR122" s="195"/>
      <c r="GS122" s="195"/>
      <c r="GT122" s="195"/>
      <c r="GU122" s="195"/>
      <c r="GV122" s="195"/>
      <c r="GW122" s="195"/>
      <c r="GX122" s="195"/>
      <c r="GY122" s="195"/>
      <c r="GZ122" s="195"/>
      <c r="HA122" s="195"/>
      <c r="HB122" s="195"/>
      <c r="HC122" s="195"/>
      <c r="HD122" s="195"/>
      <c r="HE122" s="195"/>
      <c r="HF122" s="195"/>
      <c r="HG122" s="195"/>
      <c r="HH122" s="195"/>
      <c r="HI122" s="195"/>
      <c r="HJ122" s="195"/>
      <c r="HK122" s="195"/>
      <c r="HL122" s="195"/>
      <c r="HM122" s="195"/>
      <c r="HN122" s="195"/>
      <c r="HO122" s="195"/>
      <c r="HP122" s="195"/>
      <c r="HQ122" s="195"/>
      <c r="HR122" s="195"/>
      <c r="HS122" s="195"/>
      <c r="HT122" s="195"/>
      <c r="HU122" s="195"/>
      <c r="HV122" s="195"/>
      <c r="HW122" s="195"/>
      <c r="HX122" s="195"/>
      <c r="HY122" s="195"/>
      <c r="HZ122" s="195"/>
      <c r="IA122" s="195"/>
      <c r="IB122" s="195"/>
      <c r="IC122" s="195"/>
      <c r="ID122" s="195"/>
      <c r="IE122" s="195"/>
      <c r="IF122" s="195"/>
      <c r="IG122" s="195"/>
      <c r="IH122" s="195"/>
      <c r="II122" s="195"/>
      <c r="IJ122" s="195"/>
      <c r="IK122" s="195"/>
      <c r="IL122" s="195"/>
      <c r="IM122" s="195"/>
      <c r="IN122" s="195"/>
      <c r="IO122" s="195"/>
      <c r="IP122" s="195"/>
      <c r="IQ122" s="195"/>
      <c r="IR122" s="195"/>
      <c r="IS122" s="195"/>
      <c r="IT122" s="195"/>
      <c r="IU122" s="195"/>
      <c r="IV122" s="195"/>
      <c r="IW122" s="195"/>
      <c r="IX122" s="195"/>
      <c r="IY122" s="195"/>
      <c r="IZ122" s="195"/>
      <c r="JA122" s="195"/>
      <c r="JB122" s="195"/>
      <c r="JC122" s="195"/>
      <c r="JD122" s="195"/>
    </row>
    <row r="123" spans="1:264" ht="20.100000000000001" customHeight="1">
      <c r="A123" s="185"/>
      <c r="B123" s="197"/>
      <c r="C123" s="197"/>
      <c r="D123" s="162"/>
      <c r="E123" s="162"/>
      <c r="F123" s="200"/>
      <c r="G123" s="162"/>
      <c r="H123" s="32"/>
      <c r="I123" s="32"/>
      <c r="J123" s="162"/>
      <c r="K123" s="162"/>
      <c r="L123" s="162"/>
      <c r="M123" s="162"/>
      <c r="N123" s="162"/>
      <c r="O123" s="162"/>
      <c r="P123" s="161"/>
      <c r="S123" s="161"/>
      <c r="T123" s="161"/>
      <c r="U123" s="195"/>
      <c r="V123" s="195"/>
      <c r="W123" s="195"/>
      <c r="X123" s="195"/>
      <c r="Y123" s="195"/>
      <c r="Z123" s="195"/>
      <c r="AA123" s="195"/>
      <c r="AB123" s="195"/>
      <c r="AC123" s="195"/>
      <c r="AD123" s="195"/>
      <c r="AE123" s="195"/>
      <c r="AF123" s="195"/>
      <c r="AG123" s="195"/>
      <c r="AH123" s="195"/>
      <c r="AI123" s="195"/>
      <c r="AJ123" s="195"/>
      <c r="AK123" s="195"/>
      <c r="AL123" s="195"/>
      <c r="AM123" s="195"/>
      <c r="AN123" s="195"/>
      <c r="AO123" s="195"/>
      <c r="AP123" s="195"/>
      <c r="AQ123" s="195"/>
      <c r="AR123" s="195"/>
      <c r="AS123" s="195"/>
      <c r="AT123" s="195"/>
      <c r="AU123" s="195"/>
      <c r="AV123" s="195"/>
      <c r="AW123" s="195"/>
      <c r="AX123" s="195"/>
      <c r="AY123" s="195"/>
      <c r="AZ123" s="195"/>
      <c r="BA123" s="195"/>
      <c r="BB123" s="195"/>
      <c r="BC123" s="195"/>
      <c r="BD123" s="195"/>
      <c r="BE123" s="195"/>
      <c r="BF123" s="195"/>
      <c r="BG123" s="195"/>
      <c r="BH123" s="195"/>
      <c r="BI123" s="195"/>
      <c r="BJ123" s="195"/>
      <c r="BK123" s="195"/>
      <c r="BL123" s="195"/>
      <c r="BM123" s="195"/>
      <c r="BN123" s="195"/>
      <c r="BO123" s="195"/>
      <c r="BP123" s="195"/>
      <c r="BQ123" s="195"/>
      <c r="BR123" s="195"/>
      <c r="BS123" s="195"/>
      <c r="BT123" s="195"/>
      <c r="BU123" s="195"/>
      <c r="BV123" s="195"/>
      <c r="BW123" s="195"/>
      <c r="BX123" s="195"/>
      <c r="BY123" s="195"/>
      <c r="BZ123" s="195"/>
      <c r="CA123" s="195"/>
      <c r="CB123" s="195"/>
      <c r="CC123" s="195"/>
      <c r="CD123" s="195"/>
      <c r="CE123" s="195"/>
      <c r="CF123" s="195"/>
      <c r="CG123" s="195"/>
      <c r="CH123" s="195"/>
      <c r="CI123" s="195"/>
      <c r="CJ123" s="195"/>
      <c r="CK123" s="195"/>
      <c r="CL123" s="195"/>
      <c r="CM123" s="195"/>
      <c r="CN123" s="195"/>
      <c r="CO123" s="195"/>
      <c r="CP123" s="195"/>
      <c r="CQ123" s="195"/>
      <c r="CR123" s="195"/>
      <c r="CS123" s="195"/>
      <c r="CT123" s="195"/>
      <c r="CU123" s="195"/>
      <c r="CV123" s="195"/>
      <c r="CW123" s="195"/>
      <c r="CX123" s="195"/>
      <c r="CY123" s="195"/>
      <c r="CZ123" s="195"/>
      <c r="DA123" s="195"/>
      <c r="DB123" s="195"/>
      <c r="DC123" s="195"/>
      <c r="DD123" s="195"/>
      <c r="DE123" s="195"/>
      <c r="DF123" s="195"/>
      <c r="DG123" s="195"/>
      <c r="DH123" s="195"/>
      <c r="DI123" s="195"/>
      <c r="DJ123" s="195"/>
      <c r="DK123" s="195"/>
      <c r="DL123" s="195"/>
      <c r="DM123" s="195"/>
      <c r="DN123" s="195"/>
      <c r="DO123" s="195"/>
      <c r="DP123" s="195"/>
      <c r="DQ123" s="195"/>
      <c r="DR123" s="195"/>
      <c r="DS123" s="195"/>
      <c r="DT123" s="195"/>
      <c r="DU123" s="195"/>
      <c r="DV123" s="195"/>
      <c r="DW123" s="195"/>
      <c r="DX123" s="195"/>
      <c r="DY123" s="195"/>
      <c r="DZ123" s="195"/>
      <c r="EA123" s="195"/>
      <c r="EB123" s="195"/>
      <c r="EC123" s="195"/>
      <c r="ED123" s="195"/>
      <c r="EE123" s="195"/>
      <c r="EF123" s="195"/>
      <c r="EG123" s="195"/>
      <c r="EH123" s="195"/>
      <c r="EI123" s="195"/>
      <c r="EJ123" s="195"/>
      <c r="EK123" s="195"/>
      <c r="EL123" s="195"/>
      <c r="EM123" s="195"/>
      <c r="EN123" s="195"/>
      <c r="EO123" s="195"/>
      <c r="EP123" s="195"/>
      <c r="EQ123" s="195"/>
      <c r="ER123" s="195"/>
      <c r="ES123" s="195"/>
      <c r="ET123" s="195"/>
      <c r="EU123" s="195"/>
      <c r="EV123" s="195"/>
      <c r="EW123" s="195"/>
      <c r="EX123" s="195"/>
      <c r="EY123" s="195"/>
      <c r="EZ123" s="195"/>
      <c r="FA123" s="195"/>
      <c r="FB123" s="195"/>
      <c r="FC123" s="195"/>
      <c r="FD123" s="195"/>
      <c r="FE123" s="195"/>
      <c r="FF123" s="195"/>
      <c r="FG123" s="195"/>
      <c r="FH123" s="195"/>
      <c r="FI123" s="195"/>
      <c r="FJ123" s="195"/>
      <c r="FK123" s="195"/>
      <c r="FL123" s="195"/>
      <c r="FM123" s="195"/>
      <c r="FN123" s="195"/>
      <c r="FO123" s="195"/>
      <c r="FP123" s="195"/>
      <c r="FQ123" s="195"/>
      <c r="FR123" s="195"/>
      <c r="FS123" s="195"/>
      <c r="FT123" s="195"/>
      <c r="FU123" s="195"/>
      <c r="FV123" s="195"/>
      <c r="FW123" s="195"/>
      <c r="FX123" s="195"/>
      <c r="FY123" s="195"/>
      <c r="FZ123" s="195"/>
      <c r="GA123" s="195"/>
      <c r="GB123" s="195"/>
      <c r="GC123" s="195"/>
      <c r="GD123" s="195"/>
      <c r="GE123" s="195"/>
      <c r="GF123" s="195"/>
      <c r="GG123" s="195"/>
      <c r="GH123" s="195"/>
      <c r="GI123" s="195"/>
      <c r="GJ123" s="195"/>
      <c r="GK123" s="195"/>
      <c r="GL123" s="195"/>
      <c r="GM123" s="195"/>
      <c r="GN123" s="195"/>
      <c r="GO123" s="195"/>
      <c r="GP123" s="195"/>
      <c r="GQ123" s="195"/>
      <c r="GR123" s="195"/>
      <c r="GS123" s="195"/>
      <c r="GT123" s="195"/>
      <c r="GU123" s="195"/>
      <c r="GV123" s="195"/>
      <c r="GW123" s="195"/>
      <c r="GX123" s="195"/>
      <c r="GY123" s="195"/>
      <c r="GZ123" s="195"/>
      <c r="HA123" s="195"/>
      <c r="HB123" s="195"/>
      <c r="HC123" s="195"/>
      <c r="HD123" s="195"/>
      <c r="HE123" s="195"/>
      <c r="HF123" s="195"/>
      <c r="HG123" s="195"/>
      <c r="HH123" s="195"/>
      <c r="HI123" s="195"/>
      <c r="HJ123" s="195"/>
      <c r="HK123" s="195"/>
      <c r="HL123" s="195"/>
      <c r="HM123" s="195"/>
      <c r="HN123" s="195"/>
      <c r="HO123" s="195"/>
      <c r="HP123" s="195"/>
      <c r="HQ123" s="195"/>
      <c r="HR123" s="195"/>
      <c r="HS123" s="195"/>
      <c r="HT123" s="195"/>
      <c r="HU123" s="195"/>
      <c r="HV123" s="195"/>
      <c r="HW123" s="195"/>
      <c r="HX123" s="195"/>
      <c r="HY123" s="195"/>
      <c r="HZ123" s="195"/>
      <c r="IA123" s="195"/>
      <c r="IB123" s="195"/>
      <c r="IC123" s="195"/>
      <c r="ID123" s="195"/>
      <c r="IE123" s="195"/>
      <c r="IF123" s="195"/>
      <c r="IG123" s="195"/>
      <c r="IH123" s="195"/>
      <c r="II123" s="195"/>
      <c r="IJ123" s="195"/>
      <c r="IK123" s="195"/>
      <c r="IL123" s="195"/>
      <c r="IM123" s="195"/>
      <c r="IN123" s="195"/>
      <c r="IO123" s="195"/>
      <c r="IP123" s="195"/>
      <c r="IQ123" s="195"/>
      <c r="IR123" s="195"/>
      <c r="IS123" s="195"/>
      <c r="IT123" s="195"/>
      <c r="IU123" s="195"/>
      <c r="IV123" s="195"/>
      <c r="IW123" s="195"/>
      <c r="IX123" s="195"/>
      <c r="IY123" s="195"/>
      <c r="IZ123" s="195"/>
      <c r="JA123" s="195"/>
      <c r="JB123" s="195"/>
      <c r="JC123" s="195"/>
      <c r="JD123" s="195"/>
    </row>
    <row r="124" spans="1:264" ht="20.100000000000001" customHeight="1">
      <c r="A124" s="185"/>
      <c r="B124" s="197"/>
      <c r="C124" s="197"/>
      <c r="D124" s="162"/>
      <c r="E124" s="162"/>
      <c r="F124" s="200"/>
      <c r="G124" s="162"/>
      <c r="H124" s="32"/>
      <c r="I124" s="32"/>
      <c r="J124" s="162"/>
      <c r="K124" s="162"/>
      <c r="L124" s="162"/>
      <c r="M124" s="162"/>
      <c r="N124" s="162"/>
      <c r="O124" s="162"/>
      <c r="P124" s="161"/>
      <c r="Q124" s="161"/>
      <c r="S124" s="161"/>
      <c r="T124" s="161"/>
      <c r="U124" s="195"/>
      <c r="V124" s="195"/>
      <c r="W124" s="195"/>
      <c r="X124" s="195"/>
      <c r="Y124" s="195"/>
      <c r="Z124" s="195"/>
      <c r="AA124" s="195"/>
      <c r="AB124" s="195"/>
      <c r="AC124" s="195"/>
      <c r="AD124" s="195"/>
      <c r="AE124" s="195"/>
      <c r="AF124" s="195"/>
      <c r="AG124" s="195"/>
      <c r="AH124" s="195"/>
      <c r="AI124" s="195"/>
      <c r="AJ124" s="195"/>
      <c r="AK124" s="195"/>
      <c r="AL124" s="195"/>
      <c r="AM124" s="195"/>
      <c r="AN124" s="195"/>
      <c r="AO124" s="195"/>
      <c r="AP124" s="195"/>
      <c r="AQ124" s="195"/>
      <c r="AR124" s="195"/>
      <c r="AS124" s="195"/>
      <c r="AT124" s="195"/>
      <c r="AU124" s="195"/>
      <c r="AV124" s="195"/>
      <c r="AW124" s="195"/>
      <c r="AX124" s="195"/>
      <c r="AY124" s="195"/>
      <c r="AZ124" s="195"/>
      <c r="BA124" s="195"/>
      <c r="BB124" s="195"/>
      <c r="BC124" s="195"/>
      <c r="BD124" s="195"/>
      <c r="BE124" s="195"/>
      <c r="BF124" s="195"/>
      <c r="BG124" s="195"/>
      <c r="BH124" s="195"/>
      <c r="BI124" s="195"/>
      <c r="BJ124" s="195"/>
      <c r="BK124" s="195"/>
      <c r="BL124" s="195"/>
      <c r="BM124" s="195"/>
      <c r="BN124" s="195"/>
      <c r="BO124" s="195"/>
      <c r="BP124" s="195"/>
      <c r="BQ124" s="195"/>
      <c r="BR124" s="195"/>
      <c r="BS124" s="195"/>
      <c r="BT124" s="195"/>
      <c r="BU124" s="195"/>
      <c r="BV124" s="195"/>
      <c r="BW124" s="195"/>
      <c r="BX124" s="195"/>
      <c r="BY124" s="195"/>
      <c r="BZ124" s="195"/>
      <c r="CA124" s="195"/>
      <c r="CB124" s="195"/>
      <c r="CC124" s="195"/>
      <c r="CD124" s="195"/>
      <c r="CE124" s="195"/>
      <c r="CF124" s="195"/>
      <c r="CG124" s="195"/>
      <c r="CH124" s="195"/>
      <c r="CI124" s="195"/>
      <c r="CJ124" s="195"/>
      <c r="CK124" s="195"/>
      <c r="CL124" s="195"/>
      <c r="CM124" s="195"/>
      <c r="CN124" s="195"/>
      <c r="CO124" s="195"/>
      <c r="CP124" s="195"/>
      <c r="CQ124" s="195"/>
      <c r="CR124" s="195"/>
      <c r="CS124" s="195"/>
      <c r="CT124" s="195"/>
      <c r="CU124" s="195"/>
      <c r="CV124" s="195"/>
      <c r="CW124" s="195"/>
      <c r="CX124" s="195"/>
      <c r="CY124" s="195"/>
      <c r="CZ124" s="195"/>
      <c r="DA124" s="195"/>
      <c r="DB124" s="195"/>
      <c r="DC124" s="195"/>
      <c r="DD124" s="195"/>
      <c r="DE124" s="195"/>
      <c r="DF124" s="195"/>
      <c r="DG124" s="195"/>
      <c r="DH124" s="195"/>
      <c r="DI124" s="195"/>
      <c r="DJ124" s="195"/>
      <c r="DK124" s="195"/>
      <c r="DL124" s="195"/>
      <c r="DM124" s="195"/>
      <c r="DN124" s="195"/>
      <c r="DO124" s="195"/>
      <c r="DP124" s="195"/>
      <c r="DQ124" s="195"/>
      <c r="DR124" s="195"/>
      <c r="DS124" s="195"/>
      <c r="DT124" s="195"/>
      <c r="DU124" s="195"/>
      <c r="DV124" s="195"/>
      <c r="DW124" s="195"/>
      <c r="DX124" s="195"/>
      <c r="DY124" s="195"/>
      <c r="DZ124" s="195"/>
      <c r="EA124" s="195"/>
      <c r="EB124" s="195"/>
      <c r="EC124" s="195"/>
      <c r="ED124" s="195"/>
      <c r="EE124" s="195"/>
      <c r="EF124" s="195"/>
      <c r="EG124" s="195"/>
      <c r="EH124" s="195"/>
      <c r="EI124" s="195"/>
      <c r="EJ124" s="195"/>
      <c r="EK124" s="195"/>
      <c r="EL124" s="195"/>
      <c r="EM124" s="195"/>
      <c r="EN124" s="195"/>
      <c r="EO124" s="195"/>
      <c r="EP124" s="195"/>
      <c r="EQ124" s="195"/>
      <c r="ER124" s="195"/>
      <c r="ES124" s="195"/>
      <c r="ET124" s="195"/>
      <c r="EU124" s="195"/>
      <c r="EV124" s="195"/>
      <c r="EW124" s="195"/>
      <c r="EX124" s="195"/>
      <c r="EY124" s="195"/>
      <c r="EZ124" s="195"/>
      <c r="FA124" s="195"/>
      <c r="FB124" s="195"/>
      <c r="FC124" s="195"/>
      <c r="FD124" s="195"/>
      <c r="FE124" s="195"/>
      <c r="FF124" s="195"/>
      <c r="FG124" s="195"/>
      <c r="FH124" s="195"/>
      <c r="FI124" s="195"/>
      <c r="FJ124" s="195"/>
      <c r="FK124" s="195"/>
      <c r="FL124" s="195"/>
      <c r="FM124" s="195"/>
      <c r="FN124" s="195"/>
      <c r="FO124" s="195"/>
      <c r="FP124" s="195"/>
      <c r="FQ124" s="195"/>
      <c r="FR124" s="195"/>
      <c r="FS124" s="195"/>
      <c r="FT124" s="195"/>
      <c r="FU124" s="195"/>
      <c r="FV124" s="195"/>
      <c r="FW124" s="195"/>
      <c r="FX124" s="195"/>
      <c r="FY124" s="195"/>
      <c r="FZ124" s="195"/>
      <c r="GA124" s="195"/>
      <c r="GB124" s="195"/>
      <c r="GC124" s="195"/>
      <c r="GD124" s="195"/>
      <c r="GE124" s="195"/>
      <c r="GF124" s="195"/>
      <c r="GG124" s="195"/>
      <c r="GH124" s="195"/>
      <c r="GI124" s="195"/>
      <c r="GJ124" s="195"/>
      <c r="GK124" s="195"/>
      <c r="GL124" s="195"/>
      <c r="GM124" s="195"/>
      <c r="GN124" s="195"/>
      <c r="GO124" s="195"/>
      <c r="GP124" s="195"/>
      <c r="GQ124" s="195"/>
      <c r="GR124" s="195"/>
      <c r="GS124" s="195"/>
      <c r="GT124" s="195"/>
      <c r="GU124" s="195"/>
      <c r="GV124" s="195"/>
      <c r="GW124" s="195"/>
      <c r="GX124" s="195"/>
      <c r="GY124" s="195"/>
      <c r="GZ124" s="195"/>
      <c r="HA124" s="195"/>
      <c r="HB124" s="195"/>
      <c r="HC124" s="195"/>
      <c r="HD124" s="195"/>
      <c r="HE124" s="195"/>
      <c r="HF124" s="195"/>
      <c r="HG124" s="195"/>
      <c r="HH124" s="195"/>
      <c r="HI124" s="195"/>
      <c r="HJ124" s="195"/>
      <c r="HK124" s="195"/>
      <c r="HL124" s="195"/>
      <c r="HM124" s="195"/>
      <c r="HN124" s="195"/>
      <c r="HO124" s="195"/>
      <c r="HP124" s="195"/>
      <c r="HQ124" s="195"/>
      <c r="HR124" s="195"/>
      <c r="HS124" s="195"/>
      <c r="HT124" s="195"/>
      <c r="HU124" s="195"/>
      <c r="HV124" s="195"/>
      <c r="HW124" s="195"/>
      <c r="HX124" s="195"/>
      <c r="HY124" s="195"/>
      <c r="HZ124" s="195"/>
      <c r="IA124" s="195"/>
      <c r="IB124" s="195"/>
      <c r="IC124" s="195"/>
      <c r="ID124" s="195"/>
      <c r="IE124" s="195"/>
      <c r="IF124" s="195"/>
      <c r="IG124" s="195"/>
      <c r="IH124" s="195"/>
      <c r="II124" s="195"/>
      <c r="IJ124" s="195"/>
      <c r="IK124" s="195"/>
      <c r="IL124" s="195"/>
      <c r="IM124" s="195"/>
      <c r="IN124" s="195"/>
      <c r="IO124" s="195"/>
      <c r="IP124" s="195"/>
      <c r="IQ124" s="195"/>
      <c r="IR124" s="195"/>
      <c r="IS124" s="195"/>
      <c r="IT124" s="195"/>
      <c r="IU124" s="195"/>
      <c r="IV124" s="195"/>
      <c r="IW124" s="195"/>
      <c r="IX124" s="195"/>
      <c r="IY124" s="195"/>
      <c r="IZ124" s="195"/>
      <c r="JA124" s="195"/>
      <c r="JB124" s="195"/>
      <c r="JC124" s="195"/>
      <c r="JD124" s="195"/>
    </row>
    <row r="125" spans="1:264" ht="20.100000000000001" customHeight="1">
      <c r="A125" s="185"/>
      <c r="B125" s="197"/>
      <c r="C125" s="197"/>
      <c r="D125" s="162"/>
      <c r="E125" s="162"/>
      <c r="F125" s="200"/>
      <c r="G125" s="162"/>
      <c r="H125" s="32"/>
      <c r="I125" s="32"/>
      <c r="J125" s="162"/>
      <c r="K125" s="162"/>
      <c r="L125" s="162"/>
      <c r="M125" s="162"/>
      <c r="N125" s="162"/>
      <c r="O125" s="162"/>
      <c r="P125" s="161"/>
      <c r="Q125" s="161"/>
      <c r="S125" s="161"/>
      <c r="T125" s="161"/>
      <c r="U125" s="195"/>
      <c r="V125" s="195"/>
      <c r="W125" s="195"/>
      <c r="X125" s="195"/>
      <c r="Y125" s="195"/>
      <c r="Z125" s="195"/>
      <c r="AA125" s="195"/>
      <c r="AB125" s="195"/>
      <c r="AC125" s="195"/>
      <c r="AD125" s="195"/>
      <c r="AE125" s="195"/>
      <c r="AF125" s="195"/>
      <c r="AG125" s="195"/>
      <c r="AH125" s="195"/>
      <c r="AI125" s="195"/>
      <c r="AJ125" s="195"/>
      <c r="AK125" s="195"/>
      <c r="AL125" s="195"/>
      <c r="AM125" s="195"/>
      <c r="AN125" s="195"/>
      <c r="AO125" s="195"/>
      <c r="AP125" s="195"/>
      <c r="AQ125" s="195"/>
      <c r="AR125" s="195"/>
      <c r="AS125" s="195"/>
      <c r="AT125" s="195"/>
      <c r="AU125" s="195"/>
      <c r="AV125" s="195"/>
      <c r="AW125" s="195"/>
      <c r="AX125" s="195"/>
      <c r="AY125" s="195"/>
      <c r="AZ125" s="195"/>
      <c r="BA125" s="195"/>
      <c r="BB125" s="195"/>
      <c r="BC125" s="195"/>
      <c r="BD125" s="195"/>
      <c r="BE125" s="195"/>
      <c r="BF125" s="195"/>
      <c r="BG125" s="195"/>
      <c r="BH125" s="195"/>
      <c r="BI125" s="195"/>
      <c r="BJ125" s="195"/>
      <c r="BK125" s="195"/>
      <c r="BL125" s="195"/>
      <c r="BM125" s="195"/>
      <c r="BN125" s="195"/>
      <c r="BO125" s="195"/>
      <c r="BP125" s="195"/>
      <c r="BQ125" s="195"/>
      <c r="BR125" s="195"/>
      <c r="BS125" s="195"/>
      <c r="BT125" s="195"/>
      <c r="BU125" s="195"/>
      <c r="BV125" s="195"/>
      <c r="BW125" s="195"/>
      <c r="BX125" s="195"/>
      <c r="BY125" s="195"/>
      <c r="BZ125" s="195"/>
      <c r="CA125" s="195"/>
      <c r="CB125" s="195"/>
      <c r="CC125" s="195"/>
      <c r="CD125" s="195"/>
      <c r="CE125" s="195"/>
      <c r="CF125" s="195"/>
      <c r="CG125" s="195"/>
      <c r="CH125" s="195"/>
      <c r="CI125" s="195"/>
      <c r="CJ125" s="195"/>
      <c r="CK125" s="195"/>
      <c r="CL125" s="195"/>
      <c r="CM125" s="195"/>
      <c r="CN125" s="195"/>
      <c r="CO125" s="195"/>
      <c r="CP125" s="195"/>
      <c r="CQ125" s="195"/>
      <c r="CR125" s="195"/>
      <c r="CS125" s="195"/>
      <c r="CT125" s="195"/>
      <c r="CU125" s="195"/>
      <c r="CV125" s="195"/>
      <c r="CW125" s="195"/>
      <c r="CX125" s="195"/>
      <c r="CY125" s="195"/>
      <c r="CZ125" s="195"/>
      <c r="DA125" s="195"/>
      <c r="DB125" s="195"/>
      <c r="DC125" s="195"/>
      <c r="DD125" s="195"/>
      <c r="DE125" s="195"/>
      <c r="DF125" s="195"/>
      <c r="DG125" s="195"/>
      <c r="DH125" s="195"/>
      <c r="DI125" s="195"/>
      <c r="DJ125" s="195"/>
      <c r="DK125" s="195"/>
      <c r="DL125" s="195"/>
      <c r="DM125" s="195"/>
      <c r="DN125" s="195"/>
      <c r="DO125" s="195"/>
      <c r="DP125" s="195"/>
      <c r="DQ125" s="195"/>
      <c r="DR125" s="195"/>
      <c r="DS125" s="195"/>
      <c r="DT125" s="195"/>
      <c r="DU125" s="195"/>
      <c r="DV125" s="195"/>
      <c r="DW125" s="195"/>
      <c r="DX125" s="195"/>
      <c r="DY125" s="195"/>
      <c r="DZ125" s="195"/>
      <c r="EA125" s="195"/>
      <c r="EB125" s="195"/>
      <c r="EC125" s="195"/>
      <c r="ED125" s="195"/>
      <c r="EE125" s="195"/>
      <c r="EF125" s="195"/>
      <c r="EG125" s="195"/>
      <c r="EH125" s="195"/>
      <c r="EI125" s="195"/>
      <c r="EJ125" s="195"/>
      <c r="EK125" s="195"/>
      <c r="EL125" s="195"/>
      <c r="EM125" s="195"/>
      <c r="EN125" s="195"/>
      <c r="EO125" s="195"/>
      <c r="EP125" s="195"/>
      <c r="EQ125" s="195"/>
      <c r="ER125" s="195"/>
      <c r="ES125" s="195"/>
      <c r="ET125" s="195"/>
      <c r="EU125" s="195"/>
      <c r="EV125" s="195"/>
      <c r="EW125" s="195"/>
      <c r="EX125" s="195"/>
      <c r="EY125" s="195"/>
      <c r="EZ125" s="195"/>
      <c r="FA125" s="195"/>
      <c r="FB125" s="195"/>
      <c r="FC125" s="195"/>
      <c r="FD125" s="195"/>
      <c r="FE125" s="195"/>
      <c r="FF125" s="195"/>
      <c r="FG125" s="195"/>
      <c r="FH125" s="195"/>
      <c r="FI125" s="195"/>
      <c r="FJ125" s="195"/>
      <c r="FK125" s="195"/>
      <c r="FL125" s="195"/>
      <c r="FM125" s="195"/>
      <c r="FN125" s="195"/>
      <c r="FO125" s="195"/>
      <c r="FP125" s="195"/>
      <c r="FQ125" s="195"/>
      <c r="FR125" s="195"/>
      <c r="FS125" s="195"/>
      <c r="FT125" s="195"/>
      <c r="FU125" s="195"/>
      <c r="FV125" s="195"/>
      <c r="FW125" s="195"/>
      <c r="FX125" s="195"/>
      <c r="FY125" s="195"/>
      <c r="FZ125" s="195"/>
      <c r="GA125" s="195"/>
      <c r="GB125" s="195"/>
      <c r="GC125" s="195"/>
      <c r="GD125" s="195"/>
      <c r="GE125" s="195"/>
      <c r="GF125" s="195"/>
      <c r="GG125" s="195"/>
      <c r="GH125" s="195"/>
      <c r="GI125" s="195"/>
      <c r="GJ125" s="195"/>
      <c r="GK125" s="195"/>
      <c r="GL125" s="195"/>
      <c r="GM125" s="195"/>
      <c r="GN125" s="195"/>
      <c r="GO125" s="195"/>
      <c r="GP125" s="195"/>
      <c r="GQ125" s="195"/>
      <c r="GR125" s="195"/>
      <c r="GS125" s="195"/>
      <c r="GT125" s="195"/>
      <c r="GU125" s="195"/>
      <c r="GV125" s="195"/>
      <c r="GW125" s="195"/>
      <c r="GX125" s="195"/>
      <c r="GY125" s="195"/>
      <c r="GZ125" s="195"/>
      <c r="HA125" s="195"/>
      <c r="HB125" s="195"/>
      <c r="HC125" s="195"/>
      <c r="HD125" s="195"/>
      <c r="HE125" s="195"/>
      <c r="HF125" s="195"/>
      <c r="HG125" s="195"/>
      <c r="HH125" s="195"/>
      <c r="HI125" s="195"/>
      <c r="HJ125" s="195"/>
      <c r="HK125" s="195"/>
      <c r="HL125" s="195"/>
      <c r="HM125" s="195"/>
      <c r="HN125" s="195"/>
      <c r="HO125" s="195"/>
      <c r="HP125" s="195"/>
      <c r="HQ125" s="195"/>
      <c r="HR125" s="195"/>
      <c r="HS125" s="195"/>
      <c r="HT125" s="195"/>
      <c r="HU125" s="195"/>
      <c r="HV125" s="195"/>
      <c r="HW125" s="195"/>
      <c r="HX125" s="195"/>
      <c r="HY125" s="195"/>
      <c r="HZ125" s="195"/>
      <c r="IA125" s="195"/>
      <c r="IB125" s="195"/>
      <c r="IC125" s="195"/>
      <c r="ID125" s="195"/>
      <c r="IE125" s="195"/>
      <c r="IF125" s="195"/>
      <c r="IG125" s="195"/>
      <c r="IH125" s="195"/>
      <c r="II125" s="195"/>
      <c r="IJ125" s="195"/>
      <c r="IK125" s="195"/>
      <c r="IL125" s="195"/>
      <c r="IM125" s="195"/>
      <c r="IN125" s="195"/>
      <c r="IO125" s="195"/>
      <c r="IP125" s="195"/>
      <c r="IQ125" s="195"/>
      <c r="IR125" s="195"/>
      <c r="IS125" s="195"/>
      <c r="IT125" s="195"/>
      <c r="IU125" s="195"/>
      <c r="IV125" s="195"/>
      <c r="IW125" s="195"/>
      <c r="IX125" s="195"/>
      <c r="IY125" s="195"/>
      <c r="IZ125" s="195"/>
      <c r="JA125" s="195"/>
      <c r="JB125" s="195"/>
      <c r="JC125" s="195"/>
      <c r="JD125" s="195"/>
    </row>
    <row r="126" spans="1:264" ht="20.100000000000001" customHeight="1">
      <c r="A126" s="185"/>
      <c r="B126" s="197"/>
      <c r="C126" s="197"/>
      <c r="D126" s="162"/>
      <c r="E126" s="162"/>
      <c r="F126" s="200"/>
      <c r="G126" s="162"/>
      <c r="H126" s="32"/>
      <c r="I126" s="32"/>
      <c r="J126" s="162"/>
      <c r="K126" s="162"/>
      <c r="L126" s="162"/>
      <c r="M126" s="162"/>
      <c r="N126" s="162"/>
      <c r="O126" s="162"/>
      <c r="P126" s="161"/>
      <c r="S126" s="161"/>
      <c r="T126" s="161"/>
      <c r="U126" s="195"/>
      <c r="V126" s="195"/>
      <c r="W126" s="195"/>
      <c r="X126" s="195"/>
      <c r="Y126" s="195"/>
      <c r="Z126" s="195"/>
      <c r="AA126" s="195"/>
      <c r="AB126" s="195"/>
      <c r="AC126" s="195"/>
      <c r="AD126" s="195"/>
      <c r="AE126" s="195"/>
      <c r="AF126" s="195"/>
      <c r="AG126" s="195"/>
      <c r="AH126" s="195"/>
      <c r="AI126" s="195"/>
      <c r="AJ126" s="195"/>
      <c r="AK126" s="195"/>
      <c r="AL126" s="195"/>
      <c r="AM126" s="195"/>
      <c r="AN126" s="195"/>
      <c r="AO126" s="195"/>
      <c r="AP126" s="195"/>
      <c r="AQ126" s="195"/>
      <c r="AR126" s="195"/>
      <c r="AS126" s="195"/>
      <c r="AT126" s="195"/>
      <c r="AU126" s="195"/>
      <c r="AV126" s="195"/>
      <c r="AW126" s="195"/>
      <c r="AX126" s="195"/>
      <c r="AY126" s="195"/>
      <c r="AZ126" s="195"/>
      <c r="BA126" s="195"/>
      <c r="BB126" s="195"/>
      <c r="BC126" s="195"/>
      <c r="BD126" s="195"/>
      <c r="BE126" s="195"/>
      <c r="BF126" s="195"/>
      <c r="BG126" s="195"/>
      <c r="BH126" s="195"/>
      <c r="BI126" s="195"/>
      <c r="BJ126" s="195"/>
      <c r="BK126" s="195"/>
      <c r="BL126" s="195"/>
      <c r="BM126" s="195"/>
      <c r="BN126" s="195"/>
      <c r="BO126" s="195"/>
      <c r="BP126" s="195"/>
      <c r="BQ126" s="195"/>
      <c r="BR126" s="195"/>
      <c r="BS126" s="195"/>
      <c r="BT126" s="195"/>
      <c r="BU126" s="195"/>
      <c r="BV126" s="195"/>
      <c r="BW126" s="195"/>
      <c r="BX126" s="195"/>
      <c r="BY126" s="195"/>
      <c r="BZ126" s="195"/>
      <c r="CA126" s="195"/>
      <c r="CB126" s="195"/>
      <c r="CC126" s="195"/>
      <c r="CD126" s="195"/>
      <c r="CE126" s="195"/>
      <c r="CF126" s="195"/>
      <c r="CG126" s="195"/>
      <c r="CH126" s="195"/>
      <c r="CI126" s="195"/>
      <c r="CJ126" s="195"/>
      <c r="CK126" s="195"/>
      <c r="CL126" s="195"/>
      <c r="CM126" s="195"/>
      <c r="CN126" s="195"/>
      <c r="CO126" s="195"/>
      <c r="CP126" s="195"/>
      <c r="CQ126" s="195"/>
      <c r="CR126" s="195"/>
      <c r="CS126" s="195"/>
      <c r="CT126" s="195"/>
      <c r="CU126" s="195"/>
      <c r="CV126" s="195"/>
      <c r="CW126" s="195"/>
      <c r="CX126" s="195"/>
      <c r="CY126" s="195"/>
      <c r="CZ126" s="195"/>
      <c r="DA126" s="195"/>
      <c r="DB126" s="195"/>
      <c r="DC126" s="195"/>
      <c r="DD126" s="195"/>
      <c r="DE126" s="195"/>
      <c r="DF126" s="195"/>
      <c r="DG126" s="195"/>
      <c r="DH126" s="195"/>
      <c r="DI126" s="195"/>
      <c r="DJ126" s="195"/>
      <c r="DK126" s="195"/>
      <c r="DL126" s="195"/>
      <c r="DM126" s="195"/>
      <c r="DN126" s="195"/>
      <c r="DO126" s="195"/>
      <c r="DP126" s="195"/>
      <c r="DQ126" s="195"/>
      <c r="DR126" s="195"/>
      <c r="DS126" s="195"/>
      <c r="DT126" s="195"/>
      <c r="DU126" s="195"/>
      <c r="DV126" s="195"/>
      <c r="DW126" s="195"/>
      <c r="DX126" s="195"/>
      <c r="DY126" s="195"/>
      <c r="DZ126" s="195"/>
      <c r="EA126" s="195"/>
      <c r="EB126" s="195"/>
      <c r="EC126" s="195"/>
      <c r="ED126" s="195"/>
      <c r="EE126" s="195"/>
      <c r="EF126" s="195"/>
      <c r="EG126" s="195"/>
      <c r="EH126" s="195"/>
      <c r="EI126" s="195"/>
      <c r="EJ126" s="195"/>
      <c r="EK126" s="195"/>
      <c r="EL126" s="195"/>
      <c r="EM126" s="195"/>
      <c r="EN126" s="195"/>
      <c r="EO126" s="195"/>
      <c r="EP126" s="195"/>
      <c r="EQ126" s="195"/>
      <c r="ER126" s="195"/>
      <c r="ES126" s="195"/>
      <c r="ET126" s="195"/>
      <c r="EU126" s="195"/>
      <c r="EV126" s="195"/>
      <c r="EW126" s="195"/>
      <c r="EX126" s="195"/>
      <c r="EY126" s="195"/>
      <c r="EZ126" s="195"/>
      <c r="FA126" s="195"/>
      <c r="FB126" s="195"/>
      <c r="FC126" s="195"/>
      <c r="FD126" s="195"/>
      <c r="FE126" s="195"/>
      <c r="FF126" s="195"/>
      <c r="FG126" s="195"/>
      <c r="FH126" s="195"/>
      <c r="FI126" s="195"/>
      <c r="FJ126" s="195"/>
      <c r="FK126" s="195"/>
      <c r="FL126" s="195"/>
      <c r="FM126" s="195"/>
      <c r="FN126" s="195"/>
      <c r="FO126" s="195"/>
      <c r="FP126" s="195"/>
      <c r="FQ126" s="195"/>
      <c r="FR126" s="195"/>
      <c r="FS126" s="195"/>
      <c r="FT126" s="195"/>
      <c r="FU126" s="195"/>
      <c r="FV126" s="195"/>
      <c r="FW126" s="195"/>
      <c r="FX126" s="195"/>
      <c r="FY126" s="195"/>
      <c r="FZ126" s="195"/>
      <c r="GA126" s="195"/>
      <c r="GB126" s="195"/>
      <c r="GC126" s="195"/>
      <c r="GD126" s="195"/>
      <c r="GE126" s="195"/>
      <c r="GF126" s="195"/>
      <c r="GG126" s="195"/>
      <c r="GH126" s="195"/>
      <c r="GI126" s="195"/>
      <c r="GJ126" s="195"/>
      <c r="GK126" s="195"/>
      <c r="GL126" s="195"/>
      <c r="GM126" s="195"/>
      <c r="GN126" s="195"/>
      <c r="GO126" s="195"/>
      <c r="GP126" s="195"/>
      <c r="GQ126" s="195"/>
      <c r="GR126" s="195"/>
      <c r="GS126" s="195"/>
      <c r="GT126" s="195"/>
      <c r="GU126" s="195"/>
      <c r="GV126" s="195"/>
      <c r="GW126" s="195"/>
      <c r="GX126" s="195"/>
      <c r="GY126" s="195"/>
      <c r="GZ126" s="195"/>
      <c r="HA126" s="195"/>
      <c r="HB126" s="195"/>
      <c r="HC126" s="195"/>
      <c r="HD126" s="195"/>
      <c r="HE126" s="195"/>
      <c r="HF126" s="195"/>
      <c r="HG126" s="195"/>
      <c r="HH126" s="195"/>
      <c r="HI126" s="195"/>
      <c r="HJ126" s="195"/>
      <c r="HK126" s="195"/>
      <c r="HL126" s="195"/>
      <c r="HM126" s="195"/>
      <c r="HN126" s="195"/>
      <c r="HO126" s="195"/>
      <c r="HP126" s="195"/>
      <c r="HQ126" s="195"/>
      <c r="HR126" s="195"/>
      <c r="HS126" s="195"/>
      <c r="HT126" s="195"/>
      <c r="HU126" s="195"/>
      <c r="HV126" s="195"/>
      <c r="HW126" s="195"/>
      <c r="HX126" s="195"/>
      <c r="HY126" s="195"/>
      <c r="HZ126" s="195"/>
      <c r="IA126" s="195"/>
      <c r="IB126" s="195"/>
      <c r="IC126" s="195"/>
      <c r="ID126" s="195"/>
      <c r="IE126" s="195"/>
      <c r="IF126" s="195"/>
      <c r="IG126" s="195"/>
      <c r="IH126" s="195"/>
      <c r="II126" s="195"/>
      <c r="IJ126" s="195"/>
      <c r="IK126" s="195"/>
      <c r="IL126" s="195"/>
      <c r="IM126" s="195"/>
      <c r="IN126" s="195"/>
      <c r="IO126" s="195"/>
      <c r="IP126" s="195"/>
      <c r="IQ126" s="195"/>
      <c r="IR126" s="195"/>
      <c r="IS126" s="195"/>
      <c r="IT126" s="195"/>
      <c r="IU126" s="195"/>
      <c r="IV126" s="195"/>
      <c r="IW126" s="195"/>
      <c r="IX126" s="195"/>
      <c r="IY126" s="195"/>
      <c r="IZ126" s="195"/>
      <c r="JA126" s="195"/>
      <c r="JB126" s="195"/>
      <c r="JC126" s="195"/>
      <c r="JD126" s="195"/>
    </row>
    <row r="127" spans="1:264" ht="20.100000000000001" customHeight="1">
      <c r="A127" s="185"/>
      <c r="B127" s="197"/>
      <c r="C127" s="197"/>
      <c r="D127" s="162"/>
      <c r="E127" s="162"/>
      <c r="F127" s="200"/>
      <c r="G127" s="162"/>
      <c r="H127" s="32"/>
      <c r="I127" s="32"/>
      <c r="J127" s="162"/>
      <c r="K127" s="162"/>
      <c r="L127" s="162"/>
      <c r="M127" s="162"/>
      <c r="N127" s="162"/>
      <c r="O127" s="162"/>
      <c r="P127" s="161"/>
      <c r="Q127" s="161"/>
      <c r="S127" s="161"/>
      <c r="T127" s="161"/>
      <c r="U127" s="195"/>
      <c r="V127" s="195"/>
      <c r="W127" s="195"/>
      <c r="X127" s="195"/>
      <c r="Y127" s="195"/>
      <c r="Z127" s="195"/>
      <c r="AA127" s="195"/>
      <c r="AB127" s="195"/>
      <c r="AC127" s="195"/>
      <c r="AD127" s="195"/>
      <c r="AE127" s="195"/>
      <c r="AF127" s="195"/>
      <c r="AG127" s="195"/>
      <c r="AH127" s="195"/>
      <c r="AI127" s="195"/>
      <c r="AJ127" s="195"/>
      <c r="AK127" s="195"/>
      <c r="AL127" s="195"/>
      <c r="AM127" s="195"/>
      <c r="AN127" s="195"/>
      <c r="AO127" s="195"/>
      <c r="AP127" s="195"/>
      <c r="AQ127" s="195"/>
      <c r="AR127" s="195"/>
      <c r="AS127" s="195"/>
      <c r="AT127" s="195"/>
      <c r="AU127" s="195"/>
      <c r="AV127" s="195"/>
      <c r="AW127" s="195"/>
      <c r="AX127" s="195"/>
      <c r="AY127" s="195"/>
      <c r="AZ127" s="195"/>
      <c r="BA127" s="195"/>
      <c r="BB127" s="195"/>
      <c r="BC127" s="195"/>
      <c r="BD127" s="195"/>
      <c r="BE127" s="195"/>
      <c r="BF127" s="195"/>
      <c r="BG127" s="195"/>
      <c r="BH127" s="195"/>
      <c r="BI127" s="195"/>
      <c r="BJ127" s="195"/>
      <c r="BK127" s="195"/>
      <c r="BL127" s="195"/>
      <c r="BM127" s="195"/>
      <c r="BN127" s="195"/>
      <c r="BO127" s="195"/>
      <c r="BP127" s="195"/>
      <c r="BQ127" s="195"/>
      <c r="BR127" s="195"/>
      <c r="BS127" s="195"/>
      <c r="BT127" s="195"/>
      <c r="BU127" s="195"/>
      <c r="BV127" s="195"/>
      <c r="BW127" s="195"/>
      <c r="BX127" s="195"/>
      <c r="BY127" s="195"/>
      <c r="BZ127" s="195"/>
      <c r="CA127" s="195"/>
      <c r="CB127" s="195"/>
      <c r="CC127" s="195"/>
      <c r="CD127" s="195"/>
      <c r="CE127" s="195"/>
      <c r="CF127" s="195"/>
      <c r="CG127" s="195"/>
      <c r="CH127" s="195"/>
      <c r="CI127" s="195"/>
      <c r="CJ127" s="195"/>
      <c r="CK127" s="195"/>
      <c r="CL127" s="195"/>
      <c r="CM127" s="195"/>
      <c r="CN127" s="195"/>
      <c r="CO127" s="195"/>
      <c r="CP127" s="195"/>
      <c r="CQ127" s="195"/>
      <c r="CR127" s="195"/>
      <c r="CS127" s="195"/>
      <c r="CT127" s="195"/>
      <c r="CU127" s="195"/>
      <c r="CV127" s="195"/>
      <c r="CW127" s="195"/>
      <c r="CX127" s="195"/>
      <c r="CY127" s="195"/>
      <c r="CZ127" s="195"/>
      <c r="DA127" s="195"/>
      <c r="DB127" s="195"/>
      <c r="DC127" s="195"/>
      <c r="DD127" s="195"/>
      <c r="DE127" s="195"/>
      <c r="DF127" s="195"/>
      <c r="DG127" s="195"/>
      <c r="DH127" s="195"/>
      <c r="DI127" s="195"/>
      <c r="DJ127" s="195"/>
      <c r="DK127" s="195"/>
      <c r="DL127" s="195"/>
      <c r="DM127" s="195"/>
      <c r="DN127" s="195"/>
      <c r="DO127" s="195"/>
      <c r="DP127" s="195"/>
      <c r="DQ127" s="195"/>
      <c r="DR127" s="195"/>
      <c r="DS127" s="195"/>
      <c r="DT127" s="195"/>
      <c r="DU127" s="195"/>
      <c r="DV127" s="195"/>
      <c r="DW127" s="195"/>
      <c r="DX127" s="195"/>
      <c r="DY127" s="195"/>
      <c r="DZ127" s="195"/>
      <c r="EA127" s="195"/>
      <c r="EB127" s="195"/>
      <c r="EC127" s="195"/>
      <c r="ED127" s="195"/>
      <c r="EE127" s="195"/>
      <c r="EF127" s="195"/>
      <c r="EG127" s="195"/>
      <c r="EH127" s="195"/>
      <c r="EI127" s="195"/>
      <c r="EJ127" s="195"/>
      <c r="EK127" s="195"/>
      <c r="EL127" s="195"/>
      <c r="EM127" s="195"/>
      <c r="EN127" s="195"/>
      <c r="EO127" s="195"/>
      <c r="EP127" s="195"/>
      <c r="EQ127" s="195"/>
      <c r="ER127" s="195"/>
      <c r="ES127" s="195"/>
      <c r="ET127" s="195"/>
      <c r="EU127" s="195"/>
      <c r="EV127" s="195"/>
      <c r="EW127" s="195"/>
      <c r="EX127" s="195"/>
      <c r="EY127" s="195"/>
      <c r="EZ127" s="195"/>
      <c r="FA127" s="195"/>
      <c r="FB127" s="195"/>
      <c r="FC127" s="195"/>
      <c r="FD127" s="195"/>
      <c r="FE127" s="195"/>
      <c r="FF127" s="195"/>
      <c r="FG127" s="195"/>
      <c r="FH127" s="195"/>
      <c r="FI127" s="195"/>
      <c r="FJ127" s="195"/>
      <c r="FK127" s="195"/>
      <c r="FL127" s="195"/>
      <c r="FM127" s="195"/>
      <c r="FN127" s="195"/>
      <c r="FO127" s="195"/>
      <c r="FP127" s="195"/>
      <c r="FQ127" s="195"/>
      <c r="FR127" s="195"/>
      <c r="FS127" s="195"/>
      <c r="FT127" s="195"/>
      <c r="FU127" s="195"/>
      <c r="FV127" s="195"/>
      <c r="FW127" s="195"/>
      <c r="FX127" s="195"/>
      <c r="FY127" s="195"/>
      <c r="FZ127" s="195"/>
      <c r="GA127" s="195"/>
      <c r="GB127" s="195"/>
      <c r="GC127" s="195"/>
      <c r="GD127" s="195"/>
      <c r="GE127" s="195"/>
      <c r="GF127" s="195"/>
      <c r="GG127" s="195"/>
      <c r="GH127" s="195"/>
      <c r="GI127" s="195"/>
      <c r="GJ127" s="195"/>
      <c r="GK127" s="195"/>
      <c r="GL127" s="195"/>
      <c r="GM127" s="195"/>
      <c r="GN127" s="195"/>
      <c r="GO127" s="195"/>
      <c r="GP127" s="195"/>
      <c r="GQ127" s="195"/>
      <c r="GR127" s="195"/>
      <c r="GS127" s="195"/>
      <c r="GT127" s="195"/>
      <c r="GU127" s="195"/>
      <c r="GV127" s="195"/>
      <c r="GW127" s="195"/>
      <c r="GX127" s="195"/>
      <c r="GY127" s="195"/>
      <c r="GZ127" s="195"/>
      <c r="HA127" s="195"/>
      <c r="HB127" s="195"/>
      <c r="HC127" s="195"/>
      <c r="HD127" s="195"/>
      <c r="HE127" s="195"/>
      <c r="HF127" s="195"/>
      <c r="HG127" s="195"/>
      <c r="HH127" s="195"/>
      <c r="HI127" s="195"/>
      <c r="HJ127" s="195"/>
      <c r="HK127" s="195"/>
      <c r="HL127" s="195"/>
      <c r="HM127" s="195"/>
      <c r="HN127" s="195"/>
      <c r="HO127" s="195"/>
      <c r="HP127" s="195"/>
      <c r="HQ127" s="195"/>
      <c r="HR127" s="195"/>
      <c r="HS127" s="195"/>
      <c r="HT127" s="195"/>
      <c r="HU127" s="195"/>
      <c r="HV127" s="195"/>
      <c r="HW127" s="195"/>
      <c r="HX127" s="195"/>
      <c r="HY127" s="195"/>
      <c r="HZ127" s="195"/>
      <c r="IA127" s="195"/>
      <c r="IB127" s="195"/>
      <c r="IC127" s="195"/>
      <c r="ID127" s="195"/>
      <c r="IE127" s="195"/>
      <c r="IF127" s="195"/>
      <c r="IG127" s="195"/>
      <c r="IH127" s="195"/>
      <c r="II127" s="195"/>
      <c r="IJ127" s="195"/>
      <c r="IK127" s="195"/>
      <c r="IL127" s="195"/>
      <c r="IM127" s="195"/>
      <c r="IN127" s="195"/>
      <c r="IO127" s="195"/>
      <c r="IP127" s="195"/>
      <c r="IQ127" s="195"/>
      <c r="IR127" s="195"/>
      <c r="IS127" s="195"/>
      <c r="IT127" s="195"/>
      <c r="IU127" s="195"/>
      <c r="IV127" s="195"/>
      <c r="IW127" s="195"/>
      <c r="IX127" s="195"/>
      <c r="IY127" s="195"/>
      <c r="IZ127" s="195"/>
      <c r="JA127" s="195"/>
      <c r="JB127" s="195"/>
      <c r="JC127" s="195"/>
      <c r="JD127" s="195"/>
    </row>
    <row r="128" spans="1:264" ht="20.100000000000001" customHeight="1">
      <c r="A128" s="185"/>
      <c r="B128" s="197"/>
      <c r="C128" s="197"/>
      <c r="D128" s="162"/>
      <c r="E128" s="162"/>
      <c r="F128" s="200"/>
      <c r="G128" s="162"/>
      <c r="H128" s="32"/>
      <c r="I128" s="32"/>
      <c r="J128" s="162"/>
      <c r="K128" s="162"/>
      <c r="L128" s="162"/>
      <c r="M128" s="162"/>
      <c r="N128" s="162"/>
      <c r="O128" s="162"/>
      <c r="P128" s="161"/>
      <c r="Q128" s="161"/>
      <c r="S128" s="161"/>
      <c r="T128" s="161"/>
      <c r="U128" s="195"/>
      <c r="V128" s="195"/>
      <c r="W128" s="195"/>
      <c r="X128" s="195"/>
      <c r="Y128" s="195"/>
      <c r="Z128" s="195"/>
      <c r="AA128" s="195"/>
      <c r="AB128" s="195"/>
      <c r="AC128" s="195"/>
      <c r="AD128" s="195"/>
      <c r="AE128" s="195"/>
      <c r="AF128" s="195"/>
      <c r="AG128" s="195"/>
      <c r="AH128" s="195"/>
      <c r="AI128" s="195"/>
      <c r="AJ128" s="195"/>
      <c r="AK128" s="195"/>
      <c r="AL128" s="195"/>
      <c r="AM128" s="195"/>
      <c r="AN128" s="195"/>
      <c r="AO128" s="195"/>
      <c r="AP128" s="195"/>
      <c r="AQ128" s="195"/>
      <c r="AR128" s="195"/>
      <c r="AS128" s="195"/>
      <c r="AT128" s="195"/>
      <c r="AU128" s="195"/>
      <c r="AV128" s="195"/>
      <c r="AW128" s="195"/>
      <c r="AX128" s="195"/>
      <c r="AY128" s="195"/>
      <c r="AZ128" s="195"/>
      <c r="BA128" s="195"/>
      <c r="BB128" s="195"/>
      <c r="BC128" s="195"/>
      <c r="BD128" s="195"/>
      <c r="BE128" s="195"/>
      <c r="BF128" s="195"/>
      <c r="BG128" s="195"/>
      <c r="BH128" s="195"/>
      <c r="BI128" s="195"/>
      <c r="BJ128" s="195"/>
      <c r="BK128" s="195"/>
      <c r="BL128" s="195"/>
      <c r="BM128" s="195"/>
      <c r="BN128" s="195"/>
      <c r="BO128" s="195"/>
      <c r="BP128" s="195"/>
      <c r="BQ128" s="195"/>
      <c r="BR128" s="195"/>
      <c r="BS128" s="195"/>
      <c r="BT128" s="195"/>
      <c r="BU128" s="195"/>
      <c r="BV128" s="195"/>
      <c r="BW128" s="195"/>
      <c r="BX128" s="195"/>
      <c r="BY128" s="195"/>
      <c r="BZ128" s="195"/>
      <c r="CA128" s="195"/>
      <c r="CB128" s="195"/>
      <c r="CC128" s="195"/>
      <c r="CD128" s="195"/>
      <c r="CE128" s="195"/>
      <c r="CF128" s="195"/>
      <c r="CG128" s="195"/>
      <c r="CH128" s="195"/>
      <c r="CI128" s="195"/>
      <c r="CJ128" s="195"/>
      <c r="CK128" s="195"/>
      <c r="CL128" s="195"/>
      <c r="CM128" s="195"/>
      <c r="CN128" s="195"/>
      <c r="CO128" s="195"/>
      <c r="CP128" s="195"/>
      <c r="CQ128" s="195"/>
      <c r="CR128" s="195"/>
      <c r="CS128" s="195"/>
      <c r="CT128" s="195"/>
      <c r="CU128" s="195"/>
      <c r="CV128" s="195"/>
      <c r="CW128" s="195"/>
      <c r="CX128" s="195"/>
      <c r="CY128" s="195"/>
      <c r="CZ128" s="195"/>
      <c r="DA128" s="195"/>
      <c r="DB128" s="195"/>
      <c r="DC128" s="195"/>
      <c r="DD128" s="195"/>
      <c r="DE128" s="195"/>
      <c r="DF128" s="195"/>
      <c r="DG128" s="195"/>
      <c r="DH128" s="195"/>
      <c r="DI128" s="195"/>
      <c r="DJ128" s="195"/>
      <c r="DK128" s="195"/>
      <c r="DL128" s="195"/>
      <c r="DM128" s="195"/>
      <c r="DN128" s="195"/>
      <c r="DO128" s="195"/>
      <c r="DP128" s="195"/>
      <c r="DQ128" s="195"/>
      <c r="DR128" s="195"/>
      <c r="DS128" s="195"/>
      <c r="DT128" s="195"/>
      <c r="DU128" s="195"/>
      <c r="DV128" s="195"/>
      <c r="DW128" s="195"/>
      <c r="DX128" s="195"/>
      <c r="DY128" s="195"/>
      <c r="DZ128" s="195"/>
      <c r="EA128" s="195"/>
      <c r="EB128" s="195"/>
      <c r="EC128" s="195"/>
      <c r="ED128" s="195"/>
      <c r="EE128" s="195"/>
      <c r="EF128" s="195"/>
      <c r="EG128" s="195"/>
      <c r="EH128" s="195"/>
      <c r="EI128" s="195"/>
      <c r="EJ128" s="195"/>
      <c r="EK128" s="195"/>
      <c r="EL128" s="195"/>
      <c r="EM128" s="195"/>
      <c r="EN128" s="195"/>
      <c r="EO128" s="195"/>
      <c r="EP128" s="195"/>
      <c r="EQ128" s="195"/>
      <c r="ER128" s="195"/>
      <c r="ES128" s="195"/>
      <c r="ET128" s="195"/>
      <c r="EU128" s="195"/>
      <c r="EV128" s="195"/>
      <c r="EW128" s="195"/>
      <c r="EX128" s="195"/>
      <c r="EY128" s="195"/>
      <c r="EZ128" s="195"/>
      <c r="FA128" s="195"/>
      <c r="FB128" s="195"/>
      <c r="FC128" s="195"/>
      <c r="FD128" s="195"/>
      <c r="FE128" s="195"/>
      <c r="FF128" s="195"/>
      <c r="FG128" s="195"/>
      <c r="FH128" s="195"/>
      <c r="FI128" s="195"/>
      <c r="FJ128" s="195"/>
      <c r="FK128" s="195"/>
      <c r="FL128" s="195"/>
      <c r="FM128" s="195"/>
      <c r="FN128" s="195"/>
      <c r="FO128" s="195"/>
      <c r="FP128" s="195"/>
      <c r="FQ128" s="195"/>
      <c r="FR128" s="195"/>
      <c r="FS128" s="195"/>
      <c r="FT128" s="195"/>
      <c r="FU128" s="195"/>
      <c r="FV128" s="195"/>
      <c r="FW128" s="195"/>
      <c r="FX128" s="195"/>
      <c r="FY128" s="195"/>
      <c r="FZ128" s="195"/>
      <c r="GA128" s="195"/>
      <c r="GB128" s="195"/>
      <c r="GC128" s="195"/>
      <c r="GD128" s="195"/>
      <c r="GE128" s="195"/>
      <c r="GF128" s="195"/>
      <c r="GG128" s="195"/>
      <c r="GH128" s="195"/>
      <c r="GI128" s="195"/>
      <c r="GJ128" s="195"/>
      <c r="GK128" s="195"/>
      <c r="GL128" s="195"/>
      <c r="GM128" s="195"/>
      <c r="GN128" s="195"/>
      <c r="GO128" s="195"/>
      <c r="GP128" s="195"/>
      <c r="GQ128" s="195"/>
      <c r="GR128" s="195"/>
      <c r="GS128" s="195"/>
      <c r="GT128" s="195"/>
      <c r="GU128" s="195"/>
      <c r="GV128" s="195"/>
      <c r="GW128" s="195"/>
      <c r="GX128" s="195"/>
      <c r="GY128" s="195"/>
      <c r="GZ128" s="195"/>
      <c r="HA128" s="195"/>
      <c r="HB128" s="195"/>
      <c r="HC128" s="195"/>
      <c r="HD128" s="195"/>
      <c r="HE128" s="195"/>
      <c r="HF128" s="195"/>
      <c r="HG128" s="195"/>
      <c r="HH128" s="195"/>
      <c r="HI128" s="195"/>
      <c r="HJ128" s="195"/>
      <c r="HK128" s="195"/>
      <c r="HL128" s="195"/>
      <c r="HM128" s="195"/>
      <c r="HN128" s="195"/>
      <c r="HO128" s="195"/>
      <c r="HP128" s="195"/>
      <c r="HQ128" s="195"/>
      <c r="HR128" s="195"/>
      <c r="HS128" s="195"/>
      <c r="HT128" s="195"/>
      <c r="HU128" s="195"/>
      <c r="HV128" s="195"/>
      <c r="HW128" s="195"/>
      <c r="HX128" s="195"/>
      <c r="HY128" s="195"/>
      <c r="HZ128" s="195"/>
      <c r="IA128" s="195"/>
      <c r="IB128" s="195"/>
      <c r="IC128" s="195"/>
      <c r="ID128" s="195"/>
      <c r="IE128" s="195"/>
      <c r="IF128" s="195"/>
      <c r="IG128" s="195"/>
      <c r="IH128" s="195"/>
      <c r="II128" s="195"/>
      <c r="IJ128" s="195"/>
      <c r="IK128" s="195"/>
      <c r="IL128" s="195"/>
      <c r="IM128" s="195"/>
      <c r="IN128" s="195"/>
      <c r="IO128" s="195"/>
      <c r="IP128" s="195"/>
      <c r="IQ128" s="195"/>
      <c r="IR128" s="195"/>
      <c r="IS128" s="195"/>
      <c r="IT128" s="195"/>
      <c r="IU128" s="195"/>
      <c r="IV128" s="195"/>
      <c r="IW128" s="195"/>
      <c r="IX128" s="195"/>
      <c r="IY128" s="195"/>
      <c r="IZ128" s="195"/>
      <c r="JA128" s="195"/>
      <c r="JB128" s="195"/>
      <c r="JC128" s="195"/>
      <c r="JD128" s="195"/>
    </row>
    <row r="129" spans="1:264" ht="20.100000000000001" customHeight="1">
      <c r="A129" s="185"/>
      <c r="B129" s="197"/>
      <c r="C129" s="197"/>
      <c r="D129" s="162"/>
      <c r="E129" s="162"/>
      <c r="F129" s="200"/>
      <c r="G129" s="162"/>
      <c r="H129" s="32"/>
      <c r="I129" s="32"/>
      <c r="J129" s="162"/>
      <c r="K129" s="162"/>
      <c r="L129" s="162"/>
      <c r="M129" s="162"/>
      <c r="N129" s="162"/>
      <c r="O129" s="162"/>
      <c r="P129" s="161"/>
      <c r="S129" s="161"/>
      <c r="T129" s="161"/>
      <c r="U129" s="195"/>
      <c r="V129" s="195"/>
      <c r="W129" s="195"/>
      <c r="X129" s="195"/>
      <c r="Y129" s="195"/>
      <c r="Z129" s="195"/>
      <c r="AA129" s="195"/>
      <c r="AB129" s="195"/>
      <c r="AC129" s="195"/>
      <c r="AD129" s="195"/>
      <c r="AE129" s="195"/>
      <c r="AF129" s="195"/>
      <c r="AG129" s="195"/>
      <c r="AH129" s="195"/>
      <c r="AI129" s="195"/>
      <c r="AJ129" s="195"/>
      <c r="AK129" s="195"/>
      <c r="AL129" s="195"/>
      <c r="AM129" s="195"/>
      <c r="AN129" s="195"/>
      <c r="AO129" s="195"/>
      <c r="AP129" s="195"/>
      <c r="AQ129" s="195"/>
      <c r="AR129" s="195"/>
      <c r="AS129" s="195"/>
      <c r="AT129" s="195"/>
      <c r="AU129" s="195"/>
      <c r="AV129" s="195"/>
      <c r="AW129" s="195"/>
      <c r="AX129" s="195"/>
      <c r="AY129" s="195"/>
      <c r="AZ129" s="195"/>
      <c r="BA129" s="195"/>
      <c r="BB129" s="195"/>
      <c r="BC129" s="195"/>
      <c r="BD129" s="195"/>
      <c r="BE129" s="195"/>
      <c r="BF129" s="195"/>
      <c r="BG129" s="195"/>
      <c r="BH129" s="195"/>
      <c r="BI129" s="195"/>
      <c r="BJ129" s="195"/>
      <c r="BK129" s="195"/>
      <c r="BL129" s="195"/>
      <c r="BM129" s="195"/>
      <c r="BN129" s="195"/>
      <c r="BO129" s="195"/>
      <c r="BP129" s="195"/>
      <c r="BQ129" s="195"/>
      <c r="BR129" s="195"/>
      <c r="BS129" s="195"/>
      <c r="BT129" s="195"/>
      <c r="BU129" s="195"/>
      <c r="BV129" s="195"/>
      <c r="BW129" s="195"/>
      <c r="BX129" s="195"/>
      <c r="BY129" s="195"/>
      <c r="BZ129" s="195"/>
      <c r="CA129" s="195"/>
      <c r="CB129" s="195"/>
      <c r="CC129" s="195"/>
      <c r="CD129" s="195"/>
      <c r="CE129" s="195"/>
      <c r="CF129" s="195"/>
      <c r="CG129" s="195"/>
      <c r="CH129" s="195"/>
      <c r="CI129" s="195"/>
      <c r="CJ129" s="195"/>
      <c r="CK129" s="195"/>
      <c r="CL129" s="195"/>
      <c r="CM129" s="195"/>
      <c r="CN129" s="195"/>
      <c r="CO129" s="195"/>
      <c r="CP129" s="195"/>
      <c r="CQ129" s="195"/>
      <c r="CR129" s="195"/>
      <c r="CS129" s="195"/>
      <c r="CT129" s="195"/>
      <c r="CU129" s="195"/>
      <c r="CV129" s="195"/>
      <c r="CW129" s="195"/>
      <c r="CX129" s="195"/>
      <c r="CY129" s="195"/>
      <c r="CZ129" s="195"/>
      <c r="DA129" s="195"/>
      <c r="DB129" s="195"/>
      <c r="DC129" s="195"/>
      <c r="DD129" s="195"/>
      <c r="DE129" s="195"/>
      <c r="DF129" s="195"/>
      <c r="DG129" s="195"/>
      <c r="DH129" s="195"/>
      <c r="DI129" s="195"/>
      <c r="DJ129" s="195"/>
      <c r="DK129" s="195"/>
      <c r="DL129" s="195"/>
      <c r="DM129" s="195"/>
      <c r="DN129" s="195"/>
      <c r="DO129" s="195"/>
      <c r="DP129" s="195"/>
      <c r="DQ129" s="195"/>
      <c r="DR129" s="195"/>
      <c r="DS129" s="195"/>
      <c r="DT129" s="195"/>
      <c r="DU129" s="195"/>
      <c r="DV129" s="195"/>
      <c r="DW129" s="195"/>
      <c r="DX129" s="195"/>
      <c r="DY129" s="195"/>
      <c r="DZ129" s="195"/>
      <c r="EA129" s="195"/>
      <c r="EB129" s="195"/>
      <c r="EC129" s="195"/>
      <c r="ED129" s="195"/>
      <c r="EE129" s="195"/>
      <c r="EF129" s="195"/>
      <c r="EG129" s="195"/>
      <c r="EH129" s="195"/>
      <c r="EI129" s="195"/>
      <c r="EJ129" s="195"/>
      <c r="EK129" s="195"/>
      <c r="EL129" s="195"/>
      <c r="EM129" s="195"/>
      <c r="EN129" s="195"/>
      <c r="EO129" s="195"/>
      <c r="EP129" s="195"/>
      <c r="EQ129" s="195"/>
      <c r="ER129" s="195"/>
      <c r="ES129" s="195"/>
      <c r="ET129" s="195"/>
      <c r="EU129" s="195"/>
      <c r="EV129" s="195"/>
      <c r="EW129" s="195"/>
      <c r="EX129" s="195"/>
      <c r="EY129" s="195"/>
      <c r="EZ129" s="195"/>
      <c r="FA129" s="195"/>
      <c r="FB129" s="195"/>
      <c r="FC129" s="195"/>
      <c r="FD129" s="195"/>
      <c r="FE129" s="195"/>
      <c r="FF129" s="195"/>
      <c r="FG129" s="195"/>
      <c r="FH129" s="195"/>
      <c r="FI129" s="195"/>
      <c r="FJ129" s="195"/>
      <c r="FK129" s="195"/>
      <c r="FL129" s="195"/>
      <c r="FM129" s="195"/>
      <c r="FN129" s="195"/>
      <c r="FO129" s="195"/>
      <c r="FP129" s="195"/>
      <c r="FQ129" s="195"/>
      <c r="FR129" s="195"/>
      <c r="FS129" s="195"/>
      <c r="FT129" s="195"/>
      <c r="FU129" s="195"/>
      <c r="FV129" s="195"/>
      <c r="FW129" s="195"/>
      <c r="FX129" s="195"/>
      <c r="FY129" s="195"/>
      <c r="FZ129" s="195"/>
      <c r="GA129" s="195"/>
      <c r="GB129" s="195"/>
      <c r="GC129" s="195"/>
      <c r="GD129" s="195"/>
      <c r="GE129" s="195"/>
      <c r="GF129" s="195"/>
      <c r="GG129" s="195"/>
      <c r="GH129" s="195"/>
      <c r="GI129" s="195"/>
      <c r="GJ129" s="195"/>
      <c r="GK129" s="195"/>
      <c r="GL129" s="195"/>
      <c r="GM129" s="195"/>
      <c r="GN129" s="195"/>
      <c r="GO129" s="195"/>
      <c r="GP129" s="195"/>
      <c r="GQ129" s="195"/>
      <c r="GR129" s="195"/>
      <c r="GS129" s="195"/>
      <c r="GT129" s="195"/>
      <c r="GU129" s="195"/>
      <c r="GV129" s="195"/>
      <c r="GW129" s="195"/>
      <c r="GX129" s="195"/>
      <c r="GY129" s="195"/>
      <c r="GZ129" s="195"/>
      <c r="HA129" s="195"/>
      <c r="HB129" s="195"/>
      <c r="HC129" s="195"/>
      <c r="HD129" s="195"/>
      <c r="HE129" s="195"/>
      <c r="HF129" s="195"/>
      <c r="HG129" s="195"/>
      <c r="HH129" s="195"/>
      <c r="HI129" s="195"/>
      <c r="HJ129" s="195"/>
      <c r="HK129" s="195"/>
      <c r="HL129" s="195"/>
      <c r="HM129" s="195"/>
      <c r="HN129" s="195"/>
      <c r="HO129" s="195"/>
      <c r="HP129" s="195"/>
      <c r="HQ129" s="195"/>
      <c r="HR129" s="195"/>
      <c r="HS129" s="195"/>
      <c r="HT129" s="195"/>
      <c r="HU129" s="195"/>
      <c r="HV129" s="195"/>
      <c r="HW129" s="195"/>
      <c r="HX129" s="195"/>
      <c r="HY129" s="195"/>
      <c r="HZ129" s="195"/>
      <c r="IA129" s="195"/>
      <c r="IB129" s="195"/>
      <c r="IC129" s="195"/>
      <c r="ID129" s="195"/>
      <c r="IE129" s="195"/>
      <c r="IF129" s="195"/>
      <c r="IG129" s="195"/>
      <c r="IH129" s="195"/>
      <c r="II129" s="195"/>
      <c r="IJ129" s="195"/>
      <c r="IK129" s="195"/>
      <c r="IL129" s="195"/>
      <c r="IM129" s="195"/>
      <c r="IN129" s="195"/>
      <c r="IO129" s="195"/>
      <c r="IP129" s="195"/>
      <c r="IQ129" s="195"/>
      <c r="IR129" s="195"/>
      <c r="IS129" s="195"/>
      <c r="IT129" s="195"/>
      <c r="IU129" s="195"/>
      <c r="IV129" s="195"/>
      <c r="IW129" s="195"/>
      <c r="IX129" s="195"/>
      <c r="IY129" s="195"/>
      <c r="IZ129" s="195"/>
      <c r="JA129" s="195"/>
      <c r="JB129" s="195"/>
      <c r="JC129" s="195"/>
      <c r="JD129" s="195"/>
    </row>
    <row r="130" spans="1:264" ht="20.100000000000001" customHeight="1">
      <c r="A130" s="185"/>
      <c r="B130" s="197"/>
      <c r="C130" s="197"/>
      <c r="D130" s="162"/>
      <c r="E130" s="162"/>
      <c r="F130" s="200"/>
      <c r="G130" s="162"/>
      <c r="H130" s="32"/>
      <c r="I130" s="32"/>
      <c r="J130" s="162"/>
      <c r="K130" s="162"/>
      <c r="L130" s="162"/>
      <c r="M130" s="162"/>
      <c r="N130" s="162"/>
      <c r="O130" s="162"/>
      <c r="P130" s="161"/>
      <c r="S130" s="161"/>
      <c r="T130" s="161"/>
      <c r="U130" s="195"/>
      <c r="V130" s="195"/>
      <c r="W130" s="195"/>
      <c r="X130" s="195"/>
      <c r="Y130" s="195"/>
      <c r="Z130" s="195"/>
      <c r="AA130" s="195"/>
      <c r="AB130" s="195"/>
      <c r="AC130" s="195"/>
      <c r="AD130" s="195"/>
      <c r="AE130" s="195"/>
      <c r="AF130" s="195"/>
      <c r="AG130" s="195"/>
      <c r="AH130" s="195"/>
      <c r="AI130" s="195"/>
      <c r="AJ130" s="195"/>
      <c r="AK130" s="195"/>
      <c r="AL130" s="195"/>
      <c r="AM130" s="195"/>
      <c r="AN130" s="195"/>
      <c r="AO130" s="195"/>
      <c r="AP130" s="195"/>
      <c r="AQ130" s="195"/>
      <c r="AR130" s="195"/>
      <c r="AS130" s="195"/>
      <c r="AT130" s="195"/>
      <c r="AU130" s="195"/>
      <c r="AV130" s="195"/>
      <c r="AW130" s="195"/>
      <c r="AX130" s="195"/>
      <c r="AY130" s="195"/>
      <c r="AZ130" s="195"/>
      <c r="BA130" s="195"/>
      <c r="BB130" s="195"/>
      <c r="BC130" s="195"/>
      <c r="BD130" s="195"/>
      <c r="BE130" s="195"/>
      <c r="BF130" s="195"/>
      <c r="BG130" s="195"/>
      <c r="BH130" s="195"/>
      <c r="BI130" s="195"/>
      <c r="BJ130" s="195"/>
      <c r="BK130" s="195"/>
      <c r="BL130" s="195"/>
      <c r="BM130" s="195"/>
      <c r="BN130" s="195"/>
      <c r="BO130" s="195"/>
      <c r="BP130" s="195"/>
      <c r="BQ130" s="195"/>
      <c r="BR130" s="195"/>
      <c r="BS130" s="195"/>
      <c r="BT130" s="195"/>
      <c r="BU130" s="195"/>
      <c r="BV130" s="195"/>
      <c r="BW130" s="195"/>
      <c r="BX130" s="195"/>
      <c r="BY130" s="195"/>
      <c r="BZ130" s="195"/>
      <c r="CA130" s="195"/>
      <c r="CB130" s="195"/>
      <c r="CC130" s="195"/>
      <c r="CD130" s="195"/>
      <c r="CE130" s="195"/>
      <c r="CF130" s="195"/>
      <c r="CG130" s="195"/>
      <c r="CH130" s="195"/>
      <c r="CI130" s="195"/>
      <c r="CJ130" s="195"/>
      <c r="CK130" s="195"/>
      <c r="CL130" s="195"/>
      <c r="CM130" s="195"/>
      <c r="CN130" s="195"/>
      <c r="CO130" s="195"/>
      <c r="CP130" s="195"/>
      <c r="CQ130" s="195"/>
      <c r="CR130" s="195"/>
      <c r="CS130" s="195"/>
      <c r="CT130" s="195"/>
      <c r="CU130" s="195"/>
      <c r="CV130" s="195"/>
      <c r="CW130" s="195"/>
      <c r="CX130" s="195"/>
      <c r="CY130" s="195"/>
      <c r="CZ130" s="195"/>
      <c r="DA130" s="195"/>
      <c r="DB130" s="195"/>
      <c r="DC130" s="195"/>
      <c r="DD130" s="195"/>
      <c r="DE130" s="195"/>
      <c r="DF130" s="195"/>
      <c r="DG130" s="195"/>
      <c r="DH130" s="195"/>
      <c r="DI130" s="195"/>
      <c r="DJ130" s="195"/>
      <c r="DK130" s="195"/>
      <c r="DL130" s="195"/>
      <c r="DM130" s="195"/>
      <c r="DN130" s="195"/>
      <c r="DO130" s="195"/>
      <c r="DP130" s="195"/>
      <c r="DQ130" s="195"/>
      <c r="DR130" s="195"/>
      <c r="DS130" s="195"/>
      <c r="DT130" s="195"/>
      <c r="DU130" s="195"/>
      <c r="DV130" s="195"/>
      <c r="DW130" s="195"/>
      <c r="DX130" s="195"/>
      <c r="DY130" s="195"/>
      <c r="DZ130" s="195"/>
      <c r="EA130" s="195"/>
      <c r="EB130" s="195"/>
      <c r="EC130" s="195"/>
      <c r="ED130" s="195"/>
      <c r="EE130" s="195"/>
      <c r="EF130" s="195"/>
      <c r="EG130" s="195"/>
      <c r="EH130" s="195"/>
      <c r="EI130" s="195"/>
      <c r="EJ130" s="195"/>
      <c r="EK130" s="195"/>
      <c r="EL130" s="195"/>
      <c r="EM130" s="195"/>
      <c r="EN130" s="195"/>
      <c r="EO130" s="195"/>
      <c r="EP130" s="195"/>
      <c r="EQ130" s="195"/>
      <c r="ER130" s="195"/>
      <c r="ES130" s="195"/>
      <c r="ET130" s="195"/>
      <c r="EU130" s="195"/>
      <c r="EV130" s="195"/>
      <c r="EW130" s="195"/>
      <c r="EX130" s="195"/>
      <c r="EY130" s="195"/>
      <c r="EZ130" s="195"/>
      <c r="FA130" s="195"/>
      <c r="FB130" s="195"/>
      <c r="FC130" s="195"/>
      <c r="FD130" s="195"/>
      <c r="FE130" s="195"/>
      <c r="FF130" s="195"/>
      <c r="FG130" s="195"/>
      <c r="FH130" s="195"/>
      <c r="FI130" s="195"/>
      <c r="FJ130" s="195"/>
      <c r="FK130" s="195"/>
      <c r="FL130" s="195"/>
      <c r="FM130" s="195"/>
      <c r="FN130" s="195"/>
      <c r="FO130" s="195"/>
      <c r="FP130" s="195"/>
      <c r="FQ130" s="195"/>
      <c r="FR130" s="195"/>
      <c r="FS130" s="195"/>
      <c r="FT130" s="195"/>
      <c r="FU130" s="195"/>
      <c r="FV130" s="195"/>
      <c r="FW130" s="195"/>
      <c r="FX130" s="195"/>
      <c r="FY130" s="195"/>
      <c r="FZ130" s="195"/>
      <c r="GA130" s="195"/>
      <c r="GB130" s="195"/>
      <c r="GC130" s="195"/>
      <c r="GD130" s="195"/>
      <c r="GE130" s="195"/>
      <c r="GF130" s="195"/>
      <c r="GG130" s="195"/>
      <c r="GH130" s="195"/>
      <c r="GI130" s="195"/>
      <c r="GJ130" s="195"/>
      <c r="GK130" s="195"/>
      <c r="GL130" s="195"/>
      <c r="GM130" s="195"/>
      <c r="GN130" s="195"/>
      <c r="GO130" s="195"/>
      <c r="GP130" s="195"/>
      <c r="GQ130" s="195"/>
      <c r="GR130" s="195"/>
      <c r="GS130" s="195"/>
      <c r="GT130" s="195"/>
      <c r="GU130" s="195"/>
      <c r="GV130" s="195"/>
      <c r="GW130" s="195"/>
      <c r="GX130" s="195"/>
      <c r="GY130" s="195"/>
      <c r="GZ130" s="195"/>
      <c r="HA130" s="195"/>
      <c r="HB130" s="195"/>
      <c r="HC130" s="195"/>
      <c r="HD130" s="195"/>
      <c r="HE130" s="195"/>
      <c r="HF130" s="195"/>
      <c r="HG130" s="195"/>
      <c r="HH130" s="195"/>
      <c r="HI130" s="195"/>
      <c r="HJ130" s="195"/>
      <c r="HK130" s="195"/>
      <c r="HL130" s="195"/>
      <c r="HM130" s="195"/>
      <c r="HN130" s="195"/>
      <c r="HO130" s="195"/>
      <c r="HP130" s="195"/>
      <c r="HQ130" s="195"/>
      <c r="HR130" s="195"/>
      <c r="HS130" s="195"/>
      <c r="HT130" s="195"/>
      <c r="HU130" s="195"/>
      <c r="HV130" s="195"/>
      <c r="HW130" s="195"/>
      <c r="HX130" s="195"/>
      <c r="HY130" s="195"/>
      <c r="HZ130" s="195"/>
      <c r="IA130" s="195"/>
      <c r="IB130" s="195"/>
      <c r="IC130" s="195"/>
      <c r="ID130" s="195"/>
      <c r="IE130" s="195"/>
      <c r="IF130" s="195"/>
      <c r="IG130" s="195"/>
      <c r="IH130" s="195"/>
      <c r="II130" s="195"/>
      <c r="IJ130" s="195"/>
      <c r="IK130" s="195"/>
      <c r="IL130" s="195"/>
      <c r="IM130" s="195"/>
      <c r="IN130" s="195"/>
      <c r="IO130" s="195"/>
      <c r="IP130" s="195"/>
      <c r="IQ130" s="195"/>
      <c r="IR130" s="195"/>
      <c r="IS130" s="195"/>
      <c r="IT130" s="195"/>
      <c r="IU130" s="195"/>
      <c r="IV130" s="195"/>
      <c r="IW130" s="195"/>
      <c r="IX130" s="195"/>
      <c r="IY130" s="195"/>
      <c r="IZ130" s="195"/>
      <c r="JA130" s="195"/>
      <c r="JB130" s="195"/>
      <c r="JC130" s="195"/>
      <c r="JD130" s="195"/>
    </row>
    <row r="131" spans="1:264" ht="20.100000000000001" customHeight="1">
      <c r="A131" s="185"/>
      <c r="B131" s="197"/>
      <c r="C131" s="197"/>
      <c r="D131" s="162"/>
      <c r="E131" s="162"/>
      <c r="F131" s="200"/>
      <c r="G131" s="162"/>
      <c r="H131" s="32"/>
      <c r="I131" s="32"/>
      <c r="J131" s="162"/>
      <c r="K131" s="162"/>
      <c r="L131" s="162"/>
      <c r="M131" s="162"/>
      <c r="N131" s="162"/>
      <c r="O131" s="162"/>
      <c r="P131" s="161"/>
      <c r="S131" s="161"/>
      <c r="T131" s="161"/>
      <c r="U131" s="195"/>
      <c r="V131" s="195"/>
      <c r="W131" s="195"/>
      <c r="X131" s="195"/>
      <c r="Y131" s="195"/>
      <c r="Z131" s="195"/>
      <c r="AA131" s="195"/>
      <c r="AB131" s="195"/>
      <c r="AC131" s="195"/>
      <c r="AD131" s="195"/>
      <c r="AE131" s="195"/>
      <c r="AF131" s="195"/>
      <c r="AG131" s="195"/>
      <c r="AH131" s="195"/>
      <c r="AI131" s="195"/>
      <c r="AJ131" s="195"/>
      <c r="AK131" s="195"/>
      <c r="AL131" s="195"/>
      <c r="AM131" s="195"/>
      <c r="AN131" s="195"/>
      <c r="AO131" s="195"/>
      <c r="AP131" s="195"/>
      <c r="AQ131" s="195"/>
      <c r="AR131" s="195"/>
      <c r="AS131" s="195"/>
      <c r="AT131" s="195"/>
      <c r="AU131" s="195"/>
      <c r="AV131" s="195"/>
      <c r="AW131" s="195"/>
      <c r="AX131" s="195"/>
      <c r="AY131" s="195"/>
      <c r="AZ131" s="195"/>
      <c r="BA131" s="195"/>
      <c r="BB131" s="195"/>
      <c r="BC131" s="195"/>
      <c r="BD131" s="195"/>
      <c r="BE131" s="195"/>
      <c r="BF131" s="195"/>
      <c r="BG131" s="195"/>
      <c r="BH131" s="195"/>
      <c r="BI131" s="195"/>
      <c r="BJ131" s="195"/>
      <c r="BK131" s="195"/>
      <c r="BL131" s="195"/>
      <c r="BM131" s="195"/>
      <c r="BN131" s="195"/>
      <c r="BO131" s="195"/>
      <c r="BP131" s="195"/>
      <c r="BQ131" s="195"/>
      <c r="BR131" s="195"/>
      <c r="BS131" s="195"/>
      <c r="BT131" s="195"/>
      <c r="BU131" s="195"/>
      <c r="BV131" s="195"/>
      <c r="BW131" s="195"/>
      <c r="BX131" s="195"/>
      <c r="BY131" s="195"/>
      <c r="BZ131" s="195"/>
      <c r="CA131" s="195"/>
      <c r="CB131" s="195"/>
      <c r="CC131" s="195"/>
      <c r="CD131" s="195"/>
      <c r="CE131" s="195"/>
      <c r="CF131" s="195"/>
      <c r="CG131" s="195"/>
      <c r="CH131" s="195"/>
      <c r="CI131" s="195"/>
      <c r="CJ131" s="195"/>
      <c r="CK131" s="195"/>
      <c r="CL131" s="195"/>
      <c r="CM131" s="195"/>
      <c r="CN131" s="195"/>
      <c r="CO131" s="195"/>
      <c r="CP131" s="195"/>
      <c r="CQ131" s="195"/>
      <c r="CR131" s="195"/>
      <c r="CS131" s="195"/>
      <c r="CT131" s="195"/>
      <c r="CU131" s="195"/>
      <c r="CV131" s="195"/>
      <c r="CW131" s="195"/>
      <c r="CX131" s="195"/>
      <c r="CY131" s="195"/>
      <c r="CZ131" s="195"/>
      <c r="DA131" s="195"/>
      <c r="DB131" s="195"/>
      <c r="DC131" s="195"/>
      <c r="DD131" s="195"/>
      <c r="DE131" s="195"/>
      <c r="DF131" s="195"/>
      <c r="DG131" s="195"/>
      <c r="DH131" s="195"/>
      <c r="DI131" s="195"/>
      <c r="DJ131" s="195"/>
      <c r="DK131" s="195"/>
      <c r="DL131" s="195"/>
      <c r="DM131" s="195"/>
      <c r="DN131" s="195"/>
      <c r="DO131" s="195"/>
      <c r="DP131" s="195"/>
      <c r="DQ131" s="195"/>
      <c r="DR131" s="195"/>
      <c r="DS131" s="195"/>
      <c r="DT131" s="195"/>
      <c r="DU131" s="195"/>
      <c r="DV131" s="195"/>
      <c r="DW131" s="195"/>
      <c r="DX131" s="195"/>
      <c r="DY131" s="195"/>
      <c r="DZ131" s="195"/>
      <c r="EA131" s="195"/>
      <c r="EB131" s="195"/>
      <c r="EC131" s="195"/>
      <c r="ED131" s="195"/>
      <c r="EE131" s="195"/>
      <c r="EF131" s="195"/>
      <c r="EG131" s="195"/>
      <c r="EH131" s="195"/>
      <c r="EI131" s="195"/>
      <c r="EJ131" s="195"/>
      <c r="EK131" s="195"/>
      <c r="EL131" s="195"/>
      <c r="EM131" s="195"/>
      <c r="EN131" s="195"/>
      <c r="EO131" s="195"/>
      <c r="EP131" s="195"/>
      <c r="EQ131" s="195"/>
      <c r="ER131" s="195"/>
      <c r="ES131" s="195"/>
      <c r="ET131" s="195"/>
      <c r="EU131" s="195"/>
      <c r="EV131" s="195"/>
      <c r="EW131" s="195"/>
      <c r="EX131" s="195"/>
      <c r="EY131" s="195"/>
      <c r="EZ131" s="195"/>
      <c r="FA131" s="195"/>
      <c r="FB131" s="195"/>
      <c r="FC131" s="195"/>
      <c r="FD131" s="195"/>
      <c r="FE131" s="195"/>
      <c r="FF131" s="195"/>
      <c r="FG131" s="195"/>
      <c r="FH131" s="195"/>
      <c r="FI131" s="195"/>
      <c r="FJ131" s="195"/>
      <c r="FK131" s="195"/>
      <c r="FL131" s="195"/>
      <c r="FM131" s="195"/>
      <c r="FN131" s="195"/>
      <c r="FO131" s="195"/>
      <c r="FP131" s="195"/>
      <c r="FQ131" s="195"/>
      <c r="FR131" s="195"/>
      <c r="FS131" s="195"/>
      <c r="FT131" s="195"/>
      <c r="FU131" s="195"/>
      <c r="FV131" s="195"/>
      <c r="FW131" s="195"/>
      <c r="FX131" s="195"/>
      <c r="FY131" s="195"/>
      <c r="FZ131" s="195"/>
      <c r="GA131" s="195"/>
      <c r="GB131" s="195"/>
      <c r="GC131" s="195"/>
      <c r="GD131" s="195"/>
      <c r="GE131" s="195"/>
      <c r="GF131" s="195"/>
      <c r="GG131" s="195"/>
      <c r="GH131" s="195"/>
      <c r="GI131" s="195"/>
      <c r="GJ131" s="195"/>
      <c r="GK131" s="195"/>
      <c r="GL131" s="195"/>
      <c r="GM131" s="195"/>
      <c r="GN131" s="195"/>
      <c r="GO131" s="195"/>
      <c r="GP131" s="195"/>
      <c r="GQ131" s="195"/>
      <c r="GR131" s="195"/>
      <c r="GS131" s="195"/>
      <c r="GT131" s="195"/>
      <c r="GU131" s="195"/>
      <c r="GV131" s="195"/>
      <c r="GW131" s="195"/>
      <c r="GX131" s="195"/>
      <c r="GY131" s="195"/>
      <c r="GZ131" s="195"/>
      <c r="HA131" s="195"/>
      <c r="HB131" s="195"/>
      <c r="HC131" s="195"/>
      <c r="HD131" s="195"/>
      <c r="HE131" s="195"/>
      <c r="HF131" s="195"/>
      <c r="HG131" s="195"/>
      <c r="HH131" s="195"/>
      <c r="HI131" s="195"/>
      <c r="HJ131" s="195"/>
      <c r="HK131" s="195"/>
      <c r="HL131" s="195"/>
      <c r="HM131" s="195"/>
      <c r="HN131" s="195"/>
      <c r="HO131" s="195"/>
      <c r="HP131" s="195"/>
      <c r="HQ131" s="195"/>
      <c r="HR131" s="195"/>
      <c r="HS131" s="195"/>
      <c r="HT131" s="195"/>
      <c r="HU131" s="195"/>
      <c r="HV131" s="195"/>
      <c r="HW131" s="195"/>
      <c r="HX131" s="195"/>
      <c r="HY131" s="195"/>
      <c r="HZ131" s="195"/>
      <c r="IA131" s="195"/>
      <c r="IB131" s="195"/>
      <c r="IC131" s="195"/>
      <c r="ID131" s="195"/>
      <c r="IE131" s="195"/>
      <c r="IF131" s="195"/>
      <c r="IG131" s="195"/>
      <c r="IH131" s="195"/>
      <c r="II131" s="195"/>
      <c r="IJ131" s="195"/>
      <c r="IK131" s="195"/>
      <c r="IL131" s="195"/>
      <c r="IM131" s="195"/>
      <c r="IN131" s="195"/>
      <c r="IO131" s="195"/>
      <c r="IP131" s="195"/>
      <c r="IQ131" s="195"/>
      <c r="IR131" s="195"/>
      <c r="IS131" s="195"/>
      <c r="IT131" s="195"/>
      <c r="IU131" s="195"/>
      <c r="IV131" s="195"/>
      <c r="IW131" s="195"/>
      <c r="IX131" s="195"/>
      <c r="IY131" s="195"/>
      <c r="IZ131" s="195"/>
      <c r="JA131" s="195"/>
      <c r="JB131" s="195"/>
      <c r="JC131" s="195"/>
      <c r="JD131" s="195"/>
    </row>
    <row r="132" spans="1:264" ht="20.100000000000001" customHeight="1">
      <c r="A132" s="185"/>
      <c r="B132" s="197"/>
      <c r="C132" s="197"/>
      <c r="D132" s="162"/>
      <c r="E132" s="162"/>
      <c r="F132" s="200"/>
      <c r="G132" s="162"/>
      <c r="H132" s="32"/>
      <c r="I132" s="32"/>
      <c r="J132" s="162"/>
      <c r="K132" s="162"/>
      <c r="L132" s="162"/>
      <c r="M132" s="162"/>
      <c r="N132" s="162"/>
      <c r="O132" s="162"/>
      <c r="P132" s="161"/>
      <c r="Q132" s="161"/>
      <c r="S132" s="161"/>
      <c r="T132" s="161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195"/>
      <c r="AE132" s="195"/>
      <c r="AF132" s="195"/>
      <c r="AG132" s="195"/>
      <c r="AH132" s="195"/>
      <c r="AI132" s="195"/>
      <c r="AJ132" s="195"/>
      <c r="AK132" s="195"/>
      <c r="AL132" s="195"/>
      <c r="AM132" s="195"/>
      <c r="AN132" s="195"/>
      <c r="AO132" s="195"/>
      <c r="AP132" s="195"/>
      <c r="AQ132" s="195"/>
      <c r="AR132" s="195"/>
      <c r="AS132" s="195"/>
      <c r="AT132" s="195"/>
      <c r="AU132" s="195"/>
      <c r="AV132" s="195"/>
      <c r="AW132" s="195"/>
      <c r="AX132" s="195"/>
      <c r="AY132" s="195"/>
      <c r="AZ132" s="195"/>
      <c r="BA132" s="195"/>
      <c r="BB132" s="195"/>
      <c r="BC132" s="195"/>
      <c r="BD132" s="195"/>
      <c r="BE132" s="195"/>
      <c r="BF132" s="195"/>
      <c r="BG132" s="195"/>
      <c r="BH132" s="195"/>
      <c r="BI132" s="195"/>
      <c r="BJ132" s="195"/>
      <c r="BK132" s="195"/>
      <c r="BL132" s="195"/>
      <c r="BM132" s="195"/>
      <c r="BN132" s="195"/>
      <c r="BO132" s="195"/>
      <c r="BP132" s="195"/>
      <c r="BQ132" s="195"/>
      <c r="BR132" s="195"/>
      <c r="BS132" s="195"/>
      <c r="BT132" s="195"/>
      <c r="BU132" s="195"/>
      <c r="BV132" s="195"/>
      <c r="BW132" s="195"/>
      <c r="BX132" s="195"/>
      <c r="BY132" s="195"/>
      <c r="BZ132" s="195"/>
      <c r="CA132" s="195"/>
      <c r="CB132" s="195"/>
      <c r="CC132" s="195"/>
      <c r="CD132" s="195"/>
      <c r="CE132" s="195"/>
      <c r="CF132" s="195"/>
      <c r="CG132" s="195"/>
      <c r="CH132" s="195"/>
      <c r="CI132" s="195"/>
      <c r="CJ132" s="195"/>
      <c r="CK132" s="195"/>
      <c r="CL132" s="195"/>
      <c r="CM132" s="195"/>
      <c r="CN132" s="195"/>
      <c r="CO132" s="195"/>
      <c r="CP132" s="195"/>
      <c r="CQ132" s="195"/>
      <c r="CR132" s="195"/>
      <c r="CS132" s="195"/>
      <c r="CT132" s="195"/>
      <c r="CU132" s="195"/>
      <c r="CV132" s="195"/>
      <c r="CW132" s="195"/>
      <c r="CX132" s="195"/>
      <c r="CY132" s="195"/>
      <c r="CZ132" s="195"/>
      <c r="DA132" s="195"/>
      <c r="DB132" s="195"/>
      <c r="DC132" s="195"/>
      <c r="DD132" s="195"/>
      <c r="DE132" s="195"/>
      <c r="DF132" s="195"/>
      <c r="DG132" s="195"/>
      <c r="DH132" s="195"/>
      <c r="DI132" s="195"/>
      <c r="DJ132" s="195"/>
      <c r="DK132" s="195"/>
      <c r="DL132" s="195"/>
      <c r="DM132" s="195"/>
      <c r="DN132" s="195"/>
      <c r="DO132" s="195"/>
      <c r="DP132" s="195"/>
      <c r="DQ132" s="195"/>
      <c r="DR132" s="195"/>
      <c r="DS132" s="195"/>
      <c r="DT132" s="195"/>
      <c r="DU132" s="195"/>
      <c r="DV132" s="195"/>
      <c r="DW132" s="195"/>
      <c r="DX132" s="195"/>
      <c r="DY132" s="195"/>
      <c r="DZ132" s="195"/>
      <c r="EA132" s="195"/>
      <c r="EB132" s="195"/>
      <c r="EC132" s="195"/>
      <c r="ED132" s="195"/>
      <c r="EE132" s="195"/>
      <c r="EF132" s="195"/>
      <c r="EG132" s="195"/>
      <c r="EH132" s="195"/>
      <c r="EI132" s="195"/>
      <c r="EJ132" s="195"/>
      <c r="EK132" s="195"/>
      <c r="EL132" s="195"/>
      <c r="EM132" s="195"/>
      <c r="EN132" s="195"/>
      <c r="EO132" s="195"/>
      <c r="EP132" s="195"/>
      <c r="EQ132" s="195"/>
      <c r="ER132" s="195"/>
      <c r="ES132" s="195"/>
      <c r="ET132" s="195"/>
      <c r="EU132" s="195"/>
      <c r="EV132" s="195"/>
      <c r="EW132" s="195"/>
      <c r="EX132" s="195"/>
      <c r="EY132" s="195"/>
      <c r="EZ132" s="195"/>
      <c r="FA132" s="195"/>
      <c r="FB132" s="195"/>
      <c r="FC132" s="195"/>
      <c r="FD132" s="195"/>
      <c r="FE132" s="195"/>
      <c r="FF132" s="195"/>
      <c r="FG132" s="195"/>
      <c r="FH132" s="195"/>
      <c r="FI132" s="195"/>
      <c r="FJ132" s="195"/>
      <c r="FK132" s="195"/>
      <c r="FL132" s="195"/>
      <c r="FM132" s="195"/>
      <c r="FN132" s="195"/>
      <c r="FO132" s="195"/>
      <c r="FP132" s="195"/>
      <c r="FQ132" s="195"/>
      <c r="FR132" s="195"/>
      <c r="FS132" s="195"/>
      <c r="FT132" s="195"/>
      <c r="FU132" s="195"/>
      <c r="FV132" s="195"/>
      <c r="FW132" s="195"/>
      <c r="FX132" s="195"/>
      <c r="FY132" s="195"/>
      <c r="FZ132" s="195"/>
      <c r="GA132" s="195"/>
      <c r="GB132" s="195"/>
      <c r="GC132" s="195"/>
      <c r="GD132" s="195"/>
      <c r="GE132" s="195"/>
      <c r="GF132" s="195"/>
      <c r="GG132" s="195"/>
      <c r="GH132" s="195"/>
      <c r="GI132" s="195"/>
      <c r="GJ132" s="195"/>
      <c r="GK132" s="195"/>
      <c r="GL132" s="195"/>
      <c r="GM132" s="195"/>
      <c r="GN132" s="195"/>
      <c r="GO132" s="195"/>
      <c r="GP132" s="195"/>
      <c r="GQ132" s="195"/>
      <c r="GR132" s="195"/>
      <c r="GS132" s="195"/>
      <c r="GT132" s="195"/>
      <c r="GU132" s="195"/>
      <c r="GV132" s="195"/>
      <c r="GW132" s="195"/>
      <c r="GX132" s="195"/>
      <c r="GY132" s="195"/>
      <c r="GZ132" s="195"/>
      <c r="HA132" s="195"/>
      <c r="HB132" s="195"/>
      <c r="HC132" s="195"/>
      <c r="HD132" s="195"/>
      <c r="HE132" s="195"/>
      <c r="HF132" s="195"/>
      <c r="HG132" s="195"/>
      <c r="HH132" s="195"/>
      <c r="HI132" s="195"/>
      <c r="HJ132" s="195"/>
      <c r="HK132" s="195"/>
      <c r="HL132" s="195"/>
      <c r="HM132" s="195"/>
      <c r="HN132" s="195"/>
      <c r="HO132" s="195"/>
      <c r="HP132" s="195"/>
      <c r="HQ132" s="195"/>
      <c r="HR132" s="195"/>
      <c r="HS132" s="195"/>
      <c r="HT132" s="195"/>
      <c r="HU132" s="195"/>
      <c r="HV132" s="195"/>
      <c r="HW132" s="195"/>
      <c r="HX132" s="195"/>
      <c r="HY132" s="195"/>
      <c r="HZ132" s="195"/>
      <c r="IA132" s="195"/>
      <c r="IB132" s="195"/>
      <c r="IC132" s="195"/>
      <c r="ID132" s="195"/>
      <c r="IE132" s="195"/>
      <c r="IF132" s="195"/>
      <c r="IG132" s="195"/>
      <c r="IH132" s="195"/>
      <c r="II132" s="195"/>
      <c r="IJ132" s="195"/>
      <c r="IK132" s="195"/>
      <c r="IL132" s="195"/>
      <c r="IM132" s="195"/>
      <c r="IN132" s="195"/>
      <c r="IO132" s="195"/>
      <c r="IP132" s="195"/>
      <c r="IQ132" s="195"/>
      <c r="IR132" s="195"/>
      <c r="IS132" s="195"/>
      <c r="IT132" s="195"/>
      <c r="IU132" s="195"/>
      <c r="IV132" s="195"/>
      <c r="IW132" s="195"/>
      <c r="IX132" s="195"/>
      <c r="IY132" s="195"/>
      <c r="IZ132" s="195"/>
      <c r="JA132" s="195"/>
      <c r="JB132" s="195"/>
      <c r="JC132" s="195"/>
      <c r="JD132" s="195"/>
    </row>
    <row r="133" spans="1:264" ht="20.100000000000001" customHeight="1">
      <c r="A133" s="185"/>
      <c r="B133" s="197"/>
      <c r="C133" s="197"/>
      <c r="D133" s="162"/>
      <c r="E133" s="162"/>
      <c r="F133" s="200"/>
      <c r="G133" s="162"/>
      <c r="H133" s="32"/>
      <c r="I133" s="32"/>
      <c r="J133" s="162"/>
      <c r="K133" s="162"/>
      <c r="L133" s="162"/>
      <c r="M133" s="162"/>
      <c r="N133" s="162"/>
      <c r="O133" s="162"/>
      <c r="P133" s="161"/>
      <c r="Q133" s="161"/>
      <c r="S133" s="161"/>
      <c r="T133" s="161"/>
      <c r="U133" s="195"/>
      <c r="V133" s="195"/>
      <c r="W133" s="195"/>
      <c r="X133" s="195"/>
      <c r="Y133" s="195"/>
      <c r="Z133" s="195"/>
      <c r="AA133" s="195"/>
      <c r="AB133" s="195"/>
      <c r="AC133" s="195"/>
      <c r="AD133" s="195"/>
      <c r="AE133" s="195"/>
      <c r="AF133" s="195"/>
      <c r="AG133" s="195"/>
      <c r="AH133" s="195"/>
      <c r="AI133" s="195"/>
      <c r="AJ133" s="195"/>
      <c r="AK133" s="195"/>
      <c r="AL133" s="195"/>
      <c r="AM133" s="195"/>
      <c r="AN133" s="195"/>
      <c r="AO133" s="195"/>
      <c r="AP133" s="195"/>
      <c r="AQ133" s="195"/>
      <c r="AR133" s="195"/>
      <c r="AS133" s="195"/>
      <c r="AT133" s="195"/>
      <c r="AU133" s="195"/>
      <c r="AV133" s="195"/>
      <c r="AW133" s="195"/>
      <c r="AX133" s="195"/>
      <c r="AY133" s="195"/>
      <c r="AZ133" s="195"/>
      <c r="BA133" s="195"/>
      <c r="BB133" s="195"/>
      <c r="BC133" s="195"/>
      <c r="BD133" s="195"/>
      <c r="BE133" s="195"/>
      <c r="BF133" s="195"/>
      <c r="BG133" s="195"/>
      <c r="BH133" s="195"/>
      <c r="BI133" s="195"/>
      <c r="BJ133" s="195"/>
      <c r="BK133" s="195"/>
      <c r="BL133" s="195"/>
      <c r="BM133" s="195"/>
      <c r="BN133" s="195"/>
      <c r="BO133" s="195"/>
      <c r="BP133" s="195"/>
      <c r="BQ133" s="195"/>
      <c r="BR133" s="195"/>
      <c r="BS133" s="195"/>
      <c r="BT133" s="195"/>
      <c r="BU133" s="195"/>
      <c r="BV133" s="195"/>
      <c r="BW133" s="195"/>
      <c r="BX133" s="195"/>
      <c r="BY133" s="195"/>
      <c r="BZ133" s="195"/>
      <c r="CA133" s="195"/>
      <c r="CB133" s="195"/>
      <c r="CC133" s="195"/>
      <c r="CD133" s="195"/>
      <c r="CE133" s="195"/>
      <c r="CF133" s="195"/>
      <c r="CG133" s="195"/>
      <c r="CH133" s="195"/>
      <c r="CI133" s="195"/>
      <c r="CJ133" s="195"/>
      <c r="CK133" s="195"/>
      <c r="CL133" s="195"/>
      <c r="CM133" s="195"/>
      <c r="CN133" s="195"/>
      <c r="CO133" s="195"/>
      <c r="CP133" s="195"/>
      <c r="CQ133" s="195"/>
      <c r="CR133" s="195"/>
      <c r="CS133" s="195"/>
      <c r="CT133" s="195"/>
      <c r="CU133" s="195"/>
      <c r="CV133" s="195"/>
      <c r="CW133" s="195"/>
      <c r="CX133" s="195"/>
      <c r="CY133" s="195"/>
      <c r="CZ133" s="195"/>
      <c r="DA133" s="195"/>
      <c r="DB133" s="195"/>
      <c r="DC133" s="195"/>
      <c r="DD133" s="195"/>
      <c r="DE133" s="195"/>
      <c r="DF133" s="195"/>
      <c r="DG133" s="195"/>
      <c r="DH133" s="195"/>
      <c r="DI133" s="195"/>
      <c r="DJ133" s="195"/>
      <c r="DK133" s="195"/>
      <c r="DL133" s="195"/>
      <c r="DM133" s="195"/>
      <c r="DN133" s="195"/>
      <c r="DO133" s="195"/>
      <c r="DP133" s="195"/>
      <c r="DQ133" s="195"/>
      <c r="DR133" s="195"/>
      <c r="DS133" s="195"/>
      <c r="DT133" s="195"/>
      <c r="DU133" s="195"/>
      <c r="DV133" s="195"/>
      <c r="DW133" s="195"/>
      <c r="DX133" s="195"/>
      <c r="DY133" s="195"/>
      <c r="DZ133" s="195"/>
      <c r="EA133" s="195"/>
      <c r="EB133" s="195"/>
      <c r="EC133" s="195"/>
      <c r="ED133" s="195"/>
      <c r="EE133" s="195"/>
      <c r="EF133" s="195"/>
      <c r="EG133" s="195"/>
      <c r="EH133" s="195"/>
      <c r="EI133" s="195"/>
      <c r="EJ133" s="195"/>
      <c r="EK133" s="195"/>
      <c r="EL133" s="195"/>
      <c r="EM133" s="195"/>
      <c r="EN133" s="195"/>
      <c r="EO133" s="195"/>
      <c r="EP133" s="195"/>
      <c r="EQ133" s="195"/>
      <c r="ER133" s="195"/>
      <c r="ES133" s="195"/>
      <c r="ET133" s="195"/>
      <c r="EU133" s="195"/>
      <c r="EV133" s="195"/>
      <c r="EW133" s="195"/>
      <c r="EX133" s="195"/>
      <c r="EY133" s="195"/>
      <c r="EZ133" s="195"/>
      <c r="FA133" s="195"/>
      <c r="FB133" s="195"/>
      <c r="FC133" s="195"/>
      <c r="FD133" s="195"/>
      <c r="FE133" s="195"/>
      <c r="FF133" s="195"/>
      <c r="FG133" s="195"/>
      <c r="FH133" s="195"/>
      <c r="FI133" s="195"/>
      <c r="FJ133" s="195"/>
      <c r="FK133" s="195"/>
      <c r="FL133" s="195"/>
      <c r="FM133" s="195"/>
      <c r="FN133" s="195"/>
      <c r="FO133" s="195"/>
      <c r="FP133" s="195"/>
      <c r="FQ133" s="195"/>
      <c r="FR133" s="195"/>
      <c r="FS133" s="195"/>
      <c r="FT133" s="195"/>
      <c r="FU133" s="195"/>
      <c r="FV133" s="195"/>
      <c r="FW133" s="195"/>
      <c r="FX133" s="195"/>
      <c r="FY133" s="195"/>
      <c r="FZ133" s="195"/>
      <c r="GA133" s="195"/>
      <c r="GB133" s="195"/>
      <c r="GC133" s="195"/>
      <c r="GD133" s="195"/>
      <c r="GE133" s="195"/>
      <c r="GF133" s="195"/>
      <c r="GG133" s="195"/>
      <c r="GH133" s="195"/>
      <c r="GI133" s="195"/>
      <c r="GJ133" s="195"/>
      <c r="GK133" s="195"/>
      <c r="GL133" s="195"/>
      <c r="GM133" s="195"/>
      <c r="GN133" s="195"/>
      <c r="GO133" s="195"/>
      <c r="GP133" s="195"/>
      <c r="GQ133" s="195"/>
      <c r="GR133" s="195"/>
      <c r="GS133" s="195"/>
      <c r="GT133" s="195"/>
      <c r="GU133" s="195"/>
      <c r="GV133" s="195"/>
      <c r="GW133" s="195"/>
      <c r="GX133" s="195"/>
      <c r="GY133" s="195"/>
      <c r="GZ133" s="195"/>
      <c r="HA133" s="195"/>
      <c r="HB133" s="195"/>
      <c r="HC133" s="195"/>
      <c r="HD133" s="195"/>
      <c r="HE133" s="195"/>
      <c r="HF133" s="195"/>
      <c r="HG133" s="195"/>
      <c r="HH133" s="195"/>
      <c r="HI133" s="195"/>
      <c r="HJ133" s="195"/>
      <c r="HK133" s="195"/>
      <c r="HL133" s="195"/>
      <c r="HM133" s="195"/>
      <c r="HN133" s="195"/>
      <c r="HO133" s="195"/>
      <c r="HP133" s="195"/>
      <c r="HQ133" s="195"/>
      <c r="HR133" s="195"/>
      <c r="HS133" s="195"/>
      <c r="HT133" s="195"/>
      <c r="HU133" s="195"/>
      <c r="HV133" s="195"/>
      <c r="HW133" s="195"/>
      <c r="HX133" s="195"/>
      <c r="HY133" s="195"/>
      <c r="HZ133" s="195"/>
      <c r="IA133" s="195"/>
      <c r="IB133" s="195"/>
      <c r="IC133" s="195"/>
      <c r="ID133" s="195"/>
      <c r="IE133" s="195"/>
      <c r="IF133" s="195"/>
      <c r="IG133" s="195"/>
      <c r="IH133" s="195"/>
      <c r="II133" s="195"/>
      <c r="IJ133" s="195"/>
      <c r="IK133" s="195"/>
      <c r="IL133" s="195"/>
      <c r="IM133" s="195"/>
      <c r="IN133" s="195"/>
      <c r="IO133" s="195"/>
      <c r="IP133" s="195"/>
      <c r="IQ133" s="195"/>
      <c r="IR133" s="195"/>
      <c r="IS133" s="195"/>
      <c r="IT133" s="195"/>
      <c r="IU133" s="195"/>
      <c r="IV133" s="195"/>
      <c r="IW133" s="195"/>
      <c r="IX133" s="195"/>
      <c r="IY133" s="195"/>
      <c r="IZ133" s="195"/>
      <c r="JA133" s="195"/>
      <c r="JB133" s="195"/>
      <c r="JC133" s="195"/>
      <c r="JD133" s="195"/>
    </row>
    <row r="134" spans="1:264" ht="20.100000000000001" customHeight="1">
      <c r="A134" s="185"/>
      <c r="B134" s="197"/>
      <c r="C134" s="197"/>
      <c r="D134" s="162"/>
      <c r="E134" s="162"/>
      <c r="F134" s="200"/>
      <c r="G134" s="162"/>
      <c r="H134" s="32"/>
      <c r="I134" s="32"/>
      <c r="J134" s="162"/>
      <c r="K134" s="162"/>
      <c r="L134" s="162"/>
      <c r="M134" s="162"/>
      <c r="N134" s="162"/>
      <c r="O134" s="162"/>
      <c r="P134" s="161"/>
      <c r="S134" s="161"/>
      <c r="T134" s="161"/>
      <c r="U134" s="195"/>
      <c r="V134" s="195"/>
      <c r="W134" s="195"/>
      <c r="X134" s="195"/>
      <c r="Y134" s="195"/>
      <c r="Z134" s="195"/>
      <c r="AA134" s="195"/>
      <c r="AB134" s="195"/>
      <c r="AC134" s="195"/>
      <c r="AD134" s="195"/>
      <c r="AE134" s="195"/>
      <c r="AF134" s="195"/>
      <c r="AG134" s="195"/>
      <c r="AH134" s="195"/>
      <c r="AI134" s="195"/>
      <c r="AJ134" s="195"/>
      <c r="AK134" s="195"/>
      <c r="AL134" s="195"/>
      <c r="AM134" s="195"/>
      <c r="AN134" s="195"/>
      <c r="AO134" s="195"/>
      <c r="AP134" s="195"/>
      <c r="AQ134" s="195"/>
      <c r="AR134" s="195"/>
      <c r="AS134" s="195"/>
      <c r="AT134" s="195"/>
      <c r="AU134" s="195"/>
      <c r="AV134" s="195"/>
      <c r="AW134" s="195"/>
      <c r="AX134" s="195"/>
      <c r="AY134" s="195"/>
      <c r="AZ134" s="195"/>
      <c r="BA134" s="195"/>
      <c r="BB134" s="195"/>
      <c r="BC134" s="195"/>
      <c r="BD134" s="195"/>
      <c r="BE134" s="195"/>
      <c r="BF134" s="195"/>
      <c r="BG134" s="195"/>
      <c r="BH134" s="195"/>
      <c r="BI134" s="195"/>
      <c r="BJ134" s="195"/>
      <c r="BK134" s="195"/>
      <c r="BL134" s="195"/>
      <c r="BM134" s="195"/>
      <c r="BN134" s="195"/>
      <c r="BO134" s="195"/>
      <c r="BP134" s="195"/>
      <c r="BQ134" s="195"/>
      <c r="BR134" s="195"/>
      <c r="BS134" s="195"/>
      <c r="BT134" s="195"/>
      <c r="BU134" s="195"/>
      <c r="BV134" s="195"/>
      <c r="BW134" s="195"/>
      <c r="BX134" s="195"/>
      <c r="BY134" s="195"/>
      <c r="BZ134" s="195"/>
      <c r="CA134" s="195"/>
      <c r="CB134" s="195"/>
      <c r="CC134" s="195"/>
      <c r="CD134" s="195"/>
      <c r="CE134" s="195"/>
      <c r="CF134" s="195"/>
      <c r="CG134" s="195"/>
      <c r="CH134" s="195"/>
      <c r="CI134" s="195"/>
      <c r="CJ134" s="195"/>
      <c r="CK134" s="195"/>
      <c r="CL134" s="195"/>
      <c r="CM134" s="195"/>
      <c r="CN134" s="195"/>
      <c r="CO134" s="195"/>
      <c r="CP134" s="195"/>
      <c r="CQ134" s="195"/>
      <c r="CR134" s="195"/>
      <c r="CS134" s="195"/>
      <c r="CT134" s="195"/>
      <c r="CU134" s="195"/>
      <c r="CV134" s="195"/>
      <c r="CW134" s="195"/>
      <c r="CX134" s="195"/>
      <c r="CY134" s="195"/>
      <c r="CZ134" s="195"/>
      <c r="DA134" s="195"/>
      <c r="DB134" s="195"/>
      <c r="DC134" s="195"/>
      <c r="DD134" s="195"/>
      <c r="DE134" s="195"/>
      <c r="DF134" s="195"/>
      <c r="DG134" s="195"/>
      <c r="DH134" s="195"/>
      <c r="DI134" s="195"/>
      <c r="DJ134" s="195"/>
      <c r="DK134" s="195"/>
      <c r="DL134" s="195"/>
      <c r="DM134" s="195"/>
      <c r="DN134" s="195"/>
      <c r="DO134" s="195"/>
      <c r="DP134" s="195"/>
      <c r="DQ134" s="195"/>
      <c r="DR134" s="195"/>
      <c r="DS134" s="195"/>
      <c r="DT134" s="195"/>
      <c r="DU134" s="195"/>
      <c r="DV134" s="195"/>
      <c r="DW134" s="195"/>
      <c r="DX134" s="195"/>
      <c r="DY134" s="195"/>
      <c r="DZ134" s="195"/>
      <c r="EA134" s="195"/>
      <c r="EB134" s="195"/>
      <c r="EC134" s="195"/>
      <c r="ED134" s="195"/>
      <c r="EE134" s="195"/>
      <c r="EF134" s="195"/>
      <c r="EG134" s="195"/>
      <c r="EH134" s="195"/>
      <c r="EI134" s="195"/>
      <c r="EJ134" s="195"/>
      <c r="EK134" s="195"/>
      <c r="EL134" s="195"/>
      <c r="EM134" s="195"/>
      <c r="EN134" s="195"/>
      <c r="EO134" s="195"/>
      <c r="EP134" s="195"/>
      <c r="EQ134" s="195"/>
      <c r="ER134" s="195"/>
      <c r="ES134" s="195"/>
      <c r="ET134" s="195"/>
      <c r="EU134" s="195"/>
      <c r="EV134" s="195"/>
      <c r="EW134" s="195"/>
      <c r="EX134" s="195"/>
      <c r="EY134" s="195"/>
      <c r="EZ134" s="195"/>
      <c r="FA134" s="195"/>
      <c r="FB134" s="195"/>
      <c r="FC134" s="195"/>
      <c r="FD134" s="195"/>
      <c r="FE134" s="195"/>
      <c r="FF134" s="195"/>
      <c r="FG134" s="195"/>
      <c r="FH134" s="195"/>
      <c r="FI134" s="195"/>
      <c r="FJ134" s="195"/>
      <c r="FK134" s="195"/>
      <c r="FL134" s="195"/>
      <c r="FM134" s="195"/>
      <c r="FN134" s="195"/>
      <c r="FO134" s="195"/>
      <c r="FP134" s="195"/>
      <c r="FQ134" s="195"/>
      <c r="FR134" s="195"/>
      <c r="FS134" s="195"/>
      <c r="FT134" s="195"/>
      <c r="FU134" s="195"/>
      <c r="FV134" s="195"/>
      <c r="FW134" s="195"/>
      <c r="FX134" s="195"/>
      <c r="FY134" s="195"/>
      <c r="FZ134" s="195"/>
      <c r="GA134" s="195"/>
      <c r="GB134" s="195"/>
      <c r="GC134" s="195"/>
      <c r="GD134" s="195"/>
      <c r="GE134" s="195"/>
      <c r="GF134" s="195"/>
      <c r="GG134" s="195"/>
      <c r="GH134" s="195"/>
      <c r="GI134" s="195"/>
      <c r="GJ134" s="195"/>
      <c r="GK134" s="195"/>
      <c r="GL134" s="195"/>
      <c r="GM134" s="195"/>
      <c r="GN134" s="195"/>
      <c r="GO134" s="195"/>
      <c r="GP134" s="195"/>
      <c r="GQ134" s="195"/>
      <c r="GR134" s="195"/>
      <c r="GS134" s="195"/>
      <c r="GT134" s="195"/>
      <c r="GU134" s="195"/>
      <c r="GV134" s="195"/>
      <c r="GW134" s="195"/>
      <c r="GX134" s="195"/>
      <c r="GY134" s="195"/>
      <c r="GZ134" s="195"/>
      <c r="HA134" s="195"/>
      <c r="HB134" s="195"/>
      <c r="HC134" s="195"/>
      <c r="HD134" s="195"/>
      <c r="HE134" s="195"/>
      <c r="HF134" s="195"/>
      <c r="HG134" s="195"/>
      <c r="HH134" s="195"/>
      <c r="HI134" s="195"/>
      <c r="HJ134" s="195"/>
      <c r="HK134" s="195"/>
      <c r="HL134" s="195"/>
      <c r="HM134" s="195"/>
      <c r="HN134" s="195"/>
      <c r="HO134" s="195"/>
      <c r="HP134" s="195"/>
      <c r="HQ134" s="195"/>
      <c r="HR134" s="195"/>
      <c r="HS134" s="195"/>
      <c r="HT134" s="195"/>
      <c r="HU134" s="195"/>
      <c r="HV134" s="195"/>
      <c r="HW134" s="195"/>
      <c r="HX134" s="195"/>
      <c r="HY134" s="195"/>
      <c r="HZ134" s="195"/>
      <c r="IA134" s="195"/>
      <c r="IB134" s="195"/>
      <c r="IC134" s="195"/>
      <c r="ID134" s="195"/>
      <c r="IE134" s="195"/>
      <c r="IF134" s="195"/>
      <c r="IG134" s="195"/>
      <c r="IH134" s="195"/>
      <c r="II134" s="195"/>
      <c r="IJ134" s="195"/>
      <c r="IK134" s="195"/>
      <c r="IL134" s="195"/>
      <c r="IM134" s="195"/>
      <c r="IN134" s="195"/>
      <c r="IO134" s="195"/>
      <c r="IP134" s="195"/>
      <c r="IQ134" s="195"/>
      <c r="IR134" s="195"/>
      <c r="IS134" s="195"/>
      <c r="IT134" s="195"/>
      <c r="IU134" s="195"/>
      <c r="IV134" s="195"/>
      <c r="IW134" s="195"/>
      <c r="IX134" s="195"/>
      <c r="IY134" s="195"/>
      <c r="IZ134" s="195"/>
      <c r="JA134" s="195"/>
      <c r="JB134" s="195"/>
      <c r="JC134" s="195"/>
      <c r="JD134" s="195"/>
    </row>
    <row r="135" spans="1:264" ht="20.100000000000001" customHeight="1">
      <c r="A135" s="185"/>
      <c r="B135" s="197"/>
      <c r="C135" s="197"/>
      <c r="D135" s="162"/>
      <c r="E135" s="162"/>
      <c r="F135" s="200"/>
      <c r="G135" s="162"/>
      <c r="H135" s="32"/>
      <c r="I135" s="32"/>
      <c r="J135" s="162"/>
      <c r="K135" s="162"/>
      <c r="L135" s="162"/>
      <c r="M135" s="162"/>
      <c r="N135" s="162"/>
      <c r="O135" s="162"/>
      <c r="P135" s="161"/>
      <c r="Q135" s="161"/>
      <c r="S135" s="161"/>
      <c r="T135" s="161"/>
      <c r="U135" s="195"/>
      <c r="V135" s="195"/>
      <c r="W135" s="195"/>
      <c r="X135" s="195"/>
      <c r="Y135" s="195"/>
      <c r="Z135" s="195"/>
      <c r="AA135" s="195"/>
      <c r="AB135" s="195"/>
      <c r="AC135" s="195"/>
      <c r="AD135" s="195"/>
      <c r="AE135" s="195"/>
      <c r="AF135" s="195"/>
      <c r="AG135" s="195"/>
      <c r="AH135" s="195"/>
      <c r="AI135" s="195"/>
      <c r="AJ135" s="195"/>
      <c r="AK135" s="195"/>
      <c r="AL135" s="195"/>
      <c r="AM135" s="195"/>
      <c r="AN135" s="195"/>
      <c r="AO135" s="195"/>
      <c r="AP135" s="195"/>
      <c r="AQ135" s="195"/>
      <c r="AR135" s="195"/>
      <c r="AS135" s="195"/>
      <c r="AT135" s="195"/>
      <c r="AU135" s="195"/>
      <c r="AV135" s="195"/>
      <c r="AW135" s="195"/>
      <c r="AX135" s="195"/>
      <c r="AY135" s="195"/>
      <c r="AZ135" s="195"/>
      <c r="BA135" s="195"/>
      <c r="BB135" s="195"/>
      <c r="BC135" s="195"/>
      <c r="BD135" s="195"/>
      <c r="BE135" s="195"/>
      <c r="BF135" s="195"/>
      <c r="BG135" s="195"/>
      <c r="BH135" s="195"/>
      <c r="BI135" s="195"/>
      <c r="BJ135" s="195"/>
      <c r="BK135" s="195"/>
      <c r="BL135" s="195"/>
      <c r="BM135" s="195"/>
      <c r="BN135" s="195"/>
      <c r="BO135" s="195"/>
      <c r="BP135" s="195"/>
      <c r="BQ135" s="195"/>
      <c r="BR135" s="195"/>
      <c r="BS135" s="195"/>
      <c r="BT135" s="195"/>
      <c r="BU135" s="195"/>
      <c r="BV135" s="195"/>
      <c r="BW135" s="195"/>
      <c r="BX135" s="195"/>
      <c r="BY135" s="195"/>
      <c r="BZ135" s="195"/>
      <c r="CA135" s="195"/>
      <c r="CB135" s="195"/>
      <c r="CC135" s="195"/>
      <c r="CD135" s="195"/>
      <c r="CE135" s="195"/>
      <c r="CF135" s="195"/>
      <c r="CG135" s="195"/>
      <c r="CH135" s="195"/>
      <c r="CI135" s="195"/>
      <c r="CJ135" s="195"/>
      <c r="CK135" s="195"/>
      <c r="CL135" s="195"/>
      <c r="CM135" s="195"/>
      <c r="CN135" s="195"/>
      <c r="CO135" s="195"/>
      <c r="CP135" s="195"/>
      <c r="CQ135" s="195"/>
      <c r="CR135" s="195"/>
      <c r="CS135" s="195"/>
      <c r="CT135" s="195"/>
      <c r="CU135" s="195"/>
      <c r="CV135" s="195"/>
      <c r="CW135" s="195"/>
      <c r="CX135" s="195"/>
      <c r="CY135" s="195"/>
      <c r="CZ135" s="195"/>
      <c r="DA135" s="195"/>
      <c r="DB135" s="195"/>
      <c r="DC135" s="195"/>
      <c r="DD135" s="195"/>
      <c r="DE135" s="195"/>
      <c r="DF135" s="195"/>
      <c r="DG135" s="195"/>
      <c r="DH135" s="195"/>
      <c r="DI135" s="195"/>
      <c r="DJ135" s="195"/>
      <c r="DK135" s="195"/>
      <c r="DL135" s="195"/>
      <c r="DM135" s="195"/>
      <c r="DN135" s="195"/>
      <c r="DO135" s="195"/>
      <c r="DP135" s="195"/>
      <c r="DQ135" s="195"/>
      <c r="DR135" s="195"/>
      <c r="DS135" s="195"/>
      <c r="DT135" s="195"/>
      <c r="DU135" s="195"/>
      <c r="DV135" s="195"/>
      <c r="DW135" s="195"/>
      <c r="DX135" s="195"/>
      <c r="DY135" s="195"/>
      <c r="DZ135" s="195"/>
      <c r="EA135" s="195"/>
      <c r="EB135" s="195"/>
      <c r="EC135" s="195"/>
      <c r="ED135" s="195"/>
      <c r="EE135" s="195"/>
      <c r="EF135" s="195"/>
      <c r="EG135" s="195"/>
      <c r="EH135" s="195"/>
      <c r="EI135" s="195"/>
      <c r="EJ135" s="195"/>
      <c r="EK135" s="195"/>
      <c r="EL135" s="195"/>
      <c r="EM135" s="195"/>
      <c r="EN135" s="195"/>
      <c r="EO135" s="195"/>
      <c r="EP135" s="195"/>
      <c r="EQ135" s="195"/>
      <c r="ER135" s="195"/>
      <c r="ES135" s="195"/>
      <c r="ET135" s="195"/>
      <c r="EU135" s="195"/>
      <c r="EV135" s="195"/>
      <c r="EW135" s="195"/>
      <c r="EX135" s="195"/>
      <c r="EY135" s="195"/>
      <c r="EZ135" s="195"/>
      <c r="FA135" s="195"/>
      <c r="FB135" s="195"/>
      <c r="FC135" s="195"/>
      <c r="FD135" s="195"/>
      <c r="FE135" s="195"/>
      <c r="FF135" s="195"/>
      <c r="FG135" s="195"/>
      <c r="FH135" s="195"/>
      <c r="FI135" s="195"/>
      <c r="FJ135" s="195"/>
      <c r="FK135" s="195"/>
      <c r="FL135" s="195"/>
      <c r="FM135" s="195"/>
      <c r="FN135" s="195"/>
      <c r="FO135" s="195"/>
      <c r="FP135" s="195"/>
      <c r="FQ135" s="195"/>
      <c r="FR135" s="195"/>
      <c r="FS135" s="195"/>
      <c r="FT135" s="195"/>
      <c r="FU135" s="195"/>
      <c r="FV135" s="195"/>
      <c r="FW135" s="195"/>
      <c r="FX135" s="195"/>
      <c r="FY135" s="195"/>
      <c r="FZ135" s="195"/>
      <c r="GA135" s="195"/>
      <c r="GB135" s="195"/>
      <c r="GC135" s="195"/>
      <c r="GD135" s="195"/>
      <c r="GE135" s="195"/>
      <c r="GF135" s="195"/>
      <c r="GG135" s="195"/>
      <c r="GH135" s="195"/>
      <c r="GI135" s="195"/>
      <c r="GJ135" s="195"/>
      <c r="GK135" s="195"/>
      <c r="GL135" s="195"/>
      <c r="GM135" s="195"/>
      <c r="GN135" s="195"/>
      <c r="GO135" s="195"/>
      <c r="GP135" s="195"/>
      <c r="GQ135" s="195"/>
      <c r="GR135" s="195"/>
      <c r="GS135" s="195"/>
      <c r="GT135" s="195"/>
      <c r="GU135" s="195"/>
      <c r="GV135" s="195"/>
      <c r="GW135" s="195"/>
      <c r="GX135" s="195"/>
      <c r="GY135" s="195"/>
      <c r="GZ135" s="195"/>
      <c r="HA135" s="195"/>
      <c r="HB135" s="195"/>
      <c r="HC135" s="195"/>
      <c r="HD135" s="195"/>
      <c r="HE135" s="195"/>
      <c r="HF135" s="195"/>
      <c r="HG135" s="195"/>
      <c r="HH135" s="195"/>
      <c r="HI135" s="195"/>
      <c r="HJ135" s="195"/>
      <c r="HK135" s="195"/>
      <c r="HL135" s="195"/>
      <c r="HM135" s="195"/>
      <c r="HN135" s="195"/>
      <c r="HO135" s="195"/>
      <c r="HP135" s="195"/>
      <c r="HQ135" s="195"/>
      <c r="HR135" s="195"/>
      <c r="HS135" s="195"/>
      <c r="HT135" s="195"/>
      <c r="HU135" s="195"/>
      <c r="HV135" s="195"/>
      <c r="HW135" s="195"/>
      <c r="HX135" s="195"/>
      <c r="HY135" s="195"/>
      <c r="HZ135" s="195"/>
      <c r="IA135" s="195"/>
      <c r="IB135" s="195"/>
      <c r="IC135" s="195"/>
      <c r="ID135" s="195"/>
      <c r="IE135" s="195"/>
      <c r="IF135" s="195"/>
      <c r="IG135" s="195"/>
      <c r="IH135" s="195"/>
      <c r="II135" s="195"/>
      <c r="IJ135" s="195"/>
      <c r="IK135" s="195"/>
      <c r="IL135" s="195"/>
      <c r="IM135" s="195"/>
      <c r="IN135" s="195"/>
      <c r="IO135" s="195"/>
      <c r="IP135" s="195"/>
      <c r="IQ135" s="195"/>
      <c r="IR135" s="195"/>
      <c r="IS135" s="195"/>
      <c r="IT135" s="195"/>
      <c r="IU135" s="195"/>
      <c r="IV135" s="195"/>
      <c r="IW135" s="195"/>
      <c r="IX135" s="195"/>
      <c r="IY135" s="195"/>
      <c r="IZ135" s="195"/>
      <c r="JA135" s="195"/>
      <c r="JB135" s="195"/>
      <c r="JC135" s="195"/>
      <c r="JD135" s="195"/>
    </row>
    <row r="136" spans="1:264" ht="20.100000000000001" customHeight="1">
      <c r="A136" s="185"/>
      <c r="B136" s="197"/>
      <c r="C136" s="197"/>
      <c r="D136" s="162"/>
      <c r="E136" s="162"/>
      <c r="F136" s="200"/>
      <c r="G136" s="162"/>
      <c r="H136" s="32"/>
      <c r="I136" s="32"/>
      <c r="J136" s="162"/>
      <c r="K136" s="162"/>
      <c r="L136" s="162"/>
      <c r="M136" s="162"/>
      <c r="N136" s="162"/>
      <c r="O136" s="162"/>
      <c r="P136" s="161"/>
      <c r="S136" s="161"/>
      <c r="T136" s="161"/>
      <c r="U136" s="195"/>
      <c r="V136" s="195"/>
      <c r="W136" s="195"/>
      <c r="X136" s="195"/>
      <c r="Y136" s="195"/>
      <c r="Z136" s="195"/>
      <c r="AA136" s="195"/>
      <c r="AB136" s="195"/>
      <c r="AC136" s="195"/>
      <c r="AD136" s="195"/>
      <c r="AE136" s="195"/>
      <c r="AF136" s="195"/>
      <c r="AG136" s="195"/>
      <c r="AH136" s="195"/>
      <c r="AI136" s="195"/>
      <c r="AJ136" s="195"/>
      <c r="AK136" s="195"/>
      <c r="AL136" s="195"/>
      <c r="AM136" s="195"/>
      <c r="AN136" s="195"/>
      <c r="AO136" s="195"/>
      <c r="AP136" s="195"/>
      <c r="AQ136" s="195"/>
      <c r="AR136" s="195"/>
      <c r="AS136" s="195"/>
      <c r="AT136" s="195"/>
      <c r="AU136" s="195"/>
      <c r="AV136" s="195"/>
      <c r="AW136" s="195"/>
      <c r="AX136" s="195"/>
      <c r="AY136" s="195"/>
      <c r="AZ136" s="195"/>
      <c r="BA136" s="195"/>
      <c r="BB136" s="195"/>
      <c r="BC136" s="195"/>
      <c r="BD136" s="195"/>
      <c r="BE136" s="195"/>
      <c r="BF136" s="195"/>
      <c r="BG136" s="195"/>
      <c r="BH136" s="195"/>
      <c r="BI136" s="195"/>
      <c r="BJ136" s="195"/>
      <c r="BK136" s="195"/>
      <c r="BL136" s="195"/>
      <c r="BM136" s="195"/>
      <c r="BN136" s="195"/>
      <c r="BO136" s="195"/>
      <c r="BP136" s="195"/>
      <c r="BQ136" s="195"/>
      <c r="BR136" s="195"/>
      <c r="BS136" s="195"/>
      <c r="BT136" s="195"/>
      <c r="BU136" s="195"/>
      <c r="BV136" s="195"/>
      <c r="BW136" s="195"/>
      <c r="BX136" s="195"/>
      <c r="BY136" s="195"/>
      <c r="BZ136" s="195"/>
      <c r="CA136" s="195"/>
      <c r="CB136" s="195"/>
      <c r="CC136" s="195"/>
      <c r="CD136" s="195"/>
      <c r="CE136" s="195"/>
      <c r="CF136" s="195"/>
      <c r="CG136" s="195"/>
      <c r="CH136" s="195"/>
      <c r="CI136" s="195"/>
      <c r="CJ136" s="195"/>
      <c r="CK136" s="195"/>
      <c r="CL136" s="195"/>
      <c r="CM136" s="195"/>
      <c r="CN136" s="195"/>
      <c r="CO136" s="195"/>
      <c r="CP136" s="195"/>
      <c r="CQ136" s="195"/>
      <c r="CR136" s="195"/>
      <c r="CS136" s="195"/>
      <c r="CT136" s="195"/>
      <c r="CU136" s="195"/>
      <c r="CV136" s="195"/>
      <c r="CW136" s="195"/>
      <c r="CX136" s="195"/>
      <c r="CY136" s="195"/>
      <c r="CZ136" s="195"/>
      <c r="DA136" s="195"/>
      <c r="DB136" s="195"/>
      <c r="DC136" s="195"/>
      <c r="DD136" s="195"/>
      <c r="DE136" s="195"/>
      <c r="DF136" s="195"/>
      <c r="DG136" s="195"/>
      <c r="DH136" s="195"/>
      <c r="DI136" s="195"/>
      <c r="DJ136" s="195"/>
      <c r="DK136" s="195"/>
      <c r="DL136" s="195"/>
      <c r="DM136" s="195"/>
      <c r="DN136" s="195"/>
      <c r="DO136" s="195"/>
      <c r="DP136" s="195"/>
      <c r="DQ136" s="195"/>
      <c r="DR136" s="195"/>
      <c r="DS136" s="195"/>
      <c r="DT136" s="195"/>
      <c r="DU136" s="195"/>
      <c r="DV136" s="195"/>
      <c r="DW136" s="195"/>
      <c r="DX136" s="195"/>
      <c r="DY136" s="195"/>
      <c r="DZ136" s="195"/>
      <c r="EA136" s="195"/>
      <c r="EB136" s="195"/>
      <c r="EC136" s="195"/>
      <c r="ED136" s="195"/>
      <c r="EE136" s="195"/>
      <c r="EF136" s="195"/>
      <c r="EG136" s="195"/>
      <c r="EH136" s="195"/>
      <c r="EI136" s="195"/>
      <c r="EJ136" s="195"/>
      <c r="EK136" s="195"/>
      <c r="EL136" s="195"/>
      <c r="EM136" s="195"/>
      <c r="EN136" s="195"/>
      <c r="EO136" s="195"/>
      <c r="EP136" s="195"/>
      <c r="EQ136" s="195"/>
      <c r="ER136" s="195"/>
      <c r="ES136" s="195"/>
      <c r="ET136" s="195"/>
      <c r="EU136" s="195"/>
      <c r="EV136" s="195"/>
      <c r="EW136" s="195"/>
      <c r="EX136" s="195"/>
      <c r="EY136" s="195"/>
      <c r="EZ136" s="195"/>
      <c r="FA136" s="195"/>
      <c r="FB136" s="195"/>
      <c r="FC136" s="195"/>
      <c r="FD136" s="195"/>
      <c r="FE136" s="195"/>
      <c r="FF136" s="195"/>
      <c r="FG136" s="195"/>
      <c r="FH136" s="195"/>
      <c r="FI136" s="195"/>
      <c r="FJ136" s="195"/>
      <c r="FK136" s="195"/>
      <c r="FL136" s="195"/>
      <c r="FM136" s="195"/>
      <c r="FN136" s="195"/>
      <c r="FO136" s="195"/>
      <c r="FP136" s="195"/>
      <c r="FQ136" s="195"/>
      <c r="FR136" s="195"/>
      <c r="FS136" s="195"/>
      <c r="FT136" s="195"/>
      <c r="FU136" s="195"/>
      <c r="FV136" s="195"/>
      <c r="FW136" s="195"/>
      <c r="FX136" s="195"/>
      <c r="FY136" s="195"/>
      <c r="FZ136" s="195"/>
      <c r="GA136" s="195"/>
      <c r="GB136" s="195"/>
      <c r="GC136" s="195"/>
      <c r="GD136" s="195"/>
      <c r="GE136" s="195"/>
      <c r="GF136" s="195"/>
      <c r="GG136" s="195"/>
      <c r="GH136" s="195"/>
      <c r="GI136" s="195"/>
      <c r="GJ136" s="195"/>
      <c r="GK136" s="195"/>
      <c r="GL136" s="195"/>
      <c r="GM136" s="195"/>
      <c r="GN136" s="195"/>
      <c r="GO136" s="195"/>
      <c r="GP136" s="195"/>
      <c r="GQ136" s="195"/>
      <c r="GR136" s="195"/>
      <c r="GS136" s="195"/>
      <c r="GT136" s="195"/>
      <c r="GU136" s="195"/>
      <c r="GV136" s="195"/>
      <c r="GW136" s="195"/>
      <c r="GX136" s="195"/>
      <c r="GY136" s="195"/>
      <c r="GZ136" s="195"/>
      <c r="HA136" s="195"/>
      <c r="HB136" s="195"/>
      <c r="HC136" s="195"/>
      <c r="HD136" s="195"/>
      <c r="HE136" s="195"/>
      <c r="HF136" s="195"/>
      <c r="HG136" s="195"/>
      <c r="HH136" s="195"/>
      <c r="HI136" s="195"/>
      <c r="HJ136" s="195"/>
      <c r="HK136" s="195"/>
      <c r="HL136" s="195"/>
      <c r="HM136" s="195"/>
      <c r="HN136" s="195"/>
      <c r="HO136" s="195"/>
      <c r="HP136" s="195"/>
      <c r="HQ136" s="195"/>
      <c r="HR136" s="195"/>
      <c r="HS136" s="195"/>
      <c r="HT136" s="195"/>
      <c r="HU136" s="195"/>
      <c r="HV136" s="195"/>
      <c r="HW136" s="195"/>
      <c r="HX136" s="195"/>
      <c r="HY136" s="195"/>
      <c r="HZ136" s="195"/>
      <c r="IA136" s="195"/>
      <c r="IB136" s="195"/>
      <c r="IC136" s="195"/>
      <c r="ID136" s="195"/>
      <c r="IE136" s="195"/>
      <c r="IF136" s="195"/>
      <c r="IG136" s="195"/>
      <c r="IH136" s="195"/>
      <c r="II136" s="195"/>
      <c r="IJ136" s="195"/>
      <c r="IK136" s="195"/>
      <c r="IL136" s="195"/>
      <c r="IM136" s="195"/>
      <c r="IN136" s="195"/>
      <c r="IO136" s="195"/>
      <c r="IP136" s="195"/>
      <c r="IQ136" s="195"/>
      <c r="IR136" s="195"/>
      <c r="IS136" s="195"/>
      <c r="IT136" s="195"/>
      <c r="IU136" s="195"/>
      <c r="IV136" s="195"/>
      <c r="IW136" s="195"/>
      <c r="IX136" s="195"/>
      <c r="IY136" s="195"/>
      <c r="IZ136" s="195"/>
      <c r="JA136" s="195"/>
      <c r="JB136" s="195"/>
      <c r="JC136" s="195"/>
      <c r="JD136" s="195"/>
    </row>
    <row r="137" spans="1:264" ht="20.100000000000001" customHeight="1">
      <c r="A137" s="185"/>
      <c r="B137" s="197"/>
      <c r="C137" s="197"/>
      <c r="D137" s="162"/>
      <c r="E137" s="197"/>
      <c r="F137" s="201"/>
      <c r="G137" s="197"/>
      <c r="H137" s="188"/>
      <c r="I137" s="188"/>
      <c r="J137" s="197"/>
      <c r="K137" s="197"/>
      <c r="L137" s="197"/>
      <c r="M137" s="197"/>
      <c r="N137" s="197"/>
      <c r="O137" s="197"/>
      <c r="P137" s="189"/>
      <c r="Q137" s="189"/>
      <c r="S137" s="161"/>
      <c r="T137" s="161"/>
      <c r="U137" s="195"/>
      <c r="V137" s="195"/>
      <c r="W137" s="195"/>
      <c r="X137" s="195"/>
      <c r="Y137" s="195"/>
      <c r="Z137" s="195"/>
      <c r="AA137" s="195"/>
      <c r="AB137" s="195"/>
      <c r="AC137" s="195"/>
      <c r="AD137" s="195"/>
      <c r="AE137" s="195"/>
      <c r="AF137" s="195"/>
      <c r="AG137" s="195"/>
      <c r="AH137" s="195"/>
      <c r="AI137" s="195"/>
      <c r="AJ137" s="195"/>
      <c r="AK137" s="195"/>
      <c r="AL137" s="195"/>
      <c r="AM137" s="195"/>
      <c r="AN137" s="195"/>
      <c r="AO137" s="195"/>
      <c r="AP137" s="195"/>
      <c r="AQ137" s="195"/>
      <c r="AR137" s="195"/>
      <c r="AS137" s="195"/>
      <c r="AT137" s="195"/>
      <c r="AU137" s="195"/>
      <c r="AV137" s="195"/>
      <c r="AW137" s="195"/>
      <c r="AX137" s="195"/>
      <c r="AY137" s="195"/>
      <c r="AZ137" s="195"/>
      <c r="BA137" s="195"/>
      <c r="BB137" s="195"/>
      <c r="BC137" s="195"/>
      <c r="BD137" s="195"/>
      <c r="BE137" s="195"/>
      <c r="BF137" s="195"/>
      <c r="BG137" s="195"/>
      <c r="BH137" s="195"/>
      <c r="BI137" s="195"/>
      <c r="BJ137" s="195"/>
      <c r="BK137" s="195"/>
      <c r="BL137" s="195"/>
      <c r="BM137" s="195"/>
      <c r="BN137" s="195"/>
      <c r="BO137" s="195"/>
      <c r="BP137" s="195"/>
      <c r="BQ137" s="195"/>
      <c r="BR137" s="195"/>
      <c r="BS137" s="195"/>
      <c r="BT137" s="195"/>
      <c r="BU137" s="195"/>
      <c r="BV137" s="195"/>
      <c r="BW137" s="195"/>
      <c r="BX137" s="195"/>
      <c r="BY137" s="195"/>
      <c r="BZ137" s="195"/>
      <c r="CA137" s="195"/>
      <c r="CB137" s="195"/>
      <c r="CC137" s="195"/>
      <c r="CD137" s="195"/>
      <c r="CE137" s="195"/>
      <c r="CF137" s="195"/>
      <c r="CG137" s="195"/>
      <c r="CH137" s="195"/>
      <c r="CI137" s="195"/>
      <c r="CJ137" s="195"/>
      <c r="CK137" s="195"/>
      <c r="CL137" s="195"/>
      <c r="CM137" s="195"/>
      <c r="CN137" s="195"/>
      <c r="CO137" s="195"/>
      <c r="CP137" s="195"/>
      <c r="CQ137" s="195"/>
      <c r="CR137" s="195"/>
      <c r="CS137" s="195"/>
      <c r="CT137" s="195"/>
      <c r="CU137" s="195"/>
      <c r="CV137" s="195"/>
      <c r="CW137" s="195"/>
      <c r="CX137" s="195"/>
      <c r="CY137" s="195"/>
      <c r="CZ137" s="195"/>
      <c r="DA137" s="195"/>
      <c r="DB137" s="195"/>
      <c r="DC137" s="195"/>
      <c r="DD137" s="195"/>
      <c r="DE137" s="195"/>
      <c r="DF137" s="195"/>
      <c r="DG137" s="195"/>
      <c r="DH137" s="195"/>
      <c r="DI137" s="195"/>
      <c r="DJ137" s="195"/>
      <c r="DK137" s="195"/>
      <c r="DL137" s="195"/>
      <c r="DM137" s="195"/>
      <c r="DN137" s="195"/>
      <c r="DO137" s="195"/>
      <c r="DP137" s="195"/>
      <c r="DQ137" s="195"/>
      <c r="DR137" s="195"/>
      <c r="DS137" s="195"/>
      <c r="DT137" s="195"/>
      <c r="DU137" s="195"/>
      <c r="DV137" s="195"/>
      <c r="DW137" s="195"/>
      <c r="DX137" s="195"/>
      <c r="DY137" s="195"/>
      <c r="DZ137" s="195"/>
      <c r="EA137" s="195"/>
      <c r="EB137" s="195"/>
      <c r="EC137" s="195"/>
      <c r="ED137" s="195"/>
      <c r="EE137" s="195"/>
      <c r="EF137" s="195"/>
      <c r="EG137" s="195"/>
      <c r="EH137" s="195"/>
      <c r="EI137" s="195"/>
      <c r="EJ137" s="195"/>
      <c r="EK137" s="195"/>
      <c r="EL137" s="195"/>
      <c r="EM137" s="195"/>
      <c r="EN137" s="195"/>
      <c r="EO137" s="195"/>
      <c r="EP137" s="195"/>
      <c r="EQ137" s="195"/>
      <c r="ER137" s="195"/>
      <c r="ES137" s="195"/>
      <c r="ET137" s="195"/>
      <c r="EU137" s="195"/>
      <c r="EV137" s="195"/>
      <c r="EW137" s="195"/>
      <c r="EX137" s="195"/>
      <c r="EY137" s="195"/>
      <c r="EZ137" s="195"/>
      <c r="FA137" s="195"/>
      <c r="FB137" s="195"/>
      <c r="FC137" s="195"/>
      <c r="FD137" s="195"/>
      <c r="FE137" s="195"/>
      <c r="FF137" s="195"/>
      <c r="FG137" s="195"/>
      <c r="FH137" s="195"/>
      <c r="FI137" s="195"/>
      <c r="FJ137" s="195"/>
      <c r="FK137" s="195"/>
      <c r="FL137" s="195"/>
      <c r="FM137" s="195"/>
      <c r="FN137" s="195"/>
      <c r="FO137" s="195"/>
      <c r="FP137" s="195"/>
      <c r="FQ137" s="195"/>
      <c r="FR137" s="195"/>
      <c r="FS137" s="195"/>
      <c r="FT137" s="195"/>
      <c r="FU137" s="195"/>
      <c r="FV137" s="195"/>
      <c r="FW137" s="195"/>
      <c r="FX137" s="195"/>
      <c r="FY137" s="195"/>
      <c r="FZ137" s="195"/>
      <c r="GA137" s="195"/>
      <c r="GB137" s="195"/>
      <c r="GC137" s="195"/>
      <c r="GD137" s="195"/>
      <c r="GE137" s="195"/>
      <c r="GF137" s="195"/>
      <c r="GG137" s="195"/>
      <c r="GH137" s="195"/>
      <c r="GI137" s="195"/>
      <c r="GJ137" s="195"/>
      <c r="GK137" s="195"/>
      <c r="GL137" s="195"/>
      <c r="GM137" s="195"/>
      <c r="GN137" s="195"/>
      <c r="GO137" s="195"/>
      <c r="GP137" s="195"/>
      <c r="GQ137" s="195"/>
      <c r="GR137" s="195"/>
      <c r="GS137" s="195"/>
      <c r="GT137" s="195"/>
      <c r="GU137" s="195"/>
      <c r="GV137" s="195"/>
      <c r="GW137" s="195"/>
      <c r="GX137" s="195"/>
      <c r="GY137" s="195"/>
      <c r="GZ137" s="195"/>
      <c r="HA137" s="195"/>
      <c r="HB137" s="195"/>
      <c r="HC137" s="195"/>
      <c r="HD137" s="195"/>
      <c r="HE137" s="195"/>
      <c r="HF137" s="195"/>
      <c r="HG137" s="195"/>
      <c r="HH137" s="195"/>
      <c r="HI137" s="195"/>
      <c r="HJ137" s="195"/>
      <c r="HK137" s="195"/>
      <c r="HL137" s="195"/>
      <c r="HM137" s="195"/>
      <c r="HN137" s="195"/>
      <c r="HO137" s="195"/>
      <c r="HP137" s="195"/>
      <c r="HQ137" s="195"/>
      <c r="HR137" s="195"/>
      <c r="HS137" s="195"/>
      <c r="HT137" s="195"/>
      <c r="HU137" s="195"/>
      <c r="HV137" s="195"/>
      <c r="HW137" s="195"/>
      <c r="HX137" s="195"/>
      <c r="HY137" s="195"/>
      <c r="HZ137" s="195"/>
      <c r="IA137" s="195"/>
      <c r="IB137" s="195"/>
      <c r="IC137" s="195"/>
      <c r="ID137" s="195"/>
      <c r="IE137" s="195"/>
      <c r="IF137" s="195"/>
      <c r="IG137" s="195"/>
      <c r="IH137" s="195"/>
      <c r="II137" s="195"/>
      <c r="IJ137" s="195"/>
      <c r="IK137" s="195"/>
      <c r="IL137" s="195"/>
      <c r="IM137" s="195"/>
      <c r="IN137" s="195"/>
      <c r="IO137" s="195"/>
      <c r="IP137" s="195"/>
      <c r="IQ137" s="195"/>
      <c r="IR137" s="195"/>
      <c r="IS137" s="195"/>
      <c r="IT137" s="195"/>
      <c r="IU137" s="195"/>
      <c r="IV137" s="195"/>
      <c r="IW137" s="195"/>
      <c r="IX137" s="195"/>
      <c r="IY137" s="195"/>
      <c r="IZ137" s="195"/>
      <c r="JA137" s="195"/>
      <c r="JB137" s="195"/>
      <c r="JC137" s="195"/>
      <c r="JD137" s="195"/>
    </row>
    <row r="138" spans="1:264" ht="20.100000000000001" customHeight="1">
      <c r="A138" s="185"/>
      <c r="B138" s="197"/>
      <c r="C138" s="197"/>
      <c r="D138" s="197"/>
      <c r="E138" s="162"/>
      <c r="F138" s="200"/>
      <c r="G138" s="162"/>
      <c r="H138" s="32"/>
      <c r="I138" s="32"/>
      <c r="J138" s="162"/>
      <c r="K138" s="162"/>
      <c r="L138" s="162"/>
      <c r="M138" s="162"/>
      <c r="N138" s="162"/>
      <c r="O138" s="162"/>
      <c r="P138" s="162"/>
      <c r="Q138" s="162"/>
      <c r="S138" s="161"/>
      <c r="T138" s="161"/>
      <c r="U138" s="195"/>
      <c r="V138" s="195"/>
      <c r="W138" s="195"/>
      <c r="X138" s="195"/>
      <c r="Y138" s="195"/>
      <c r="Z138" s="195"/>
      <c r="AA138" s="195"/>
      <c r="AB138" s="195"/>
      <c r="AC138" s="195"/>
      <c r="AD138" s="195"/>
      <c r="AE138" s="195"/>
      <c r="AF138" s="195"/>
      <c r="AG138" s="195"/>
      <c r="AH138" s="195"/>
      <c r="AI138" s="195"/>
      <c r="AJ138" s="195"/>
      <c r="AK138" s="195"/>
      <c r="AL138" s="195"/>
      <c r="AM138" s="195"/>
      <c r="AN138" s="195"/>
      <c r="AO138" s="195"/>
      <c r="AP138" s="195"/>
      <c r="AQ138" s="195"/>
      <c r="AR138" s="195"/>
      <c r="AS138" s="195"/>
      <c r="AT138" s="195"/>
      <c r="AU138" s="195"/>
      <c r="AV138" s="195"/>
      <c r="AW138" s="195"/>
      <c r="AX138" s="195"/>
      <c r="AY138" s="195"/>
      <c r="AZ138" s="195"/>
      <c r="BA138" s="195"/>
      <c r="BB138" s="195"/>
      <c r="BC138" s="195"/>
      <c r="BD138" s="195"/>
      <c r="BE138" s="195"/>
      <c r="BF138" s="195"/>
      <c r="BG138" s="195"/>
      <c r="BH138" s="195"/>
      <c r="BI138" s="195"/>
      <c r="BJ138" s="195"/>
      <c r="BK138" s="195"/>
      <c r="BL138" s="195"/>
      <c r="BM138" s="195"/>
      <c r="BN138" s="195"/>
      <c r="BO138" s="195"/>
      <c r="BP138" s="195"/>
      <c r="BQ138" s="195"/>
      <c r="BR138" s="195"/>
      <c r="BS138" s="195"/>
      <c r="BT138" s="195"/>
      <c r="BU138" s="195"/>
      <c r="BV138" s="195"/>
      <c r="BW138" s="195"/>
      <c r="BX138" s="195"/>
      <c r="BY138" s="195"/>
      <c r="BZ138" s="195"/>
      <c r="CA138" s="195"/>
      <c r="CB138" s="195"/>
      <c r="CC138" s="195"/>
      <c r="CD138" s="195"/>
      <c r="CE138" s="195"/>
      <c r="CF138" s="195"/>
      <c r="CG138" s="195"/>
      <c r="CH138" s="195"/>
      <c r="CI138" s="195"/>
      <c r="CJ138" s="195"/>
      <c r="CK138" s="195"/>
      <c r="CL138" s="195"/>
      <c r="CM138" s="195"/>
      <c r="CN138" s="195"/>
      <c r="CO138" s="195"/>
      <c r="CP138" s="195"/>
      <c r="CQ138" s="195"/>
      <c r="CR138" s="195"/>
      <c r="CS138" s="195"/>
      <c r="CT138" s="195"/>
      <c r="CU138" s="195"/>
      <c r="CV138" s="195"/>
      <c r="CW138" s="195"/>
      <c r="CX138" s="195"/>
      <c r="CY138" s="195"/>
      <c r="CZ138" s="195"/>
      <c r="DA138" s="195"/>
      <c r="DB138" s="195"/>
      <c r="DC138" s="195"/>
      <c r="DD138" s="195"/>
      <c r="DE138" s="195"/>
      <c r="DF138" s="195"/>
      <c r="DG138" s="195"/>
      <c r="DH138" s="195"/>
      <c r="DI138" s="195"/>
      <c r="DJ138" s="195"/>
      <c r="DK138" s="195"/>
      <c r="DL138" s="195"/>
      <c r="DM138" s="195"/>
      <c r="DN138" s="195"/>
      <c r="DO138" s="195"/>
      <c r="DP138" s="195"/>
      <c r="DQ138" s="195"/>
      <c r="DR138" s="195"/>
      <c r="DS138" s="195"/>
      <c r="DT138" s="195"/>
      <c r="DU138" s="195"/>
      <c r="DV138" s="195"/>
      <c r="DW138" s="195"/>
      <c r="DX138" s="195"/>
      <c r="DY138" s="195"/>
      <c r="DZ138" s="195"/>
      <c r="EA138" s="195"/>
      <c r="EB138" s="195"/>
      <c r="EC138" s="195"/>
      <c r="ED138" s="195"/>
      <c r="EE138" s="195"/>
      <c r="EF138" s="195"/>
      <c r="EG138" s="195"/>
      <c r="EH138" s="195"/>
      <c r="EI138" s="195"/>
      <c r="EJ138" s="195"/>
      <c r="EK138" s="195"/>
      <c r="EL138" s="195"/>
      <c r="EM138" s="195"/>
      <c r="EN138" s="195"/>
      <c r="EO138" s="195"/>
      <c r="EP138" s="195"/>
      <c r="EQ138" s="195"/>
      <c r="ER138" s="195"/>
      <c r="ES138" s="195"/>
      <c r="ET138" s="195"/>
      <c r="EU138" s="195"/>
      <c r="EV138" s="195"/>
      <c r="EW138" s="195"/>
      <c r="EX138" s="195"/>
      <c r="EY138" s="195"/>
      <c r="EZ138" s="195"/>
      <c r="FA138" s="195"/>
      <c r="FB138" s="195"/>
      <c r="FC138" s="195"/>
      <c r="FD138" s="195"/>
      <c r="FE138" s="195"/>
      <c r="FF138" s="195"/>
      <c r="FG138" s="195"/>
      <c r="FH138" s="195"/>
      <c r="FI138" s="195"/>
      <c r="FJ138" s="195"/>
      <c r="FK138" s="195"/>
      <c r="FL138" s="195"/>
      <c r="FM138" s="195"/>
      <c r="FN138" s="195"/>
      <c r="FO138" s="195"/>
      <c r="FP138" s="195"/>
      <c r="FQ138" s="195"/>
      <c r="FR138" s="195"/>
      <c r="FS138" s="195"/>
      <c r="FT138" s="195"/>
      <c r="FU138" s="195"/>
      <c r="FV138" s="195"/>
      <c r="FW138" s="195"/>
      <c r="FX138" s="195"/>
      <c r="FY138" s="195"/>
      <c r="FZ138" s="195"/>
      <c r="GA138" s="195"/>
      <c r="GB138" s="195"/>
      <c r="GC138" s="195"/>
      <c r="GD138" s="195"/>
      <c r="GE138" s="195"/>
      <c r="GF138" s="195"/>
      <c r="GG138" s="195"/>
      <c r="GH138" s="195"/>
      <c r="GI138" s="195"/>
      <c r="GJ138" s="195"/>
      <c r="GK138" s="195"/>
      <c r="GL138" s="195"/>
      <c r="GM138" s="195"/>
      <c r="GN138" s="195"/>
      <c r="GO138" s="195"/>
      <c r="GP138" s="195"/>
      <c r="GQ138" s="195"/>
      <c r="GR138" s="195"/>
      <c r="GS138" s="195"/>
      <c r="GT138" s="195"/>
      <c r="GU138" s="195"/>
      <c r="GV138" s="195"/>
      <c r="GW138" s="195"/>
      <c r="GX138" s="195"/>
      <c r="GY138" s="195"/>
      <c r="GZ138" s="195"/>
      <c r="HA138" s="195"/>
      <c r="HB138" s="195"/>
      <c r="HC138" s="195"/>
      <c r="HD138" s="195"/>
      <c r="HE138" s="195"/>
      <c r="HF138" s="195"/>
      <c r="HG138" s="195"/>
      <c r="HH138" s="195"/>
      <c r="HI138" s="195"/>
      <c r="HJ138" s="195"/>
      <c r="HK138" s="195"/>
      <c r="HL138" s="195"/>
      <c r="HM138" s="195"/>
      <c r="HN138" s="195"/>
      <c r="HO138" s="195"/>
      <c r="HP138" s="195"/>
      <c r="HQ138" s="195"/>
      <c r="HR138" s="195"/>
      <c r="HS138" s="195"/>
      <c r="HT138" s="195"/>
      <c r="HU138" s="195"/>
      <c r="HV138" s="195"/>
      <c r="HW138" s="195"/>
      <c r="HX138" s="195"/>
      <c r="HY138" s="195"/>
      <c r="HZ138" s="195"/>
      <c r="IA138" s="195"/>
      <c r="IB138" s="195"/>
      <c r="IC138" s="195"/>
      <c r="ID138" s="195"/>
      <c r="IE138" s="195"/>
      <c r="IF138" s="195"/>
      <c r="IG138" s="195"/>
      <c r="IH138" s="195"/>
      <c r="II138" s="195"/>
      <c r="IJ138" s="195"/>
      <c r="IK138" s="195"/>
      <c r="IL138" s="195"/>
      <c r="IM138" s="195"/>
      <c r="IN138" s="195"/>
      <c r="IO138" s="195"/>
      <c r="IP138" s="195"/>
      <c r="IQ138" s="195"/>
      <c r="IR138" s="195"/>
      <c r="IS138" s="195"/>
      <c r="IT138" s="195"/>
      <c r="IU138" s="195"/>
      <c r="IV138" s="195"/>
      <c r="IW138" s="195"/>
      <c r="IX138" s="195"/>
      <c r="IY138" s="195"/>
      <c r="IZ138" s="195"/>
      <c r="JA138" s="195"/>
      <c r="JB138" s="195"/>
      <c r="JC138" s="195"/>
      <c r="JD138" s="195"/>
    </row>
    <row r="139" spans="1:264" ht="20.100000000000001" customHeight="1">
      <c r="A139" s="180"/>
      <c r="B139" s="197"/>
      <c r="C139" s="197"/>
      <c r="D139" s="162"/>
      <c r="E139" s="162"/>
      <c r="F139" s="200"/>
      <c r="G139" s="162"/>
      <c r="H139" s="32"/>
      <c r="I139" s="32"/>
      <c r="J139" s="162"/>
      <c r="K139" s="162"/>
      <c r="L139" s="162"/>
      <c r="M139" s="162"/>
      <c r="N139" s="162"/>
      <c r="O139" s="162"/>
      <c r="P139" s="32"/>
      <c r="Q139" s="161"/>
      <c r="R139" s="161"/>
      <c r="S139" s="161"/>
      <c r="T139" s="161"/>
      <c r="U139" s="195"/>
      <c r="V139" s="195"/>
      <c r="W139" s="195"/>
      <c r="X139" s="195"/>
      <c r="Y139" s="195"/>
      <c r="Z139" s="195"/>
      <c r="AA139" s="195"/>
      <c r="AB139" s="195"/>
      <c r="AC139" s="195"/>
      <c r="AD139" s="195"/>
      <c r="AE139" s="195"/>
      <c r="AF139" s="195"/>
      <c r="AG139" s="195"/>
      <c r="AH139" s="195"/>
      <c r="AI139" s="195"/>
      <c r="AJ139" s="195"/>
      <c r="AK139" s="195"/>
      <c r="AL139" s="195"/>
      <c r="AM139" s="195"/>
      <c r="AN139" s="195"/>
      <c r="AO139" s="195"/>
      <c r="AP139" s="195"/>
      <c r="AQ139" s="195"/>
      <c r="AR139" s="195"/>
      <c r="AS139" s="195"/>
      <c r="AT139" s="195"/>
      <c r="AU139" s="195"/>
      <c r="AV139" s="195"/>
      <c r="AW139" s="195"/>
      <c r="AX139" s="195"/>
      <c r="AY139" s="195"/>
      <c r="AZ139" s="195"/>
      <c r="BA139" s="195"/>
      <c r="BB139" s="195"/>
      <c r="BC139" s="195"/>
      <c r="BD139" s="195"/>
      <c r="BE139" s="195"/>
      <c r="BF139" s="195"/>
      <c r="BG139" s="195"/>
      <c r="BH139" s="195"/>
      <c r="BI139" s="195"/>
      <c r="BJ139" s="195"/>
      <c r="BK139" s="195"/>
      <c r="BL139" s="195"/>
      <c r="BM139" s="195"/>
      <c r="BN139" s="195"/>
      <c r="BO139" s="195"/>
      <c r="BP139" s="195"/>
      <c r="BQ139" s="195"/>
      <c r="BR139" s="195"/>
      <c r="BS139" s="195"/>
      <c r="BT139" s="195"/>
      <c r="BU139" s="195"/>
      <c r="BV139" s="195"/>
      <c r="BW139" s="195"/>
      <c r="BX139" s="195"/>
      <c r="BY139" s="195"/>
      <c r="BZ139" s="195"/>
      <c r="CA139" s="195"/>
      <c r="CB139" s="195"/>
      <c r="CC139" s="195"/>
      <c r="CD139" s="195"/>
      <c r="CE139" s="195"/>
      <c r="CF139" s="195"/>
      <c r="CG139" s="195"/>
      <c r="CH139" s="195"/>
      <c r="CI139" s="195"/>
      <c r="CJ139" s="195"/>
      <c r="CK139" s="195"/>
      <c r="CL139" s="195"/>
      <c r="CM139" s="195"/>
      <c r="CN139" s="195"/>
      <c r="CO139" s="195"/>
      <c r="CP139" s="195"/>
      <c r="CQ139" s="195"/>
      <c r="CR139" s="195"/>
      <c r="CS139" s="195"/>
      <c r="CT139" s="195"/>
      <c r="CU139" s="195"/>
      <c r="CV139" s="195"/>
      <c r="CW139" s="195"/>
      <c r="CX139" s="195"/>
      <c r="CY139" s="195"/>
      <c r="CZ139" s="195"/>
      <c r="DA139" s="195"/>
      <c r="DB139" s="195"/>
      <c r="DC139" s="195"/>
      <c r="DD139" s="195"/>
      <c r="DE139" s="195"/>
      <c r="DF139" s="195"/>
      <c r="DG139" s="195"/>
      <c r="DH139" s="195"/>
      <c r="DI139" s="195"/>
      <c r="DJ139" s="195"/>
      <c r="DK139" s="195"/>
      <c r="DL139" s="195"/>
      <c r="DM139" s="195"/>
      <c r="DN139" s="195"/>
      <c r="DO139" s="195"/>
      <c r="DP139" s="195"/>
      <c r="DQ139" s="195"/>
      <c r="DR139" s="195"/>
      <c r="DS139" s="195"/>
      <c r="DT139" s="195"/>
      <c r="DU139" s="195"/>
      <c r="DV139" s="195"/>
      <c r="DW139" s="195"/>
      <c r="DX139" s="195"/>
      <c r="DY139" s="195"/>
      <c r="DZ139" s="195"/>
      <c r="EA139" s="195"/>
      <c r="EB139" s="195"/>
      <c r="EC139" s="195"/>
      <c r="ED139" s="195"/>
      <c r="EE139" s="195"/>
      <c r="EF139" s="195"/>
      <c r="EG139" s="195"/>
      <c r="EH139" s="195"/>
      <c r="EI139" s="195"/>
      <c r="EJ139" s="195"/>
      <c r="EK139" s="195"/>
      <c r="EL139" s="195"/>
      <c r="EM139" s="195"/>
      <c r="EN139" s="195"/>
      <c r="EO139" s="195"/>
      <c r="EP139" s="195"/>
      <c r="EQ139" s="195"/>
      <c r="ER139" s="195"/>
      <c r="ES139" s="195"/>
      <c r="ET139" s="195"/>
      <c r="EU139" s="195"/>
      <c r="EV139" s="195"/>
      <c r="EW139" s="195"/>
      <c r="EX139" s="195"/>
      <c r="EY139" s="195"/>
      <c r="EZ139" s="195"/>
      <c r="FA139" s="195"/>
      <c r="FB139" s="195"/>
      <c r="FC139" s="195"/>
      <c r="FD139" s="195"/>
      <c r="FE139" s="195"/>
      <c r="FF139" s="195"/>
      <c r="FG139" s="195"/>
      <c r="FH139" s="195"/>
      <c r="FI139" s="195"/>
      <c r="FJ139" s="195"/>
      <c r="FK139" s="195"/>
      <c r="FL139" s="195"/>
      <c r="FM139" s="195"/>
      <c r="FN139" s="195"/>
      <c r="FO139" s="195"/>
      <c r="FP139" s="195"/>
      <c r="FQ139" s="195"/>
      <c r="FR139" s="195"/>
      <c r="FS139" s="195"/>
      <c r="FT139" s="195"/>
      <c r="FU139" s="195"/>
      <c r="FV139" s="195"/>
      <c r="FW139" s="195"/>
      <c r="FX139" s="195"/>
      <c r="FY139" s="195"/>
      <c r="FZ139" s="195"/>
      <c r="GA139" s="195"/>
      <c r="GB139" s="195"/>
      <c r="GC139" s="195"/>
      <c r="GD139" s="195"/>
      <c r="GE139" s="195"/>
      <c r="GF139" s="195"/>
      <c r="GG139" s="195"/>
      <c r="GH139" s="195"/>
      <c r="GI139" s="195"/>
      <c r="GJ139" s="195"/>
      <c r="GK139" s="195"/>
      <c r="GL139" s="195"/>
      <c r="GM139" s="195"/>
      <c r="GN139" s="195"/>
      <c r="GO139" s="195"/>
      <c r="GP139" s="195"/>
      <c r="GQ139" s="195"/>
      <c r="GR139" s="195"/>
      <c r="GS139" s="195"/>
      <c r="GT139" s="195"/>
      <c r="GU139" s="195"/>
      <c r="GV139" s="195"/>
      <c r="GW139" s="195"/>
      <c r="GX139" s="195"/>
      <c r="GY139" s="195"/>
      <c r="GZ139" s="195"/>
      <c r="HA139" s="195"/>
      <c r="HB139" s="195"/>
      <c r="HC139" s="195"/>
      <c r="HD139" s="195"/>
      <c r="HE139" s="195"/>
      <c r="HF139" s="195"/>
      <c r="HG139" s="195"/>
      <c r="HH139" s="195"/>
      <c r="HI139" s="195"/>
      <c r="HJ139" s="195"/>
      <c r="HK139" s="195"/>
      <c r="HL139" s="195"/>
      <c r="HM139" s="195"/>
      <c r="HN139" s="195"/>
      <c r="HO139" s="195"/>
      <c r="HP139" s="195"/>
      <c r="HQ139" s="195"/>
      <c r="HR139" s="195"/>
      <c r="HS139" s="195"/>
      <c r="HT139" s="195"/>
      <c r="HU139" s="195"/>
      <c r="HV139" s="195"/>
      <c r="HW139" s="195"/>
      <c r="HX139" s="195"/>
      <c r="HY139" s="195"/>
      <c r="HZ139" s="195"/>
      <c r="IA139" s="195"/>
      <c r="IB139" s="195"/>
      <c r="IC139" s="195"/>
      <c r="ID139" s="195"/>
      <c r="IE139" s="195"/>
      <c r="IF139" s="195"/>
      <c r="IG139" s="195"/>
      <c r="IH139" s="195"/>
      <c r="II139" s="195"/>
      <c r="IJ139" s="195"/>
      <c r="IK139" s="195"/>
      <c r="IL139" s="195"/>
      <c r="IM139" s="195"/>
      <c r="IN139" s="195"/>
      <c r="IO139" s="195"/>
      <c r="IP139" s="195"/>
      <c r="IQ139" s="195"/>
      <c r="IR139" s="195"/>
      <c r="IS139" s="195"/>
      <c r="IT139" s="195"/>
      <c r="IU139" s="195"/>
      <c r="IV139" s="195"/>
      <c r="IW139" s="195"/>
      <c r="IX139" s="195"/>
      <c r="IY139" s="195"/>
      <c r="IZ139" s="195"/>
      <c r="JA139" s="195"/>
      <c r="JB139" s="195"/>
      <c r="JC139" s="195"/>
      <c r="JD139" s="195"/>
    </row>
    <row r="140" spans="1:264" ht="20.100000000000001" customHeight="1">
      <c r="A140" s="180"/>
      <c r="B140" s="197"/>
      <c r="C140" s="197"/>
      <c r="D140" s="162"/>
      <c r="E140" s="162"/>
      <c r="F140" s="200"/>
      <c r="G140" s="162"/>
      <c r="H140" s="32"/>
      <c r="I140" s="32"/>
      <c r="J140" s="162"/>
      <c r="K140" s="162"/>
      <c r="L140" s="162"/>
      <c r="M140" s="162"/>
      <c r="N140" s="162"/>
      <c r="O140" s="162"/>
      <c r="P140" s="32"/>
      <c r="S140" s="161"/>
      <c r="T140" s="161"/>
      <c r="U140" s="195"/>
      <c r="V140" s="195"/>
      <c r="W140" s="195"/>
      <c r="X140" s="195"/>
      <c r="Y140" s="195"/>
      <c r="Z140" s="195"/>
      <c r="AA140" s="195"/>
      <c r="AB140" s="195"/>
      <c r="AC140" s="195"/>
      <c r="AD140" s="195"/>
      <c r="AE140" s="195"/>
      <c r="AF140" s="195"/>
      <c r="AG140" s="195"/>
      <c r="AH140" s="195"/>
      <c r="AI140" s="195"/>
      <c r="AJ140" s="195"/>
      <c r="AK140" s="195"/>
      <c r="AL140" s="195"/>
      <c r="AM140" s="195"/>
      <c r="AN140" s="195"/>
      <c r="AO140" s="195"/>
      <c r="AP140" s="195"/>
      <c r="AQ140" s="195"/>
      <c r="AR140" s="195"/>
      <c r="AS140" s="195"/>
      <c r="AT140" s="195"/>
      <c r="AU140" s="195"/>
      <c r="AV140" s="195"/>
      <c r="AW140" s="195"/>
      <c r="AX140" s="195"/>
      <c r="AY140" s="195"/>
      <c r="AZ140" s="195"/>
      <c r="BA140" s="195"/>
      <c r="BB140" s="195"/>
      <c r="BC140" s="195"/>
      <c r="BD140" s="195"/>
      <c r="BE140" s="195"/>
      <c r="BF140" s="195"/>
      <c r="BG140" s="195"/>
      <c r="BH140" s="195"/>
      <c r="BI140" s="195"/>
      <c r="BJ140" s="195"/>
      <c r="BK140" s="195"/>
      <c r="BL140" s="195"/>
      <c r="BM140" s="195"/>
      <c r="BN140" s="195"/>
      <c r="BO140" s="195"/>
      <c r="BP140" s="195"/>
      <c r="BQ140" s="195"/>
      <c r="BR140" s="195"/>
      <c r="BS140" s="195"/>
      <c r="BT140" s="195"/>
      <c r="BU140" s="195"/>
      <c r="BV140" s="195"/>
      <c r="BW140" s="195"/>
      <c r="BX140" s="195"/>
      <c r="BY140" s="195"/>
      <c r="BZ140" s="195"/>
      <c r="CA140" s="195"/>
      <c r="CB140" s="195"/>
      <c r="CC140" s="195"/>
      <c r="CD140" s="195"/>
      <c r="CE140" s="195"/>
      <c r="CF140" s="195"/>
      <c r="CG140" s="195"/>
      <c r="CH140" s="195"/>
      <c r="CI140" s="195"/>
      <c r="CJ140" s="195"/>
      <c r="CK140" s="195"/>
      <c r="CL140" s="195"/>
      <c r="CM140" s="195"/>
      <c r="CN140" s="195"/>
      <c r="CO140" s="195"/>
      <c r="CP140" s="195"/>
      <c r="CQ140" s="195"/>
      <c r="CR140" s="195"/>
      <c r="CS140" s="195"/>
      <c r="CT140" s="195"/>
      <c r="CU140" s="195"/>
      <c r="CV140" s="195"/>
      <c r="CW140" s="195"/>
      <c r="CX140" s="195"/>
      <c r="CY140" s="195"/>
      <c r="CZ140" s="195"/>
      <c r="DA140" s="195"/>
      <c r="DB140" s="195"/>
      <c r="DC140" s="195"/>
      <c r="DD140" s="195"/>
      <c r="DE140" s="195"/>
      <c r="DF140" s="195"/>
      <c r="DG140" s="195"/>
      <c r="DH140" s="195"/>
      <c r="DI140" s="195"/>
      <c r="DJ140" s="195"/>
      <c r="DK140" s="195"/>
      <c r="DL140" s="195"/>
      <c r="DM140" s="195"/>
      <c r="DN140" s="195"/>
      <c r="DO140" s="195"/>
      <c r="DP140" s="195"/>
      <c r="DQ140" s="195"/>
      <c r="DR140" s="195"/>
      <c r="DS140" s="195"/>
      <c r="DT140" s="195"/>
      <c r="DU140" s="195"/>
      <c r="DV140" s="195"/>
      <c r="DW140" s="195"/>
      <c r="DX140" s="195"/>
      <c r="DY140" s="195"/>
      <c r="DZ140" s="195"/>
      <c r="EA140" s="195"/>
      <c r="EB140" s="195"/>
      <c r="EC140" s="195"/>
      <c r="ED140" s="195"/>
      <c r="EE140" s="195"/>
      <c r="EF140" s="195"/>
      <c r="EG140" s="195"/>
      <c r="EH140" s="195"/>
      <c r="EI140" s="195"/>
      <c r="EJ140" s="195"/>
      <c r="EK140" s="195"/>
      <c r="EL140" s="195"/>
      <c r="EM140" s="195"/>
      <c r="EN140" s="195"/>
      <c r="EO140" s="195"/>
      <c r="EP140" s="195"/>
      <c r="EQ140" s="195"/>
      <c r="ER140" s="195"/>
      <c r="ES140" s="195"/>
      <c r="ET140" s="195"/>
      <c r="EU140" s="195"/>
      <c r="EV140" s="195"/>
      <c r="EW140" s="195"/>
      <c r="EX140" s="195"/>
      <c r="EY140" s="195"/>
      <c r="EZ140" s="195"/>
      <c r="FA140" s="195"/>
      <c r="FB140" s="195"/>
      <c r="FC140" s="195"/>
      <c r="FD140" s="195"/>
      <c r="FE140" s="195"/>
      <c r="FF140" s="195"/>
      <c r="FG140" s="195"/>
      <c r="FH140" s="195"/>
      <c r="FI140" s="195"/>
      <c r="FJ140" s="195"/>
      <c r="FK140" s="195"/>
      <c r="FL140" s="195"/>
      <c r="FM140" s="195"/>
      <c r="FN140" s="195"/>
      <c r="FO140" s="195"/>
      <c r="FP140" s="195"/>
      <c r="FQ140" s="195"/>
      <c r="FR140" s="195"/>
      <c r="FS140" s="195"/>
      <c r="FT140" s="195"/>
      <c r="FU140" s="195"/>
      <c r="FV140" s="195"/>
      <c r="FW140" s="195"/>
      <c r="FX140" s="195"/>
      <c r="FY140" s="195"/>
      <c r="FZ140" s="195"/>
      <c r="GA140" s="195"/>
      <c r="GB140" s="195"/>
      <c r="GC140" s="195"/>
      <c r="GD140" s="195"/>
      <c r="GE140" s="195"/>
      <c r="GF140" s="195"/>
      <c r="GG140" s="195"/>
      <c r="GH140" s="195"/>
      <c r="GI140" s="195"/>
      <c r="GJ140" s="195"/>
      <c r="GK140" s="195"/>
      <c r="GL140" s="195"/>
      <c r="GM140" s="195"/>
      <c r="GN140" s="195"/>
      <c r="GO140" s="195"/>
      <c r="GP140" s="195"/>
      <c r="GQ140" s="195"/>
      <c r="GR140" s="195"/>
      <c r="GS140" s="195"/>
      <c r="GT140" s="195"/>
      <c r="GU140" s="195"/>
      <c r="GV140" s="195"/>
      <c r="GW140" s="195"/>
      <c r="GX140" s="195"/>
      <c r="GY140" s="195"/>
      <c r="GZ140" s="195"/>
      <c r="HA140" s="195"/>
      <c r="HB140" s="195"/>
      <c r="HC140" s="195"/>
      <c r="HD140" s="195"/>
      <c r="HE140" s="195"/>
      <c r="HF140" s="195"/>
      <c r="HG140" s="195"/>
      <c r="HH140" s="195"/>
      <c r="HI140" s="195"/>
      <c r="HJ140" s="195"/>
      <c r="HK140" s="195"/>
      <c r="HL140" s="195"/>
      <c r="HM140" s="195"/>
      <c r="HN140" s="195"/>
      <c r="HO140" s="195"/>
      <c r="HP140" s="195"/>
      <c r="HQ140" s="195"/>
      <c r="HR140" s="195"/>
      <c r="HS140" s="195"/>
      <c r="HT140" s="195"/>
      <c r="HU140" s="195"/>
      <c r="HV140" s="195"/>
      <c r="HW140" s="195"/>
      <c r="HX140" s="195"/>
      <c r="HY140" s="195"/>
      <c r="HZ140" s="195"/>
      <c r="IA140" s="195"/>
      <c r="IB140" s="195"/>
      <c r="IC140" s="195"/>
      <c r="ID140" s="195"/>
      <c r="IE140" s="195"/>
      <c r="IF140" s="195"/>
      <c r="IG140" s="195"/>
      <c r="IH140" s="195"/>
      <c r="II140" s="195"/>
      <c r="IJ140" s="195"/>
      <c r="IK140" s="195"/>
      <c r="IL140" s="195"/>
      <c r="IM140" s="195"/>
      <c r="IN140" s="195"/>
      <c r="IO140" s="195"/>
      <c r="IP140" s="195"/>
      <c r="IQ140" s="195"/>
      <c r="IR140" s="195"/>
      <c r="IS140" s="195"/>
      <c r="IT140" s="195"/>
      <c r="IU140" s="195"/>
      <c r="IV140" s="195"/>
      <c r="IW140" s="195"/>
      <c r="IX140" s="195"/>
      <c r="IY140" s="195"/>
      <c r="IZ140" s="195"/>
      <c r="JA140" s="195"/>
      <c r="JB140" s="195"/>
      <c r="JC140" s="195"/>
      <c r="JD140" s="195"/>
    </row>
    <row r="141" spans="1:264" ht="20.100000000000001" customHeight="1">
      <c r="A141" s="180"/>
      <c r="B141" s="197"/>
      <c r="C141" s="197"/>
      <c r="D141" s="162"/>
      <c r="E141" s="162"/>
      <c r="F141" s="200"/>
      <c r="G141" s="162"/>
      <c r="H141" s="32"/>
      <c r="I141" s="32"/>
      <c r="J141" s="162"/>
      <c r="K141" s="162"/>
      <c r="L141" s="162"/>
      <c r="M141" s="162"/>
      <c r="N141" s="162"/>
      <c r="O141" s="162"/>
      <c r="P141" s="32"/>
      <c r="R141" s="161"/>
      <c r="S141" s="161"/>
      <c r="T141" s="161"/>
      <c r="U141" s="195"/>
      <c r="V141" s="195"/>
      <c r="W141" s="195"/>
      <c r="X141" s="195"/>
      <c r="Y141" s="195"/>
      <c r="Z141" s="195"/>
      <c r="AA141" s="195"/>
      <c r="AB141" s="195"/>
      <c r="AC141" s="195"/>
      <c r="AD141" s="195"/>
      <c r="AE141" s="195"/>
      <c r="AF141" s="195"/>
      <c r="AG141" s="195"/>
      <c r="AH141" s="195"/>
      <c r="AI141" s="195"/>
      <c r="AJ141" s="195"/>
      <c r="AK141" s="195"/>
      <c r="AL141" s="195"/>
      <c r="AM141" s="195"/>
      <c r="AN141" s="195"/>
      <c r="AO141" s="195"/>
      <c r="AP141" s="195"/>
      <c r="AQ141" s="195"/>
      <c r="AR141" s="195"/>
      <c r="AS141" s="195"/>
      <c r="AT141" s="195"/>
      <c r="AU141" s="195"/>
      <c r="AV141" s="195"/>
      <c r="AW141" s="195"/>
      <c r="AX141" s="195"/>
      <c r="AY141" s="195"/>
      <c r="AZ141" s="195"/>
      <c r="BA141" s="195"/>
      <c r="BB141" s="195"/>
      <c r="BC141" s="195"/>
      <c r="BD141" s="195"/>
      <c r="BE141" s="195"/>
      <c r="BF141" s="195"/>
      <c r="BG141" s="195"/>
      <c r="BH141" s="195"/>
      <c r="BI141" s="195"/>
      <c r="BJ141" s="195"/>
      <c r="BK141" s="195"/>
      <c r="BL141" s="195"/>
      <c r="BM141" s="195"/>
      <c r="BN141" s="195"/>
      <c r="BO141" s="195"/>
      <c r="BP141" s="195"/>
      <c r="BQ141" s="195"/>
      <c r="BR141" s="195"/>
      <c r="BS141" s="195"/>
      <c r="BT141" s="195"/>
      <c r="BU141" s="195"/>
      <c r="BV141" s="195"/>
      <c r="BW141" s="195"/>
      <c r="BX141" s="195"/>
      <c r="BY141" s="195"/>
      <c r="BZ141" s="195"/>
      <c r="CA141" s="195"/>
      <c r="CB141" s="195"/>
      <c r="CC141" s="195"/>
      <c r="CD141" s="195"/>
      <c r="CE141" s="195"/>
      <c r="CF141" s="195"/>
      <c r="CG141" s="195"/>
      <c r="CH141" s="195"/>
      <c r="CI141" s="195"/>
      <c r="CJ141" s="195"/>
      <c r="CK141" s="195"/>
      <c r="CL141" s="195"/>
      <c r="CM141" s="195"/>
      <c r="CN141" s="195"/>
      <c r="CO141" s="195"/>
      <c r="CP141" s="195"/>
      <c r="CQ141" s="195"/>
      <c r="CR141" s="195"/>
      <c r="CS141" s="195"/>
      <c r="CT141" s="195"/>
      <c r="CU141" s="195"/>
      <c r="CV141" s="195"/>
      <c r="CW141" s="195"/>
      <c r="CX141" s="195"/>
      <c r="CY141" s="195"/>
      <c r="CZ141" s="195"/>
      <c r="DA141" s="195"/>
      <c r="DB141" s="195"/>
      <c r="DC141" s="195"/>
      <c r="DD141" s="195"/>
      <c r="DE141" s="195"/>
      <c r="DF141" s="195"/>
      <c r="DG141" s="195"/>
      <c r="DH141" s="195"/>
      <c r="DI141" s="195"/>
      <c r="DJ141" s="195"/>
      <c r="DK141" s="195"/>
      <c r="DL141" s="195"/>
      <c r="DM141" s="195"/>
      <c r="DN141" s="195"/>
      <c r="DO141" s="195"/>
      <c r="DP141" s="195"/>
      <c r="DQ141" s="195"/>
      <c r="DR141" s="195"/>
      <c r="DS141" s="195"/>
      <c r="DT141" s="195"/>
      <c r="DU141" s="195"/>
      <c r="DV141" s="195"/>
      <c r="DW141" s="195"/>
      <c r="DX141" s="195"/>
      <c r="DY141" s="195"/>
      <c r="DZ141" s="195"/>
      <c r="EA141" s="195"/>
      <c r="EB141" s="195"/>
      <c r="EC141" s="195"/>
      <c r="ED141" s="195"/>
      <c r="EE141" s="195"/>
      <c r="EF141" s="195"/>
      <c r="EG141" s="195"/>
      <c r="EH141" s="195"/>
      <c r="EI141" s="195"/>
      <c r="EJ141" s="195"/>
      <c r="EK141" s="195"/>
      <c r="EL141" s="195"/>
      <c r="EM141" s="195"/>
      <c r="EN141" s="195"/>
      <c r="EO141" s="195"/>
      <c r="EP141" s="195"/>
      <c r="EQ141" s="195"/>
      <c r="ER141" s="195"/>
      <c r="ES141" s="195"/>
      <c r="ET141" s="195"/>
      <c r="EU141" s="195"/>
      <c r="EV141" s="195"/>
      <c r="EW141" s="195"/>
      <c r="EX141" s="195"/>
      <c r="EY141" s="195"/>
      <c r="EZ141" s="195"/>
      <c r="FA141" s="195"/>
      <c r="FB141" s="195"/>
      <c r="FC141" s="195"/>
      <c r="FD141" s="195"/>
      <c r="FE141" s="195"/>
      <c r="FF141" s="195"/>
      <c r="FG141" s="195"/>
      <c r="FH141" s="195"/>
      <c r="FI141" s="195"/>
      <c r="FJ141" s="195"/>
      <c r="FK141" s="195"/>
      <c r="FL141" s="195"/>
      <c r="FM141" s="195"/>
      <c r="FN141" s="195"/>
      <c r="FO141" s="195"/>
      <c r="FP141" s="195"/>
      <c r="FQ141" s="195"/>
      <c r="FR141" s="195"/>
      <c r="FS141" s="195"/>
      <c r="FT141" s="195"/>
      <c r="FU141" s="195"/>
      <c r="FV141" s="195"/>
      <c r="FW141" s="195"/>
      <c r="FX141" s="195"/>
      <c r="FY141" s="195"/>
      <c r="FZ141" s="195"/>
      <c r="GA141" s="195"/>
      <c r="GB141" s="195"/>
      <c r="GC141" s="195"/>
      <c r="GD141" s="195"/>
      <c r="GE141" s="195"/>
      <c r="GF141" s="195"/>
      <c r="GG141" s="195"/>
      <c r="GH141" s="195"/>
      <c r="GI141" s="195"/>
      <c r="GJ141" s="195"/>
      <c r="GK141" s="195"/>
      <c r="GL141" s="195"/>
      <c r="GM141" s="195"/>
      <c r="GN141" s="195"/>
      <c r="GO141" s="195"/>
      <c r="GP141" s="195"/>
      <c r="GQ141" s="195"/>
      <c r="GR141" s="195"/>
      <c r="GS141" s="195"/>
      <c r="GT141" s="195"/>
      <c r="GU141" s="195"/>
      <c r="GV141" s="195"/>
      <c r="GW141" s="195"/>
      <c r="GX141" s="195"/>
      <c r="GY141" s="195"/>
      <c r="GZ141" s="195"/>
      <c r="HA141" s="195"/>
      <c r="HB141" s="195"/>
      <c r="HC141" s="195"/>
      <c r="HD141" s="195"/>
      <c r="HE141" s="195"/>
      <c r="HF141" s="195"/>
      <c r="HG141" s="195"/>
      <c r="HH141" s="195"/>
      <c r="HI141" s="195"/>
      <c r="HJ141" s="195"/>
      <c r="HK141" s="195"/>
      <c r="HL141" s="195"/>
      <c r="HM141" s="195"/>
      <c r="HN141" s="195"/>
      <c r="HO141" s="195"/>
      <c r="HP141" s="195"/>
      <c r="HQ141" s="195"/>
      <c r="HR141" s="195"/>
      <c r="HS141" s="195"/>
      <c r="HT141" s="195"/>
      <c r="HU141" s="195"/>
      <c r="HV141" s="195"/>
      <c r="HW141" s="195"/>
      <c r="HX141" s="195"/>
      <c r="HY141" s="195"/>
      <c r="HZ141" s="195"/>
      <c r="IA141" s="195"/>
      <c r="IB141" s="195"/>
      <c r="IC141" s="195"/>
      <c r="ID141" s="195"/>
      <c r="IE141" s="195"/>
      <c r="IF141" s="195"/>
      <c r="IG141" s="195"/>
      <c r="IH141" s="195"/>
      <c r="II141" s="195"/>
      <c r="IJ141" s="195"/>
      <c r="IK141" s="195"/>
      <c r="IL141" s="195"/>
      <c r="IM141" s="195"/>
      <c r="IN141" s="195"/>
      <c r="IO141" s="195"/>
      <c r="IP141" s="195"/>
      <c r="IQ141" s="195"/>
      <c r="IR141" s="195"/>
      <c r="IS141" s="195"/>
      <c r="IT141" s="195"/>
      <c r="IU141" s="195"/>
      <c r="IV141" s="195"/>
      <c r="IW141" s="195"/>
      <c r="IX141" s="195"/>
      <c r="IY141" s="195"/>
      <c r="IZ141" s="195"/>
      <c r="JA141" s="195"/>
      <c r="JB141" s="195"/>
      <c r="JC141" s="195"/>
      <c r="JD141" s="195"/>
    </row>
    <row r="142" spans="1:264" ht="20.100000000000001" customHeight="1">
      <c r="A142" s="180"/>
      <c r="B142" s="197"/>
      <c r="C142" s="197"/>
      <c r="D142" s="162"/>
      <c r="E142" s="162"/>
      <c r="F142" s="200"/>
      <c r="G142" s="162"/>
      <c r="H142" s="32"/>
      <c r="I142" s="32"/>
      <c r="J142" s="162"/>
      <c r="K142" s="162"/>
      <c r="L142" s="162"/>
      <c r="M142" s="162"/>
      <c r="N142" s="162"/>
      <c r="O142" s="162"/>
      <c r="P142" s="32"/>
      <c r="R142" s="161"/>
      <c r="S142" s="161"/>
      <c r="T142" s="161"/>
      <c r="U142" s="195"/>
      <c r="V142" s="195"/>
      <c r="W142" s="195"/>
      <c r="X142" s="195"/>
      <c r="Y142" s="195"/>
      <c r="Z142" s="195"/>
      <c r="AA142" s="195"/>
      <c r="AB142" s="195"/>
      <c r="AC142" s="195"/>
      <c r="AD142" s="195"/>
      <c r="AE142" s="195"/>
      <c r="AF142" s="195"/>
      <c r="AG142" s="195"/>
      <c r="AH142" s="195"/>
      <c r="AI142" s="195"/>
      <c r="AJ142" s="195"/>
      <c r="AK142" s="195"/>
      <c r="AL142" s="195"/>
      <c r="AM142" s="195"/>
      <c r="AN142" s="195"/>
      <c r="AO142" s="195"/>
      <c r="AP142" s="195"/>
      <c r="AQ142" s="195"/>
      <c r="AR142" s="195"/>
      <c r="AS142" s="195"/>
      <c r="AT142" s="195"/>
      <c r="AU142" s="195"/>
      <c r="AV142" s="195"/>
      <c r="AW142" s="195"/>
      <c r="AX142" s="195"/>
      <c r="AY142" s="195"/>
      <c r="AZ142" s="195"/>
      <c r="BA142" s="195"/>
      <c r="BB142" s="195"/>
      <c r="BC142" s="195"/>
      <c r="BD142" s="195"/>
      <c r="BE142" s="195"/>
      <c r="BF142" s="195"/>
      <c r="BG142" s="195"/>
      <c r="BH142" s="195"/>
      <c r="BI142" s="195"/>
      <c r="BJ142" s="195"/>
      <c r="BK142" s="195"/>
      <c r="BL142" s="195"/>
      <c r="BM142" s="195"/>
      <c r="BN142" s="195"/>
      <c r="BO142" s="195"/>
      <c r="BP142" s="195"/>
      <c r="BQ142" s="195"/>
      <c r="BR142" s="195"/>
      <c r="BS142" s="195"/>
      <c r="BT142" s="195"/>
      <c r="BU142" s="195"/>
      <c r="BV142" s="195"/>
      <c r="BW142" s="195"/>
      <c r="BX142" s="195"/>
      <c r="BY142" s="195"/>
      <c r="BZ142" s="195"/>
      <c r="CA142" s="195"/>
      <c r="CB142" s="195"/>
      <c r="CC142" s="195"/>
      <c r="CD142" s="195"/>
      <c r="CE142" s="195"/>
      <c r="CF142" s="195"/>
      <c r="CG142" s="195"/>
      <c r="CH142" s="195"/>
      <c r="CI142" s="195"/>
      <c r="CJ142" s="195"/>
      <c r="CK142" s="195"/>
      <c r="CL142" s="195"/>
      <c r="CM142" s="195"/>
      <c r="CN142" s="195"/>
      <c r="CO142" s="195"/>
      <c r="CP142" s="195"/>
      <c r="CQ142" s="195"/>
      <c r="CR142" s="195"/>
      <c r="CS142" s="195"/>
      <c r="CT142" s="195"/>
      <c r="CU142" s="195"/>
      <c r="CV142" s="195"/>
      <c r="CW142" s="195"/>
      <c r="CX142" s="195"/>
      <c r="CY142" s="195"/>
      <c r="CZ142" s="195"/>
      <c r="DA142" s="195"/>
      <c r="DB142" s="195"/>
      <c r="DC142" s="195"/>
      <c r="DD142" s="195"/>
      <c r="DE142" s="195"/>
      <c r="DF142" s="195"/>
      <c r="DG142" s="195"/>
      <c r="DH142" s="195"/>
      <c r="DI142" s="195"/>
      <c r="DJ142" s="195"/>
      <c r="DK142" s="195"/>
      <c r="DL142" s="195"/>
      <c r="DM142" s="195"/>
      <c r="DN142" s="195"/>
      <c r="DO142" s="195"/>
      <c r="DP142" s="195"/>
      <c r="DQ142" s="195"/>
      <c r="DR142" s="195"/>
      <c r="DS142" s="195"/>
      <c r="DT142" s="195"/>
      <c r="DU142" s="195"/>
      <c r="DV142" s="195"/>
      <c r="DW142" s="195"/>
      <c r="DX142" s="195"/>
      <c r="DY142" s="195"/>
      <c r="DZ142" s="195"/>
      <c r="EA142" s="195"/>
      <c r="EB142" s="195"/>
      <c r="EC142" s="195"/>
      <c r="ED142" s="195"/>
      <c r="EE142" s="195"/>
      <c r="EF142" s="195"/>
      <c r="EG142" s="195"/>
      <c r="EH142" s="195"/>
      <c r="EI142" s="195"/>
      <c r="EJ142" s="195"/>
      <c r="EK142" s="195"/>
      <c r="EL142" s="195"/>
      <c r="EM142" s="195"/>
      <c r="EN142" s="195"/>
      <c r="EO142" s="195"/>
      <c r="EP142" s="195"/>
      <c r="EQ142" s="195"/>
      <c r="ER142" s="195"/>
      <c r="ES142" s="195"/>
      <c r="ET142" s="195"/>
      <c r="EU142" s="195"/>
      <c r="EV142" s="195"/>
      <c r="EW142" s="195"/>
      <c r="EX142" s="195"/>
      <c r="EY142" s="195"/>
      <c r="EZ142" s="195"/>
      <c r="FA142" s="195"/>
      <c r="FB142" s="195"/>
      <c r="FC142" s="195"/>
      <c r="FD142" s="195"/>
      <c r="FE142" s="195"/>
      <c r="FF142" s="195"/>
      <c r="FG142" s="195"/>
      <c r="FH142" s="195"/>
      <c r="FI142" s="195"/>
      <c r="FJ142" s="195"/>
      <c r="FK142" s="195"/>
      <c r="FL142" s="195"/>
      <c r="FM142" s="195"/>
      <c r="FN142" s="195"/>
      <c r="FO142" s="195"/>
      <c r="FP142" s="195"/>
      <c r="FQ142" s="195"/>
      <c r="FR142" s="195"/>
      <c r="FS142" s="195"/>
      <c r="FT142" s="195"/>
      <c r="FU142" s="195"/>
      <c r="FV142" s="195"/>
      <c r="FW142" s="195"/>
      <c r="FX142" s="195"/>
      <c r="FY142" s="195"/>
      <c r="FZ142" s="195"/>
      <c r="GA142" s="195"/>
      <c r="GB142" s="195"/>
      <c r="GC142" s="195"/>
      <c r="GD142" s="195"/>
      <c r="GE142" s="195"/>
      <c r="GF142" s="195"/>
      <c r="GG142" s="195"/>
      <c r="GH142" s="195"/>
      <c r="GI142" s="195"/>
      <c r="GJ142" s="195"/>
      <c r="GK142" s="195"/>
      <c r="GL142" s="195"/>
      <c r="GM142" s="195"/>
      <c r="GN142" s="195"/>
      <c r="GO142" s="195"/>
      <c r="GP142" s="195"/>
      <c r="GQ142" s="195"/>
      <c r="GR142" s="195"/>
      <c r="GS142" s="195"/>
      <c r="GT142" s="195"/>
      <c r="GU142" s="195"/>
      <c r="GV142" s="195"/>
      <c r="GW142" s="195"/>
      <c r="GX142" s="195"/>
      <c r="GY142" s="195"/>
      <c r="GZ142" s="195"/>
      <c r="HA142" s="195"/>
      <c r="HB142" s="195"/>
      <c r="HC142" s="195"/>
      <c r="HD142" s="195"/>
      <c r="HE142" s="195"/>
      <c r="HF142" s="195"/>
      <c r="HG142" s="195"/>
      <c r="HH142" s="195"/>
      <c r="HI142" s="195"/>
      <c r="HJ142" s="195"/>
      <c r="HK142" s="195"/>
      <c r="HL142" s="195"/>
      <c r="HM142" s="195"/>
      <c r="HN142" s="195"/>
      <c r="HO142" s="195"/>
      <c r="HP142" s="195"/>
      <c r="HQ142" s="195"/>
      <c r="HR142" s="195"/>
      <c r="HS142" s="195"/>
      <c r="HT142" s="195"/>
      <c r="HU142" s="195"/>
      <c r="HV142" s="195"/>
      <c r="HW142" s="195"/>
      <c r="HX142" s="195"/>
      <c r="HY142" s="195"/>
      <c r="HZ142" s="195"/>
      <c r="IA142" s="195"/>
      <c r="IB142" s="195"/>
      <c r="IC142" s="195"/>
      <c r="ID142" s="195"/>
      <c r="IE142" s="195"/>
      <c r="IF142" s="195"/>
      <c r="IG142" s="195"/>
      <c r="IH142" s="195"/>
      <c r="II142" s="195"/>
      <c r="IJ142" s="195"/>
      <c r="IK142" s="195"/>
      <c r="IL142" s="195"/>
      <c r="IM142" s="195"/>
      <c r="IN142" s="195"/>
      <c r="IO142" s="195"/>
      <c r="IP142" s="195"/>
      <c r="IQ142" s="195"/>
      <c r="IR142" s="195"/>
      <c r="IS142" s="195"/>
      <c r="IT142" s="195"/>
      <c r="IU142" s="195"/>
      <c r="IV142" s="195"/>
      <c r="IW142" s="195"/>
      <c r="IX142" s="195"/>
      <c r="IY142" s="195"/>
      <c r="IZ142" s="195"/>
      <c r="JA142" s="195"/>
      <c r="JB142" s="195"/>
      <c r="JC142" s="195"/>
      <c r="JD142" s="195"/>
    </row>
    <row r="143" spans="1:264" ht="20.100000000000001" customHeight="1">
      <c r="A143" s="180"/>
      <c r="B143" s="197"/>
      <c r="C143" s="197"/>
      <c r="D143" s="162"/>
      <c r="E143" s="162"/>
      <c r="F143" s="200"/>
      <c r="G143" s="162"/>
      <c r="H143" s="32"/>
      <c r="I143" s="32"/>
      <c r="J143" s="162"/>
      <c r="K143" s="162"/>
      <c r="L143" s="162"/>
      <c r="M143" s="162"/>
      <c r="N143" s="162"/>
      <c r="O143" s="162"/>
      <c r="P143" s="32"/>
      <c r="R143" s="161"/>
      <c r="S143" s="161"/>
      <c r="T143" s="161"/>
      <c r="U143" s="195"/>
      <c r="V143" s="195"/>
      <c r="W143" s="195"/>
      <c r="X143" s="195"/>
      <c r="Y143" s="195"/>
      <c r="Z143" s="195"/>
      <c r="AA143" s="195"/>
      <c r="AB143" s="195"/>
      <c r="AC143" s="195"/>
      <c r="AD143" s="195"/>
      <c r="AE143" s="195"/>
      <c r="AF143" s="195"/>
      <c r="AG143" s="195"/>
      <c r="AH143" s="195"/>
      <c r="AI143" s="195"/>
      <c r="AJ143" s="195"/>
      <c r="AK143" s="195"/>
      <c r="AL143" s="195"/>
      <c r="AM143" s="195"/>
      <c r="AN143" s="195"/>
      <c r="AO143" s="195"/>
      <c r="AP143" s="195"/>
      <c r="AQ143" s="195"/>
      <c r="AR143" s="195"/>
      <c r="AS143" s="195"/>
      <c r="AT143" s="195"/>
      <c r="AU143" s="195"/>
      <c r="AV143" s="195"/>
      <c r="AW143" s="195"/>
      <c r="AX143" s="195"/>
      <c r="AY143" s="195"/>
      <c r="AZ143" s="195"/>
      <c r="BA143" s="195"/>
      <c r="BB143" s="195"/>
      <c r="BC143" s="195"/>
      <c r="BD143" s="195"/>
      <c r="BE143" s="195"/>
      <c r="BF143" s="195"/>
      <c r="BG143" s="195"/>
      <c r="BH143" s="195"/>
      <c r="BI143" s="195"/>
      <c r="BJ143" s="195"/>
      <c r="BK143" s="195"/>
      <c r="BL143" s="195"/>
      <c r="BM143" s="195"/>
      <c r="BN143" s="195"/>
      <c r="BO143" s="195"/>
      <c r="BP143" s="195"/>
      <c r="BQ143" s="195"/>
      <c r="BR143" s="195"/>
      <c r="BS143" s="195"/>
      <c r="BT143" s="195"/>
      <c r="BU143" s="195"/>
      <c r="BV143" s="195"/>
      <c r="BW143" s="195"/>
      <c r="BX143" s="195"/>
      <c r="BY143" s="195"/>
      <c r="BZ143" s="195"/>
      <c r="CA143" s="195"/>
      <c r="CB143" s="195"/>
      <c r="CC143" s="195"/>
      <c r="CD143" s="195"/>
      <c r="CE143" s="195"/>
      <c r="CF143" s="195"/>
      <c r="CG143" s="195"/>
      <c r="CH143" s="195"/>
      <c r="CI143" s="195"/>
      <c r="CJ143" s="195"/>
      <c r="CK143" s="195"/>
      <c r="CL143" s="195"/>
      <c r="CM143" s="195"/>
      <c r="CN143" s="195"/>
      <c r="CO143" s="195"/>
      <c r="CP143" s="195"/>
      <c r="CQ143" s="195"/>
      <c r="CR143" s="195"/>
      <c r="CS143" s="195"/>
      <c r="CT143" s="195"/>
      <c r="CU143" s="195"/>
      <c r="CV143" s="195"/>
      <c r="CW143" s="195"/>
      <c r="CX143" s="195"/>
      <c r="CY143" s="195"/>
      <c r="CZ143" s="195"/>
      <c r="DA143" s="195"/>
      <c r="DB143" s="195"/>
      <c r="DC143" s="195"/>
      <c r="DD143" s="195"/>
      <c r="DE143" s="195"/>
      <c r="DF143" s="195"/>
      <c r="DG143" s="195"/>
      <c r="DH143" s="195"/>
      <c r="DI143" s="195"/>
      <c r="DJ143" s="195"/>
      <c r="DK143" s="195"/>
      <c r="DL143" s="195"/>
      <c r="DM143" s="195"/>
      <c r="DN143" s="195"/>
      <c r="DO143" s="195"/>
      <c r="DP143" s="195"/>
      <c r="DQ143" s="195"/>
      <c r="DR143" s="195"/>
      <c r="DS143" s="195"/>
      <c r="DT143" s="195"/>
      <c r="DU143" s="195"/>
      <c r="DV143" s="195"/>
      <c r="DW143" s="195"/>
      <c r="DX143" s="195"/>
      <c r="DY143" s="195"/>
      <c r="DZ143" s="195"/>
      <c r="EA143" s="195"/>
      <c r="EB143" s="195"/>
      <c r="EC143" s="195"/>
      <c r="ED143" s="195"/>
      <c r="EE143" s="195"/>
      <c r="EF143" s="195"/>
      <c r="EG143" s="195"/>
      <c r="EH143" s="195"/>
      <c r="EI143" s="195"/>
      <c r="EJ143" s="195"/>
      <c r="EK143" s="195"/>
      <c r="EL143" s="195"/>
      <c r="EM143" s="195"/>
      <c r="EN143" s="195"/>
      <c r="EO143" s="195"/>
      <c r="EP143" s="195"/>
      <c r="EQ143" s="195"/>
      <c r="ER143" s="195"/>
      <c r="ES143" s="195"/>
      <c r="ET143" s="195"/>
      <c r="EU143" s="195"/>
      <c r="EV143" s="195"/>
      <c r="EW143" s="195"/>
      <c r="EX143" s="195"/>
      <c r="EY143" s="195"/>
      <c r="EZ143" s="195"/>
      <c r="FA143" s="195"/>
      <c r="FB143" s="195"/>
      <c r="FC143" s="195"/>
      <c r="FD143" s="195"/>
      <c r="FE143" s="195"/>
      <c r="FF143" s="195"/>
      <c r="FG143" s="195"/>
      <c r="FH143" s="195"/>
      <c r="FI143" s="195"/>
      <c r="FJ143" s="195"/>
      <c r="FK143" s="195"/>
      <c r="FL143" s="195"/>
      <c r="FM143" s="195"/>
      <c r="FN143" s="195"/>
      <c r="FO143" s="195"/>
      <c r="FP143" s="195"/>
      <c r="FQ143" s="195"/>
      <c r="FR143" s="195"/>
      <c r="FS143" s="195"/>
      <c r="FT143" s="195"/>
      <c r="FU143" s="195"/>
      <c r="FV143" s="195"/>
      <c r="FW143" s="195"/>
      <c r="FX143" s="195"/>
      <c r="FY143" s="195"/>
      <c r="FZ143" s="195"/>
      <c r="GA143" s="195"/>
      <c r="GB143" s="195"/>
      <c r="GC143" s="195"/>
      <c r="GD143" s="195"/>
      <c r="GE143" s="195"/>
      <c r="GF143" s="195"/>
      <c r="GG143" s="195"/>
      <c r="GH143" s="195"/>
      <c r="GI143" s="195"/>
      <c r="GJ143" s="195"/>
      <c r="GK143" s="195"/>
      <c r="GL143" s="195"/>
      <c r="GM143" s="195"/>
      <c r="GN143" s="195"/>
      <c r="GO143" s="195"/>
      <c r="GP143" s="195"/>
      <c r="GQ143" s="195"/>
      <c r="GR143" s="195"/>
      <c r="GS143" s="195"/>
      <c r="GT143" s="195"/>
      <c r="GU143" s="195"/>
      <c r="GV143" s="195"/>
      <c r="GW143" s="195"/>
      <c r="GX143" s="195"/>
      <c r="GY143" s="195"/>
      <c r="GZ143" s="195"/>
      <c r="HA143" s="195"/>
      <c r="HB143" s="195"/>
      <c r="HC143" s="195"/>
      <c r="HD143" s="195"/>
      <c r="HE143" s="195"/>
      <c r="HF143" s="195"/>
      <c r="HG143" s="195"/>
      <c r="HH143" s="195"/>
      <c r="HI143" s="195"/>
      <c r="HJ143" s="195"/>
      <c r="HK143" s="195"/>
      <c r="HL143" s="195"/>
      <c r="HM143" s="195"/>
      <c r="HN143" s="195"/>
      <c r="HO143" s="195"/>
      <c r="HP143" s="195"/>
      <c r="HQ143" s="195"/>
      <c r="HR143" s="195"/>
      <c r="HS143" s="195"/>
      <c r="HT143" s="195"/>
      <c r="HU143" s="195"/>
      <c r="HV143" s="195"/>
      <c r="HW143" s="195"/>
      <c r="HX143" s="195"/>
      <c r="HY143" s="195"/>
      <c r="HZ143" s="195"/>
      <c r="IA143" s="195"/>
      <c r="IB143" s="195"/>
      <c r="IC143" s="195"/>
      <c r="ID143" s="195"/>
      <c r="IE143" s="195"/>
      <c r="IF143" s="195"/>
      <c r="IG143" s="195"/>
      <c r="IH143" s="195"/>
      <c r="II143" s="195"/>
      <c r="IJ143" s="195"/>
      <c r="IK143" s="195"/>
      <c r="IL143" s="195"/>
      <c r="IM143" s="195"/>
      <c r="IN143" s="195"/>
      <c r="IO143" s="195"/>
      <c r="IP143" s="195"/>
      <c r="IQ143" s="195"/>
      <c r="IR143" s="195"/>
      <c r="IS143" s="195"/>
      <c r="IT143" s="195"/>
      <c r="IU143" s="195"/>
      <c r="IV143" s="195"/>
      <c r="IW143" s="195"/>
      <c r="IX143" s="195"/>
      <c r="IY143" s="195"/>
      <c r="IZ143" s="195"/>
      <c r="JA143" s="195"/>
      <c r="JB143" s="195"/>
      <c r="JC143" s="195"/>
      <c r="JD143" s="195"/>
    </row>
    <row r="144" spans="1:264" ht="20.100000000000001" customHeight="1">
      <c r="A144" s="180"/>
      <c r="B144" s="197"/>
      <c r="C144" s="197"/>
      <c r="D144" s="162"/>
      <c r="E144" s="162"/>
      <c r="F144" s="200"/>
      <c r="G144" s="162"/>
      <c r="H144" s="32"/>
      <c r="I144" s="32"/>
      <c r="J144" s="162"/>
      <c r="K144" s="162"/>
      <c r="L144" s="162"/>
      <c r="M144" s="162"/>
      <c r="N144" s="162"/>
      <c r="O144" s="162"/>
      <c r="P144" s="32"/>
      <c r="Q144" s="161"/>
      <c r="R144" s="161"/>
      <c r="S144" s="161"/>
      <c r="T144" s="161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195"/>
      <c r="AQ144" s="195"/>
      <c r="AR144" s="195"/>
      <c r="AS144" s="195"/>
      <c r="AT144" s="195"/>
      <c r="AU144" s="195"/>
      <c r="AV144" s="195"/>
      <c r="AW144" s="195"/>
      <c r="AX144" s="195"/>
      <c r="AY144" s="195"/>
      <c r="AZ144" s="195"/>
      <c r="BA144" s="195"/>
      <c r="BB144" s="195"/>
      <c r="BC144" s="195"/>
      <c r="BD144" s="195"/>
      <c r="BE144" s="195"/>
      <c r="BF144" s="195"/>
      <c r="BG144" s="195"/>
      <c r="BH144" s="195"/>
      <c r="BI144" s="195"/>
      <c r="BJ144" s="195"/>
      <c r="BK144" s="195"/>
      <c r="BL144" s="195"/>
      <c r="BM144" s="195"/>
      <c r="BN144" s="195"/>
      <c r="BO144" s="195"/>
      <c r="BP144" s="195"/>
      <c r="BQ144" s="195"/>
      <c r="BR144" s="195"/>
      <c r="BS144" s="195"/>
      <c r="BT144" s="195"/>
      <c r="BU144" s="195"/>
      <c r="BV144" s="195"/>
      <c r="BW144" s="195"/>
      <c r="BX144" s="195"/>
      <c r="BY144" s="195"/>
      <c r="BZ144" s="195"/>
      <c r="CA144" s="195"/>
      <c r="CB144" s="195"/>
      <c r="CC144" s="195"/>
      <c r="CD144" s="195"/>
      <c r="CE144" s="195"/>
      <c r="CF144" s="195"/>
      <c r="CG144" s="195"/>
      <c r="CH144" s="195"/>
      <c r="CI144" s="195"/>
      <c r="CJ144" s="195"/>
      <c r="CK144" s="195"/>
      <c r="CL144" s="195"/>
      <c r="CM144" s="195"/>
      <c r="CN144" s="195"/>
      <c r="CO144" s="195"/>
      <c r="CP144" s="195"/>
      <c r="CQ144" s="195"/>
      <c r="CR144" s="195"/>
      <c r="CS144" s="195"/>
      <c r="CT144" s="195"/>
      <c r="CU144" s="195"/>
      <c r="CV144" s="195"/>
      <c r="CW144" s="195"/>
      <c r="CX144" s="195"/>
      <c r="CY144" s="195"/>
      <c r="CZ144" s="195"/>
      <c r="DA144" s="195"/>
      <c r="DB144" s="195"/>
      <c r="DC144" s="195"/>
      <c r="DD144" s="195"/>
      <c r="DE144" s="195"/>
      <c r="DF144" s="195"/>
      <c r="DG144" s="195"/>
      <c r="DH144" s="195"/>
      <c r="DI144" s="195"/>
      <c r="DJ144" s="195"/>
      <c r="DK144" s="195"/>
      <c r="DL144" s="195"/>
      <c r="DM144" s="195"/>
      <c r="DN144" s="195"/>
      <c r="DO144" s="195"/>
      <c r="DP144" s="195"/>
      <c r="DQ144" s="195"/>
      <c r="DR144" s="195"/>
      <c r="DS144" s="195"/>
      <c r="DT144" s="195"/>
      <c r="DU144" s="195"/>
      <c r="DV144" s="195"/>
      <c r="DW144" s="195"/>
      <c r="DX144" s="195"/>
      <c r="DY144" s="195"/>
      <c r="DZ144" s="195"/>
      <c r="EA144" s="195"/>
      <c r="EB144" s="195"/>
      <c r="EC144" s="195"/>
      <c r="ED144" s="195"/>
      <c r="EE144" s="195"/>
      <c r="EF144" s="195"/>
      <c r="EG144" s="195"/>
      <c r="EH144" s="195"/>
      <c r="EI144" s="195"/>
      <c r="EJ144" s="195"/>
      <c r="EK144" s="195"/>
      <c r="EL144" s="195"/>
      <c r="EM144" s="195"/>
      <c r="EN144" s="195"/>
      <c r="EO144" s="195"/>
      <c r="EP144" s="195"/>
      <c r="EQ144" s="195"/>
      <c r="ER144" s="195"/>
      <c r="ES144" s="195"/>
      <c r="ET144" s="195"/>
      <c r="EU144" s="195"/>
      <c r="EV144" s="195"/>
      <c r="EW144" s="195"/>
      <c r="EX144" s="195"/>
      <c r="EY144" s="195"/>
      <c r="EZ144" s="195"/>
      <c r="FA144" s="195"/>
      <c r="FB144" s="195"/>
      <c r="FC144" s="195"/>
      <c r="FD144" s="195"/>
      <c r="FE144" s="195"/>
      <c r="FF144" s="195"/>
      <c r="FG144" s="195"/>
      <c r="FH144" s="195"/>
      <c r="FI144" s="195"/>
      <c r="FJ144" s="195"/>
      <c r="FK144" s="195"/>
      <c r="FL144" s="195"/>
      <c r="FM144" s="195"/>
      <c r="FN144" s="195"/>
      <c r="FO144" s="195"/>
      <c r="FP144" s="195"/>
      <c r="FQ144" s="195"/>
      <c r="FR144" s="195"/>
      <c r="FS144" s="195"/>
      <c r="FT144" s="195"/>
      <c r="FU144" s="195"/>
      <c r="FV144" s="195"/>
      <c r="FW144" s="195"/>
      <c r="FX144" s="195"/>
      <c r="FY144" s="195"/>
      <c r="FZ144" s="195"/>
      <c r="GA144" s="195"/>
      <c r="GB144" s="195"/>
      <c r="GC144" s="195"/>
      <c r="GD144" s="195"/>
      <c r="GE144" s="195"/>
      <c r="GF144" s="195"/>
      <c r="GG144" s="195"/>
      <c r="GH144" s="195"/>
      <c r="GI144" s="195"/>
      <c r="GJ144" s="195"/>
      <c r="GK144" s="195"/>
      <c r="GL144" s="195"/>
      <c r="GM144" s="195"/>
      <c r="GN144" s="195"/>
      <c r="GO144" s="195"/>
      <c r="GP144" s="195"/>
      <c r="GQ144" s="195"/>
      <c r="GR144" s="195"/>
      <c r="GS144" s="195"/>
      <c r="GT144" s="195"/>
      <c r="GU144" s="195"/>
      <c r="GV144" s="195"/>
      <c r="GW144" s="195"/>
      <c r="GX144" s="195"/>
      <c r="GY144" s="195"/>
      <c r="GZ144" s="195"/>
      <c r="HA144" s="195"/>
      <c r="HB144" s="195"/>
      <c r="HC144" s="195"/>
      <c r="HD144" s="195"/>
      <c r="HE144" s="195"/>
      <c r="HF144" s="195"/>
      <c r="HG144" s="195"/>
      <c r="HH144" s="195"/>
      <c r="HI144" s="195"/>
      <c r="HJ144" s="195"/>
      <c r="HK144" s="195"/>
      <c r="HL144" s="195"/>
      <c r="HM144" s="195"/>
      <c r="HN144" s="195"/>
      <c r="HO144" s="195"/>
      <c r="HP144" s="195"/>
      <c r="HQ144" s="195"/>
      <c r="HR144" s="195"/>
      <c r="HS144" s="195"/>
      <c r="HT144" s="195"/>
      <c r="HU144" s="195"/>
      <c r="HV144" s="195"/>
      <c r="HW144" s="195"/>
      <c r="HX144" s="195"/>
      <c r="HY144" s="195"/>
      <c r="HZ144" s="195"/>
      <c r="IA144" s="195"/>
      <c r="IB144" s="195"/>
      <c r="IC144" s="195"/>
      <c r="ID144" s="195"/>
      <c r="IE144" s="195"/>
      <c r="IF144" s="195"/>
      <c r="IG144" s="195"/>
      <c r="IH144" s="195"/>
      <c r="II144" s="195"/>
      <c r="IJ144" s="195"/>
      <c r="IK144" s="195"/>
      <c r="IL144" s="195"/>
      <c r="IM144" s="195"/>
      <c r="IN144" s="195"/>
      <c r="IO144" s="195"/>
      <c r="IP144" s="195"/>
      <c r="IQ144" s="195"/>
      <c r="IR144" s="195"/>
      <c r="IS144" s="195"/>
      <c r="IT144" s="195"/>
      <c r="IU144" s="195"/>
      <c r="IV144" s="195"/>
      <c r="IW144" s="195"/>
      <c r="IX144" s="195"/>
      <c r="IY144" s="195"/>
      <c r="IZ144" s="195"/>
      <c r="JA144" s="195"/>
      <c r="JB144" s="195"/>
      <c r="JC144" s="195"/>
      <c r="JD144" s="195"/>
    </row>
    <row r="145" spans="1:264" ht="20.100000000000001" customHeight="1">
      <c r="A145" s="185"/>
      <c r="B145" s="197"/>
      <c r="C145" s="197"/>
      <c r="D145" s="162"/>
      <c r="E145" s="162"/>
      <c r="F145" s="200"/>
      <c r="G145" s="162"/>
      <c r="H145" s="32"/>
      <c r="I145" s="32"/>
      <c r="J145" s="162"/>
      <c r="K145" s="162"/>
      <c r="L145" s="162"/>
      <c r="M145" s="162"/>
      <c r="N145" s="162"/>
      <c r="O145" s="162"/>
      <c r="P145" s="32"/>
      <c r="Q145" s="161"/>
      <c r="R145" s="161"/>
      <c r="S145" s="161"/>
      <c r="T145" s="161"/>
      <c r="U145" s="195"/>
      <c r="V145" s="195"/>
      <c r="W145" s="195"/>
      <c r="X145" s="195"/>
      <c r="Y145" s="195"/>
      <c r="Z145" s="195"/>
      <c r="AA145" s="195"/>
      <c r="AB145" s="195"/>
      <c r="AC145" s="195"/>
      <c r="AD145" s="195"/>
      <c r="AE145" s="195"/>
      <c r="AF145" s="195"/>
      <c r="AG145" s="195"/>
      <c r="AH145" s="195"/>
      <c r="AI145" s="195"/>
      <c r="AJ145" s="195"/>
      <c r="AK145" s="195"/>
      <c r="AL145" s="195"/>
      <c r="AM145" s="195"/>
      <c r="AN145" s="195"/>
      <c r="AO145" s="195"/>
      <c r="AP145" s="195"/>
      <c r="AQ145" s="195"/>
      <c r="AR145" s="195"/>
      <c r="AS145" s="195"/>
      <c r="AT145" s="195"/>
      <c r="AU145" s="195"/>
      <c r="AV145" s="195"/>
      <c r="AW145" s="195"/>
      <c r="AX145" s="195"/>
      <c r="AY145" s="195"/>
      <c r="AZ145" s="195"/>
      <c r="BA145" s="195"/>
      <c r="BB145" s="195"/>
      <c r="BC145" s="195"/>
      <c r="BD145" s="195"/>
      <c r="BE145" s="195"/>
      <c r="BF145" s="195"/>
      <c r="BG145" s="195"/>
      <c r="BH145" s="195"/>
      <c r="BI145" s="195"/>
      <c r="BJ145" s="195"/>
      <c r="BK145" s="195"/>
      <c r="BL145" s="195"/>
      <c r="BM145" s="195"/>
      <c r="BN145" s="195"/>
      <c r="BO145" s="195"/>
      <c r="BP145" s="195"/>
      <c r="BQ145" s="195"/>
      <c r="BR145" s="195"/>
      <c r="BS145" s="195"/>
      <c r="BT145" s="195"/>
      <c r="BU145" s="195"/>
      <c r="BV145" s="195"/>
      <c r="BW145" s="195"/>
      <c r="BX145" s="195"/>
      <c r="BY145" s="195"/>
      <c r="BZ145" s="195"/>
      <c r="CA145" s="195"/>
      <c r="CB145" s="195"/>
      <c r="CC145" s="195"/>
      <c r="CD145" s="195"/>
      <c r="CE145" s="195"/>
      <c r="CF145" s="195"/>
      <c r="CG145" s="195"/>
      <c r="CH145" s="195"/>
      <c r="CI145" s="195"/>
      <c r="CJ145" s="195"/>
      <c r="CK145" s="195"/>
      <c r="CL145" s="195"/>
      <c r="CM145" s="195"/>
      <c r="CN145" s="195"/>
      <c r="CO145" s="195"/>
      <c r="CP145" s="195"/>
      <c r="CQ145" s="195"/>
      <c r="CR145" s="195"/>
      <c r="CS145" s="195"/>
      <c r="CT145" s="195"/>
      <c r="CU145" s="195"/>
      <c r="CV145" s="195"/>
      <c r="CW145" s="195"/>
      <c r="CX145" s="195"/>
      <c r="CY145" s="195"/>
      <c r="CZ145" s="195"/>
      <c r="DA145" s="195"/>
      <c r="DB145" s="195"/>
      <c r="DC145" s="195"/>
      <c r="DD145" s="195"/>
      <c r="DE145" s="195"/>
      <c r="DF145" s="195"/>
      <c r="DG145" s="195"/>
      <c r="DH145" s="195"/>
      <c r="DI145" s="195"/>
      <c r="DJ145" s="195"/>
      <c r="DK145" s="195"/>
      <c r="DL145" s="195"/>
      <c r="DM145" s="195"/>
      <c r="DN145" s="195"/>
      <c r="DO145" s="195"/>
      <c r="DP145" s="195"/>
      <c r="DQ145" s="195"/>
      <c r="DR145" s="195"/>
      <c r="DS145" s="195"/>
      <c r="DT145" s="195"/>
      <c r="DU145" s="195"/>
      <c r="DV145" s="195"/>
      <c r="DW145" s="195"/>
      <c r="DX145" s="195"/>
      <c r="DY145" s="195"/>
      <c r="DZ145" s="195"/>
      <c r="EA145" s="195"/>
      <c r="EB145" s="195"/>
      <c r="EC145" s="195"/>
      <c r="ED145" s="195"/>
      <c r="EE145" s="195"/>
      <c r="EF145" s="195"/>
      <c r="EG145" s="195"/>
      <c r="EH145" s="195"/>
      <c r="EI145" s="195"/>
      <c r="EJ145" s="195"/>
      <c r="EK145" s="195"/>
      <c r="EL145" s="195"/>
      <c r="EM145" s="195"/>
      <c r="EN145" s="195"/>
      <c r="EO145" s="195"/>
      <c r="EP145" s="195"/>
      <c r="EQ145" s="195"/>
      <c r="ER145" s="195"/>
      <c r="ES145" s="195"/>
      <c r="ET145" s="195"/>
      <c r="EU145" s="195"/>
      <c r="EV145" s="195"/>
      <c r="EW145" s="195"/>
      <c r="EX145" s="195"/>
      <c r="EY145" s="195"/>
      <c r="EZ145" s="195"/>
      <c r="FA145" s="195"/>
      <c r="FB145" s="195"/>
      <c r="FC145" s="195"/>
      <c r="FD145" s="195"/>
      <c r="FE145" s="195"/>
      <c r="FF145" s="195"/>
      <c r="FG145" s="195"/>
      <c r="FH145" s="195"/>
      <c r="FI145" s="195"/>
      <c r="FJ145" s="195"/>
      <c r="FK145" s="195"/>
      <c r="FL145" s="195"/>
      <c r="FM145" s="195"/>
      <c r="FN145" s="195"/>
      <c r="FO145" s="195"/>
      <c r="FP145" s="195"/>
      <c r="FQ145" s="195"/>
      <c r="FR145" s="195"/>
      <c r="FS145" s="195"/>
      <c r="FT145" s="195"/>
      <c r="FU145" s="195"/>
      <c r="FV145" s="195"/>
      <c r="FW145" s="195"/>
      <c r="FX145" s="195"/>
      <c r="FY145" s="195"/>
      <c r="FZ145" s="195"/>
      <c r="GA145" s="195"/>
      <c r="GB145" s="195"/>
      <c r="GC145" s="195"/>
      <c r="GD145" s="195"/>
      <c r="GE145" s="195"/>
      <c r="GF145" s="195"/>
      <c r="GG145" s="195"/>
      <c r="GH145" s="195"/>
      <c r="GI145" s="195"/>
      <c r="GJ145" s="195"/>
      <c r="GK145" s="195"/>
      <c r="GL145" s="195"/>
      <c r="GM145" s="195"/>
      <c r="GN145" s="195"/>
      <c r="GO145" s="195"/>
      <c r="GP145" s="195"/>
      <c r="GQ145" s="195"/>
      <c r="GR145" s="195"/>
      <c r="GS145" s="195"/>
      <c r="GT145" s="195"/>
      <c r="GU145" s="195"/>
      <c r="GV145" s="195"/>
      <c r="GW145" s="195"/>
      <c r="GX145" s="195"/>
      <c r="GY145" s="195"/>
      <c r="GZ145" s="195"/>
      <c r="HA145" s="195"/>
      <c r="HB145" s="195"/>
      <c r="HC145" s="195"/>
      <c r="HD145" s="195"/>
      <c r="HE145" s="195"/>
      <c r="HF145" s="195"/>
      <c r="HG145" s="195"/>
      <c r="HH145" s="195"/>
      <c r="HI145" s="195"/>
      <c r="HJ145" s="195"/>
      <c r="HK145" s="195"/>
      <c r="HL145" s="195"/>
      <c r="HM145" s="195"/>
      <c r="HN145" s="195"/>
      <c r="HO145" s="195"/>
      <c r="HP145" s="195"/>
      <c r="HQ145" s="195"/>
      <c r="HR145" s="195"/>
      <c r="HS145" s="195"/>
      <c r="HT145" s="195"/>
      <c r="HU145" s="195"/>
      <c r="HV145" s="195"/>
      <c r="HW145" s="195"/>
      <c r="HX145" s="195"/>
      <c r="HY145" s="195"/>
      <c r="HZ145" s="195"/>
      <c r="IA145" s="195"/>
      <c r="IB145" s="195"/>
      <c r="IC145" s="195"/>
      <c r="ID145" s="195"/>
      <c r="IE145" s="195"/>
      <c r="IF145" s="195"/>
      <c r="IG145" s="195"/>
      <c r="IH145" s="195"/>
      <c r="II145" s="195"/>
      <c r="IJ145" s="195"/>
      <c r="IK145" s="195"/>
      <c r="IL145" s="195"/>
      <c r="IM145" s="195"/>
      <c r="IN145" s="195"/>
      <c r="IO145" s="195"/>
      <c r="IP145" s="195"/>
      <c r="IQ145" s="195"/>
      <c r="IR145" s="195"/>
      <c r="IS145" s="195"/>
      <c r="IT145" s="195"/>
      <c r="IU145" s="195"/>
      <c r="IV145" s="195"/>
      <c r="IW145" s="195"/>
      <c r="IX145" s="195"/>
      <c r="IY145" s="195"/>
      <c r="IZ145" s="195"/>
      <c r="JA145" s="195"/>
      <c r="JB145" s="195"/>
      <c r="JC145" s="195"/>
      <c r="JD145" s="195"/>
    </row>
    <row r="146" spans="1:264" ht="20.100000000000001" customHeight="1">
      <c r="A146" s="185"/>
      <c r="B146" s="197"/>
      <c r="C146" s="197"/>
      <c r="D146" s="162"/>
      <c r="E146" s="162"/>
      <c r="F146" s="200"/>
      <c r="G146" s="162"/>
      <c r="H146" s="32"/>
      <c r="I146" s="32"/>
      <c r="J146" s="162"/>
      <c r="K146" s="162"/>
      <c r="L146" s="162"/>
      <c r="M146" s="162"/>
      <c r="N146" s="162"/>
      <c r="O146" s="162"/>
      <c r="P146" s="32"/>
      <c r="S146" s="161"/>
      <c r="T146" s="161"/>
    </row>
    <row r="147" spans="1:264" ht="20.100000000000001" customHeight="1">
      <c r="A147" s="180"/>
      <c r="B147" s="197"/>
      <c r="C147" s="197"/>
      <c r="D147" s="162"/>
      <c r="E147" s="162"/>
      <c r="F147" s="200"/>
      <c r="G147" s="162"/>
      <c r="H147" s="32"/>
      <c r="I147" s="32"/>
      <c r="J147" s="162"/>
      <c r="K147" s="162"/>
      <c r="L147" s="162"/>
      <c r="M147" s="162"/>
      <c r="N147" s="162"/>
      <c r="O147" s="162"/>
      <c r="P147" s="32"/>
      <c r="S147" s="161"/>
      <c r="T147" s="161"/>
    </row>
    <row r="148" spans="1:264" ht="20.100000000000001" customHeight="1">
      <c r="A148" s="180"/>
      <c r="B148" s="197"/>
      <c r="C148" s="197"/>
      <c r="D148" s="162"/>
      <c r="E148" s="162"/>
      <c r="F148" s="200"/>
      <c r="G148" s="162"/>
      <c r="H148" s="32"/>
      <c r="I148" s="32"/>
      <c r="J148" s="162"/>
      <c r="K148" s="162"/>
      <c r="L148" s="162"/>
      <c r="M148" s="162"/>
      <c r="N148" s="162"/>
      <c r="O148" s="162"/>
      <c r="P148" s="32"/>
      <c r="R148" s="161"/>
      <c r="S148" s="161"/>
      <c r="T148" s="161"/>
    </row>
    <row r="149" spans="1:264" ht="20.100000000000001" customHeight="1">
      <c r="A149" s="180"/>
      <c r="B149" s="197"/>
      <c r="C149" s="197"/>
      <c r="D149" s="162"/>
      <c r="E149" s="162"/>
      <c r="F149" s="200"/>
      <c r="G149" s="162"/>
      <c r="H149" s="32"/>
      <c r="I149" s="32"/>
      <c r="J149" s="162"/>
      <c r="K149" s="162"/>
      <c r="L149" s="162"/>
      <c r="M149" s="162"/>
      <c r="N149" s="162"/>
      <c r="O149" s="162"/>
      <c r="P149" s="32"/>
      <c r="Q149" s="161"/>
      <c r="R149" s="161"/>
      <c r="S149" s="161"/>
      <c r="T149" s="161"/>
    </row>
    <row r="150" spans="1:264" ht="20.100000000000001" customHeight="1">
      <c r="A150" s="180"/>
      <c r="B150" s="197"/>
      <c r="C150" s="197"/>
      <c r="D150" s="162"/>
      <c r="E150" s="162"/>
      <c r="F150" s="200"/>
      <c r="G150" s="162"/>
      <c r="H150" s="32"/>
      <c r="I150" s="32"/>
      <c r="J150" s="162"/>
      <c r="K150" s="162"/>
      <c r="L150" s="162"/>
      <c r="M150" s="162"/>
      <c r="N150" s="162"/>
      <c r="O150" s="162"/>
      <c r="P150" s="32"/>
      <c r="S150" s="161"/>
      <c r="T150" s="161"/>
    </row>
    <row r="151" spans="1:264" ht="20.100000000000001" customHeight="1">
      <c r="A151" s="180"/>
      <c r="B151" s="197"/>
      <c r="C151" s="197"/>
      <c r="D151" s="162"/>
      <c r="E151" s="162"/>
      <c r="F151" s="200"/>
      <c r="G151" s="162"/>
      <c r="H151" s="32"/>
      <c r="I151" s="32"/>
      <c r="J151" s="162"/>
      <c r="K151" s="162"/>
      <c r="L151" s="162"/>
      <c r="M151" s="162"/>
      <c r="N151" s="162"/>
      <c r="O151" s="162"/>
      <c r="P151" s="32"/>
      <c r="Q151" s="161"/>
      <c r="R151" s="161"/>
      <c r="S151" s="161"/>
      <c r="T151" s="161"/>
    </row>
    <row r="152" spans="1:264" ht="20.100000000000001" customHeight="1">
      <c r="A152" s="185"/>
      <c r="B152" s="197"/>
      <c r="C152" s="197"/>
      <c r="D152" s="162"/>
      <c r="E152" s="162"/>
      <c r="F152" s="200"/>
      <c r="G152" s="162"/>
      <c r="H152" s="32"/>
      <c r="I152" s="32"/>
      <c r="J152" s="162"/>
      <c r="K152" s="162"/>
      <c r="L152" s="162"/>
      <c r="M152" s="162"/>
      <c r="N152" s="162"/>
      <c r="O152" s="162"/>
      <c r="P152" s="32"/>
      <c r="S152" s="161"/>
      <c r="T152" s="161"/>
    </row>
    <row r="153" spans="1:264" ht="20.100000000000001" customHeight="1">
      <c r="A153" s="180"/>
      <c r="B153" s="197"/>
      <c r="C153" s="197"/>
      <c r="D153" s="162"/>
      <c r="E153" s="162"/>
      <c r="F153" s="200"/>
      <c r="G153" s="162"/>
      <c r="H153" s="32"/>
      <c r="I153" s="32"/>
      <c r="J153" s="162"/>
      <c r="K153" s="162"/>
      <c r="L153" s="162"/>
      <c r="M153" s="162"/>
      <c r="N153" s="162"/>
      <c r="O153" s="162"/>
      <c r="P153" s="32"/>
      <c r="Q153" s="161"/>
      <c r="R153" s="161"/>
      <c r="S153" s="161"/>
      <c r="T153" s="161"/>
    </row>
    <row r="154" spans="1:264" ht="20.100000000000001" customHeight="1">
      <c r="A154" s="185"/>
      <c r="B154" s="197"/>
      <c r="C154" s="197"/>
      <c r="D154" s="162"/>
      <c r="E154" s="162"/>
      <c r="F154" s="200"/>
      <c r="G154" s="162"/>
      <c r="H154" s="32"/>
      <c r="I154" s="32"/>
      <c r="J154" s="162"/>
      <c r="K154" s="162"/>
      <c r="L154" s="162"/>
      <c r="M154" s="162"/>
      <c r="N154" s="162"/>
      <c r="O154" s="162"/>
      <c r="P154" s="32"/>
      <c r="R154" s="161"/>
      <c r="S154" s="161"/>
      <c r="T154" s="161"/>
    </row>
    <row r="155" spans="1:264" ht="20.100000000000001" customHeight="1">
      <c r="A155" s="180"/>
      <c r="B155" s="197"/>
      <c r="C155" s="197"/>
      <c r="D155" s="162"/>
      <c r="E155" s="162"/>
      <c r="F155" s="200"/>
      <c r="G155" s="162"/>
      <c r="H155" s="32"/>
      <c r="I155" s="32"/>
      <c r="J155" s="162"/>
      <c r="K155" s="162"/>
      <c r="L155" s="162"/>
      <c r="M155" s="162"/>
      <c r="N155" s="162"/>
      <c r="O155" s="162"/>
      <c r="P155" s="32"/>
      <c r="Q155" s="161"/>
      <c r="R155" s="161"/>
      <c r="S155" s="161"/>
      <c r="T155" s="161"/>
    </row>
    <row r="156" spans="1:264" ht="20.100000000000001" customHeight="1">
      <c r="A156" s="185"/>
      <c r="B156" s="197"/>
      <c r="C156" s="197"/>
      <c r="D156" s="162"/>
      <c r="E156" s="162"/>
      <c r="F156" s="200"/>
      <c r="G156" s="162"/>
      <c r="H156" s="32"/>
      <c r="I156" s="32"/>
      <c r="J156" s="162"/>
      <c r="K156" s="162"/>
      <c r="L156" s="162"/>
      <c r="M156" s="162"/>
      <c r="N156" s="162"/>
      <c r="O156" s="162"/>
      <c r="P156" s="32"/>
      <c r="S156" s="161"/>
      <c r="T156" s="161"/>
      <c r="U156" s="195"/>
      <c r="V156" s="195"/>
      <c r="W156" s="195"/>
      <c r="X156" s="195"/>
      <c r="Y156" s="195"/>
      <c r="Z156" s="195"/>
      <c r="AA156" s="195"/>
      <c r="AB156" s="195"/>
      <c r="AC156" s="195"/>
      <c r="AD156" s="195"/>
      <c r="AE156" s="195"/>
      <c r="AF156" s="195"/>
      <c r="AG156" s="195"/>
      <c r="AH156" s="195"/>
      <c r="AI156" s="195"/>
      <c r="AJ156" s="195"/>
      <c r="AK156" s="195"/>
      <c r="AL156" s="195"/>
      <c r="AM156" s="195"/>
      <c r="AN156" s="195"/>
      <c r="AO156" s="195"/>
      <c r="AP156" s="195"/>
      <c r="AQ156" s="195"/>
      <c r="AR156" s="195"/>
      <c r="AS156" s="195"/>
      <c r="AT156" s="195"/>
      <c r="AU156" s="195"/>
      <c r="AV156" s="195"/>
      <c r="AW156" s="195"/>
      <c r="AX156" s="195"/>
      <c r="AY156" s="195"/>
      <c r="AZ156" s="195"/>
      <c r="BA156" s="195"/>
      <c r="BB156" s="195"/>
      <c r="BC156" s="195"/>
      <c r="BD156" s="195"/>
      <c r="BE156" s="195"/>
      <c r="BF156" s="195"/>
      <c r="BG156" s="195"/>
      <c r="BH156" s="195"/>
      <c r="BI156" s="195"/>
      <c r="BJ156" s="195"/>
      <c r="BK156" s="195"/>
      <c r="BL156" s="195"/>
      <c r="BM156" s="195"/>
      <c r="BN156" s="195"/>
      <c r="BO156" s="195"/>
      <c r="BP156" s="195"/>
      <c r="BQ156" s="195"/>
      <c r="BR156" s="195"/>
      <c r="BS156" s="195"/>
      <c r="BT156" s="195"/>
      <c r="BU156" s="195"/>
      <c r="BV156" s="195"/>
      <c r="BW156" s="195"/>
      <c r="BX156" s="195"/>
      <c r="BY156" s="195"/>
      <c r="BZ156" s="195"/>
      <c r="CA156" s="195"/>
      <c r="CB156" s="195"/>
      <c r="CC156" s="195"/>
      <c r="CD156" s="195"/>
      <c r="CE156" s="195"/>
      <c r="CF156" s="195"/>
      <c r="CG156" s="195"/>
      <c r="CH156" s="195"/>
      <c r="CI156" s="195"/>
      <c r="CJ156" s="195"/>
      <c r="CK156" s="195"/>
      <c r="CL156" s="195"/>
      <c r="CM156" s="195"/>
      <c r="CN156" s="195"/>
      <c r="CO156" s="195"/>
      <c r="CP156" s="195"/>
      <c r="CQ156" s="195"/>
      <c r="CR156" s="195"/>
      <c r="CS156" s="195"/>
      <c r="CT156" s="195"/>
      <c r="CU156" s="195"/>
      <c r="CV156" s="195"/>
      <c r="CW156" s="195"/>
      <c r="CX156" s="195"/>
      <c r="CY156" s="195"/>
      <c r="CZ156" s="195"/>
      <c r="DA156" s="195"/>
      <c r="DB156" s="195"/>
      <c r="DC156" s="195"/>
      <c r="DD156" s="195"/>
      <c r="DE156" s="195"/>
      <c r="DF156" s="195"/>
      <c r="DG156" s="195"/>
      <c r="DH156" s="195"/>
      <c r="DI156" s="195"/>
      <c r="DJ156" s="195"/>
      <c r="DK156" s="195"/>
      <c r="DL156" s="195"/>
      <c r="DM156" s="195"/>
      <c r="DN156" s="195"/>
      <c r="DO156" s="195"/>
      <c r="DP156" s="195"/>
      <c r="DQ156" s="195"/>
      <c r="DR156" s="195"/>
      <c r="DS156" s="195"/>
      <c r="DT156" s="195"/>
      <c r="DU156" s="195"/>
      <c r="DV156" s="195"/>
      <c r="DW156" s="195"/>
      <c r="DX156" s="195"/>
      <c r="DY156" s="195"/>
      <c r="DZ156" s="195"/>
      <c r="EA156" s="195"/>
      <c r="EB156" s="195"/>
      <c r="EC156" s="195"/>
      <c r="ED156" s="195"/>
      <c r="EE156" s="195"/>
      <c r="EF156" s="195"/>
      <c r="EG156" s="195"/>
      <c r="EH156" s="195"/>
      <c r="EI156" s="195"/>
      <c r="EJ156" s="195"/>
      <c r="EK156" s="195"/>
      <c r="EL156" s="195"/>
      <c r="EM156" s="195"/>
      <c r="EN156" s="195"/>
      <c r="EO156" s="195"/>
      <c r="EP156" s="195"/>
      <c r="EQ156" s="195"/>
      <c r="ER156" s="195"/>
      <c r="ES156" s="195"/>
      <c r="ET156" s="195"/>
      <c r="EU156" s="195"/>
      <c r="EV156" s="195"/>
      <c r="EW156" s="195"/>
      <c r="EX156" s="195"/>
      <c r="EY156" s="195"/>
      <c r="EZ156" s="195"/>
      <c r="FA156" s="195"/>
      <c r="FB156" s="195"/>
      <c r="FC156" s="195"/>
      <c r="FD156" s="195"/>
      <c r="FE156" s="195"/>
      <c r="FF156" s="195"/>
      <c r="FG156" s="195"/>
      <c r="FH156" s="195"/>
      <c r="FI156" s="195"/>
      <c r="FJ156" s="195"/>
      <c r="FK156" s="195"/>
      <c r="FL156" s="195"/>
      <c r="FM156" s="195"/>
      <c r="FN156" s="195"/>
      <c r="FO156" s="195"/>
      <c r="FP156" s="195"/>
      <c r="FQ156" s="195"/>
      <c r="FR156" s="195"/>
      <c r="FS156" s="195"/>
      <c r="FT156" s="195"/>
      <c r="FU156" s="195"/>
      <c r="FV156" s="195"/>
      <c r="FW156" s="195"/>
      <c r="FX156" s="195"/>
      <c r="FY156" s="195"/>
      <c r="FZ156" s="195"/>
      <c r="GA156" s="195"/>
      <c r="GB156" s="195"/>
      <c r="GC156" s="195"/>
      <c r="GD156" s="195"/>
      <c r="GE156" s="195"/>
      <c r="GF156" s="195"/>
      <c r="GG156" s="195"/>
      <c r="GH156" s="195"/>
      <c r="GI156" s="195"/>
      <c r="GJ156" s="195"/>
      <c r="GK156" s="195"/>
      <c r="GL156" s="195"/>
      <c r="GM156" s="195"/>
      <c r="GN156" s="195"/>
      <c r="GO156" s="195"/>
      <c r="GP156" s="195"/>
      <c r="GQ156" s="195"/>
      <c r="GR156" s="195"/>
      <c r="GS156" s="195"/>
      <c r="GT156" s="195"/>
      <c r="GU156" s="195"/>
      <c r="GV156" s="195"/>
      <c r="GW156" s="195"/>
      <c r="GX156" s="195"/>
      <c r="GY156" s="195"/>
      <c r="GZ156" s="195"/>
      <c r="HA156" s="195"/>
      <c r="HB156" s="195"/>
      <c r="HC156" s="195"/>
      <c r="HD156" s="195"/>
      <c r="HE156" s="195"/>
      <c r="HF156" s="195"/>
      <c r="HG156" s="195"/>
      <c r="HH156" s="195"/>
      <c r="HI156" s="195"/>
      <c r="HJ156" s="195"/>
      <c r="HK156" s="195"/>
      <c r="HL156" s="195"/>
      <c r="HM156" s="195"/>
      <c r="HN156" s="195"/>
      <c r="HO156" s="195"/>
      <c r="HP156" s="195"/>
      <c r="HQ156" s="195"/>
      <c r="HR156" s="195"/>
      <c r="HS156" s="195"/>
      <c r="HT156" s="195"/>
      <c r="HU156" s="195"/>
      <c r="HV156" s="195"/>
      <c r="HW156" s="195"/>
      <c r="HX156" s="195"/>
      <c r="HY156" s="195"/>
      <c r="HZ156" s="195"/>
      <c r="IA156" s="195"/>
      <c r="IB156" s="195"/>
      <c r="IC156" s="195"/>
      <c r="ID156" s="195"/>
      <c r="IE156" s="195"/>
      <c r="IF156" s="195"/>
      <c r="IG156" s="195"/>
      <c r="IH156" s="195"/>
      <c r="II156" s="195"/>
      <c r="IJ156" s="195"/>
      <c r="IK156" s="195"/>
      <c r="IL156" s="195"/>
      <c r="IM156" s="195"/>
      <c r="IN156" s="195"/>
      <c r="IO156" s="195"/>
      <c r="IP156" s="195"/>
      <c r="IQ156" s="195"/>
      <c r="IR156" s="195"/>
      <c r="IS156" s="195"/>
      <c r="IT156" s="195"/>
      <c r="IU156" s="195"/>
      <c r="IV156" s="195"/>
      <c r="IW156" s="195"/>
      <c r="IX156" s="195"/>
      <c r="IY156" s="195"/>
      <c r="IZ156" s="195"/>
      <c r="JA156" s="195"/>
      <c r="JB156" s="195"/>
      <c r="JC156" s="195"/>
      <c r="JD156" s="195"/>
    </row>
    <row r="157" spans="1:264" ht="20.100000000000001" customHeight="1">
      <c r="A157" s="180"/>
      <c r="B157" s="197"/>
      <c r="C157" s="197"/>
      <c r="D157" s="162"/>
      <c r="E157" s="197"/>
      <c r="F157" s="201"/>
      <c r="G157" s="197"/>
      <c r="H157" s="188"/>
      <c r="I157" s="188"/>
      <c r="J157" s="197"/>
      <c r="K157" s="197"/>
      <c r="L157" s="197"/>
      <c r="M157" s="197"/>
      <c r="N157" s="197"/>
      <c r="O157" s="197"/>
      <c r="P157" s="189"/>
      <c r="Q157" s="189"/>
      <c r="S157" s="161"/>
      <c r="T157" s="161"/>
      <c r="U157" s="195"/>
      <c r="V157" s="195"/>
      <c r="W157" s="195"/>
      <c r="X157" s="195"/>
      <c r="Y157" s="195"/>
      <c r="Z157" s="195"/>
      <c r="AA157" s="195"/>
      <c r="AB157" s="195"/>
      <c r="AC157" s="195"/>
      <c r="AD157" s="195"/>
      <c r="AE157" s="195"/>
      <c r="AF157" s="195"/>
      <c r="AG157" s="195"/>
      <c r="AH157" s="195"/>
      <c r="AI157" s="195"/>
      <c r="AJ157" s="195"/>
      <c r="AK157" s="195"/>
      <c r="AL157" s="195"/>
      <c r="AM157" s="195"/>
      <c r="AN157" s="195"/>
      <c r="AO157" s="195"/>
      <c r="AP157" s="195"/>
      <c r="AQ157" s="195"/>
      <c r="AR157" s="195"/>
      <c r="AS157" s="195"/>
      <c r="AT157" s="195"/>
      <c r="AU157" s="195"/>
      <c r="AV157" s="195"/>
      <c r="AW157" s="195"/>
      <c r="AX157" s="195"/>
      <c r="AY157" s="195"/>
      <c r="AZ157" s="195"/>
      <c r="BA157" s="195"/>
      <c r="BB157" s="195"/>
      <c r="BC157" s="195"/>
      <c r="BD157" s="195"/>
      <c r="BE157" s="195"/>
      <c r="BF157" s="195"/>
      <c r="BG157" s="195"/>
      <c r="BH157" s="195"/>
      <c r="BI157" s="195"/>
      <c r="BJ157" s="195"/>
      <c r="BK157" s="195"/>
      <c r="BL157" s="195"/>
      <c r="BM157" s="195"/>
      <c r="BN157" s="195"/>
      <c r="BO157" s="195"/>
      <c r="BP157" s="195"/>
      <c r="BQ157" s="195"/>
      <c r="BR157" s="195"/>
      <c r="BS157" s="195"/>
      <c r="BT157" s="195"/>
      <c r="BU157" s="195"/>
      <c r="BV157" s="195"/>
      <c r="BW157" s="195"/>
      <c r="BX157" s="195"/>
      <c r="BY157" s="195"/>
      <c r="BZ157" s="195"/>
      <c r="CA157" s="195"/>
      <c r="CB157" s="195"/>
      <c r="CC157" s="195"/>
      <c r="CD157" s="195"/>
      <c r="CE157" s="195"/>
      <c r="CF157" s="195"/>
      <c r="CG157" s="195"/>
      <c r="CH157" s="195"/>
      <c r="CI157" s="195"/>
      <c r="CJ157" s="195"/>
      <c r="CK157" s="195"/>
      <c r="CL157" s="195"/>
      <c r="CM157" s="195"/>
      <c r="CN157" s="195"/>
      <c r="CO157" s="195"/>
      <c r="CP157" s="195"/>
      <c r="CQ157" s="195"/>
      <c r="CR157" s="195"/>
      <c r="CS157" s="195"/>
      <c r="CT157" s="195"/>
      <c r="CU157" s="195"/>
      <c r="CV157" s="195"/>
      <c r="CW157" s="195"/>
      <c r="CX157" s="195"/>
      <c r="CY157" s="195"/>
      <c r="CZ157" s="195"/>
      <c r="DA157" s="195"/>
      <c r="DB157" s="195"/>
      <c r="DC157" s="195"/>
      <c r="DD157" s="195"/>
      <c r="DE157" s="195"/>
      <c r="DF157" s="195"/>
      <c r="DG157" s="195"/>
      <c r="DH157" s="195"/>
      <c r="DI157" s="195"/>
      <c r="DJ157" s="195"/>
      <c r="DK157" s="195"/>
      <c r="DL157" s="195"/>
      <c r="DM157" s="195"/>
      <c r="DN157" s="195"/>
      <c r="DO157" s="195"/>
      <c r="DP157" s="195"/>
      <c r="DQ157" s="195"/>
      <c r="DR157" s="195"/>
      <c r="DS157" s="195"/>
      <c r="DT157" s="195"/>
      <c r="DU157" s="195"/>
      <c r="DV157" s="195"/>
      <c r="DW157" s="195"/>
      <c r="DX157" s="195"/>
      <c r="DY157" s="195"/>
      <c r="DZ157" s="195"/>
      <c r="EA157" s="195"/>
      <c r="EB157" s="195"/>
      <c r="EC157" s="195"/>
      <c r="ED157" s="195"/>
      <c r="EE157" s="195"/>
      <c r="EF157" s="195"/>
      <c r="EG157" s="195"/>
      <c r="EH157" s="195"/>
      <c r="EI157" s="195"/>
      <c r="EJ157" s="195"/>
      <c r="EK157" s="195"/>
      <c r="EL157" s="195"/>
      <c r="EM157" s="195"/>
      <c r="EN157" s="195"/>
      <c r="EO157" s="195"/>
      <c r="EP157" s="195"/>
      <c r="EQ157" s="195"/>
      <c r="ER157" s="195"/>
      <c r="ES157" s="195"/>
      <c r="ET157" s="195"/>
      <c r="EU157" s="195"/>
      <c r="EV157" s="195"/>
      <c r="EW157" s="195"/>
      <c r="EX157" s="195"/>
      <c r="EY157" s="195"/>
      <c r="EZ157" s="195"/>
      <c r="FA157" s="195"/>
      <c r="FB157" s="195"/>
      <c r="FC157" s="195"/>
      <c r="FD157" s="195"/>
      <c r="FE157" s="195"/>
      <c r="FF157" s="195"/>
      <c r="FG157" s="195"/>
      <c r="FH157" s="195"/>
      <c r="FI157" s="195"/>
      <c r="FJ157" s="195"/>
      <c r="FK157" s="195"/>
      <c r="FL157" s="195"/>
      <c r="FM157" s="195"/>
      <c r="FN157" s="195"/>
      <c r="FO157" s="195"/>
      <c r="FP157" s="195"/>
      <c r="FQ157" s="195"/>
      <c r="FR157" s="195"/>
      <c r="FS157" s="195"/>
      <c r="FT157" s="195"/>
      <c r="FU157" s="195"/>
      <c r="FV157" s="195"/>
      <c r="FW157" s="195"/>
      <c r="FX157" s="195"/>
      <c r="FY157" s="195"/>
      <c r="FZ157" s="195"/>
      <c r="GA157" s="195"/>
      <c r="GB157" s="195"/>
      <c r="GC157" s="195"/>
      <c r="GD157" s="195"/>
      <c r="GE157" s="195"/>
      <c r="GF157" s="195"/>
      <c r="GG157" s="195"/>
      <c r="GH157" s="195"/>
      <c r="GI157" s="195"/>
      <c r="GJ157" s="195"/>
      <c r="GK157" s="195"/>
      <c r="GL157" s="195"/>
      <c r="GM157" s="195"/>
      <c r="GN157" s="195"/>
      <c r="GO157" s="195"/>
      <c r="GP157" s="195"/>
      <c r="GQ157" s="195"/>
      <c r="GR157" s="195"/>
      <c r="GS157" s="195"/>
      <c r="GT157" s="195"/>
      <c r="GU157" s="195"/>
      <c r="GV157" s="195"/>
      <c r="GW157" s="195"/>
      <c r="GX157" s="195"/>
      <c r="GY157" s="195"/>
      <c r="GZ157" s="195"/>
      <c r="HA157" s="195"/>
      <c r="HB157" s="195"/>
      <c r="HC157" s="195"/>
      <c r="HD157" s="195"/>
      <c r="HE157" s="195"/>
      <c r="HF157" s="195"/>
      <c r="HG157" s="195"/>
      <c r="HH157" s="195"/>
      <c r="HI157" s="195"/>
      <c r="HJ157" s="195"/>
      <c r="HK157" s="195"/>
      <c r="HL157" s="195"/>
      <c r="HM157" s="195"/>
      <c r="HN157" s="195"/>
      <c r="HO157" s="195"/>
      <c r="HP157" s="195"/>
      <c r="HQ157" s="195"/>
      <c r="HR157" s="195"/>
      <c r="HS157" s="195"/>
      <c r="HT157" s="195"/>
      <c r="HU157" s="195"/>
      <c r="HV157" s="195"/>
      <c r="HW157" s="195"/>
      <c r="HX157" s="195"/>
      <c r="HY157" s="195"/>
      <c r="HZ157" s="195"/>
      <c r="IA157" s="195"/>
      <c r="IB157" s="195"/>
      <c r="IC157" s="195"/>
      <c r="ID157" s="195"/>
      <c r="IE157" s="195"/>
      <c r="IF157" s="195"/>
      <c r="IG157" s="195"/>
      <c r="IH157" s="195"/>
      <c r="II157" s="195"/>
      <c r="IJ157" s="195"/>
      <c r="IK157" s="195"/>
      <c r="IL157" s="195"/>
      <c r="IM157" s="195"/>
      <c r="IN157" s="195"/>
      <c r="IO157" s="195"/>
      <c r="IP157" s="195"/>
      <c r="IQ157" s="195"/>
      <c r="IR157" s="195"/>
      <c r="IS157" s="195"/>
      <c r="IT157" s="195"/>
      <c r="IU157" s="195"/>
      <c r="IV157" s="195"/>
      <c r="IW157" s="195"/>
      <c r="IX157" s="195"/>
      <c r="IY157" s="195"/>
      <c r="IZ157" s="195"/>
      <c r="JA157" s="195"/>
      <c r="JB157" s="195"/>
      <c r="JC157" s="195"/>
      <c r="JD157" s="195"/>
    </row>
    <row r="158" spans="1:264" ht="20.100000000000001" customHeight="1">
      <c r="A158" s="185"/>
      <c r="B158" s="197"/>
      <c r="C158" s="197"/>
      <c r="D158" s="197"/>
      <c r="E158" s="162"/>
      <c r="F158" s="200"/>
      <c r="G158" s="162"/>
      <c r="H158" s="32"/>
      <c r="I158" s="32"/>
      <c r="J158" s="162"/>
      <c r="K158" s="162"/>
      <c r="L158" s="162"/>
      <c r="M158" s="162"/>
      <c r="N158" s="162"/>
      <c r="O158" s="162"/>
      <c r="P158" s="162"/>
      <c r="Q158" s="162"/>
      <c r="R158" s="161"/>
      <c r="S158" s="161"/>
      <c r="T158" s="161"/>
      <c r="U158" s="195"/>
      <c r="V158" s="195"/>
      <c r="W158" s="195"/>
      <c r="X158" s="195"/>
      <c r="Y158" s="195"/>
      <c r="Z158" s="195"/>
      <c r="AA158" s="195"/>
      <c r="AB158" s="195"/>
      <c r="AC158" s="195"/>
      <c r="AD158" s="195"/>
      <c r="AE158" s="195"/>
      <c r="AF158" s="195"/>
      <c r="AG158" s="195"/>
      <c r="AH158" s="195"/>
      <c r="AI158" s="195"/>
      <c r="AJ158" s="195"/>
      <c r="AK158" s="195"/>
      <c r="AL158" s="195"/>
      <c r="AM158" s="195"/>
      <c r="AN158" s="195"/>
      <c r="AO158" s="195"/>
      <c r="AP158" s="195"/>
      <c r="AQ158" s="195"/>
      <c r="AR158" s="195"/>
      <c r="AS158" s="195"/>
      <c r="AT158" s="195"/>
      <c r="AU158" s="195"/>
      <c r="AV158" s="195"/>
      <c r="AW158" s="195"/>
      <c r="AX158" s="195"/>
      <c r="AY158" s="195"/>
      <c r="AZ158" s="195"/>
      <c r="BA158" s="195"/>
      <c r="BB158" s="195"/>
      <c r="BC158" s="195"/>
      <c r="BD158" s="195"/>
      <c r="BE158" s="195"/>
      <c r="BF158" s="195"/>
      <c r="BG158" s="195"/>
      <c r="BH158" s="195"/>
      <c r="BI158" s="195"/>
      <c r="BJ158" s="195"/>
      <c r="BK158" s="195"/>
      <c r="BL158" s="195"/>
      <c r="BM158" s="195"/>
      <c r="BN158" s="195"/>
      <c r="BO158" s="195"/>
      <c r="BP158" s="195"/>
      <c r="BQ158" s="195"/>
      <c r="BR158" s="195"/>
      <c r="BS158" s="195"/>
      <c r="BT158" s="195"/>
      <c r="BU158" s="195"/>
      <c r="BV158" s="195"/>
      <c r="BW158" s="195"/>
      <c r="BX158" s="195"/>
      <c r="BY158" s="195"/>
      <c r="BZ158" s="195"/>
      <c r="CA158" s="195"/>
      <c r="CB158" s="195"/>
      <c r="CC158" s="195"/>
      <c r="CD158" s="195"/>
      <c r="CE158" s="195"/>
      <c r="CF158" s="195"/>
      <c r="CG158" s="195"/>
      <c r="CH158" s="195"/>
      <c r="CI158" s="195"/>
      <c r="CJ158" s="195"/>
      <c r="CK158" s="195"/>
      <c r="CL158" s="195"/>
      <c r="CM158" s="195"/>
      <c r="CN158" s="195"/>
      <c r="CO158" s="195"/>
      <c r="CP158" s="195"/>
      <c r="CQ158" s="195"/>
      <c r="CR158" s="195"/>
      <c r="CS158" s="195"/>
      <c r="CT158" s="195"/>
      <c r="CU158" s="195"/>
      <c r="CV158" s="195"/>
      <c r="CW158" s="195"/>
      <c r="CX158" s="195"/>
      <c r="CY158" s="195"/>
      <c r="CZ158" s="195"/>
      <c r="DA158" s="195"/>
      <c r="DB158" s="195"/>
      <c r="DC158" s="195"/>
      <c r="DD158" s="195"/>
      <c r="DE158" s="195"/>
      <c r="DF158" s="195"/>
      <c r="DG158" s="195"/>
      <c r="DH158" s="195"/>
      <c r="DI158" s="195"/>
      <c r="DJ158" s="195"/>
      <c r="DK158" s="195"/>
      <c r="DL158" s="195"/>
      <c r="DM158" s="195"/>
      <c r="DN158" s="195"/>
      <c r="DO158" s="195"/>
      <c r="DP158" s="195"/>
      <c r="DQ158" s="195"/>
      <c r="DR158" s="195"/>
      <c r="DS158" s="195"/>
      <c r="DT158" s="195"/>
      <c r="DU158" s="195"/>
      <c r="DV158" s="195"/>
      <c r="DW158" s="195"/>
      <c r="DX158" s="195"/>
      <c r="DY158" s="195"/>
      <c r="DZ158" s="195"/>
      <c r="EA158" s="195"/>
      <c r="EB158" s="195"/>
      <c r="EC158" s="195"/>
      <c r="ED158" s="195"/>
      <c r="EE158" s="195"/>
      <c r="EF158" s="195"/>
      <c r="EG158" s="195"/>
      <c r="EH158" s="195"/>
      <c r="EI158" s="195"/>
      <c r="EJ158" s="195"/>
      <c r="EK158" s="195"/>
      <c r="EL158" s="195"/>
      <c r="EM158" s="195"/>
      <c r="EN158" s="195"/>
      <c r="EO158" s="195"/>
      <c r="EP158" s="195"/>
      <c r="EQ158" s="195"/>
      <c r="ER158" s="195"/>
      <c r="ES158" s="195"/>
      <c r="ET158" s="195"/>
      <c r="EU158" s="195"/>
      <c r="EV158" s="195"/>
      <c r="EW158" s="195"/>
      <c r="EX158" s="195"/>
      <c r="EY158" s="195"/>
      <c r="EZ158" s="195"/>
      <c r="FA158" s="195"/>
      <c r="FB158" s="195"/>
      <c r="FC158" s="195"/>
      <c r="FD158" s="195"/>
      <c r="FE158" s="195"/>
      <c r="FF158" s="195"/>
      <c r="FG158" s="195"/>
      <c r="FH158" s="195"/>
      <c r="FI158" s="195"/>
      <c r="FJ158" s="195"/>
      <c r="FK158" s="195"/>
      <c r="FL158" s="195"/>
      <c r="FM158" s="195"/>
      <c r="FN158" s="195"/>
      <c r="FO158" s="195"/>
      <c r="FP158" s="195"/>
      <c r="FQ158" s="195"/>
      <c r="FR158" s="195"/>
      <c r="FS158" s="195"/>
      <c r="FT158" s="195"/>
      <c r="FU158" s="195"/>
      <c r="FV158" s="195"/>
      <c r="FW158" s="195"/>
      <c r="FX158" s="195"/>
      <c r="FY158" s="195"/>
      <c r="FZ158" s="195"/>
      <c r="GA158" s="195"/>
      <c r="GB158" s="195"/>
      <c r="GC158" s="195"/>
      <c r="GD158" s="195"/>
      <c r="GE158" s="195"/>
      <c r="GF158" s="195"/>
      <c r="GG158" s="195"/>
      <c r="GH158" s="195"/>
      <c r="GI158" s="195"/>
      <c r="GJ158" s="195"/>
      <c r="GK158" s="195"/>
      <c r="GL158" s="195"/>
      <c r="GM158" s="195"/>
      <c r="GN158" s="195"/>
      <c r="GO158" s="195"/>
      <c r="GP158" s="195"/>
      <c r="GQ158" s="195"/>
      <c r="GR158" s="195"/>
      <c r="GS158" s="195"/>
      <c r="GT158" s="195"/>
      <c r="GU158" s="195"/>
      <c r="GV158" s="195"/>
      <c r="GW158" s="195"/>
      <c r="GX158" s="195"/>
      <c r="GY158" s="195"/>
      <c r="GZ158" s="195"/>
      <c r="HA158" s="195"/>
      <c r="HB158" s="195"/>
      <c r="HC158" s="195"/>
      <c r="HD158" s="195"/>
      <c r="HE158" s="195"/>
      <c r="HF158" s="195"/>
      <c r="HG158" s="195"/>
      <c r="HH158" s="195"/>
      <c r="HI158" s="195"/>
      <c r="HJ158" s="195"/>
      <c r="HK158" s="195"/>
      <c r="HL158" s="195"/>
      <c r="HM158" s="195"/>
      <c r="HN158" s="195"/>
      <c r="HO158" s="195"/>
      <c r="HP158" s="195"/>
      <c r="HQ158" s="195"/>
      <c r="HR158" s="195"/>
      <c r="HS158" s="195"/>
      <c r="HT158" s="195"/>
      <c r="HU158" s="195"/>
      <c r="HV158" s="195"/>
      <c r="HW158" s="195"/>
      <c r="HX158" s="195"/>
      <c r="HY158" s="195"/>
      <c r="HZ158" s="195"/>
      <c r="IA158" s="195"/>
      <c r="IB158" s="195"/>
      <c r="IC158" s="195"/>
      <c r="ID158" s="195"/>
      <c r="IE158" s="195"/>
      <c r="IF158" s="195"/>
      <c r="IG158" s="195"/>
      <c r="IH158" s="195"/>
      <c r="II158" s="195"/>
      <c r="IJ158" s="195"/>
      <c r="IK158" s="195"/>
      <c r="IL158" s="195"/>
      <c r="IM158" s="195"/>
      <c r="IN158" s="195"/>
      <c r="IO158" s="195"/>
      <c r="IP158" s="195"/>
      <c r="IQ158" s="195"/>
      <c r="IR158" s="195"/>
      <c r="IS158" s="195"/>
      <c r="IT158" s="195"/>
      <c r="IU158" s="195"/>
      <c r="IV158" s="195"/>
      <c r="IW158" s="195"/>
      <c r="IX158" s="195"/>
      <c r="IY158" s="195"/>
      <c r="IZ158" s="195"/>
      <c r="JA158" s="195"/>
      <c r="JB158" s="195"/>
      <c r="JC158" s="195"/>
      <c r="JD158" s="195"/>
    </row>
    <row r="159" spans="1:264" ht="20.100000000000001" customHeight="1">
      <c r="A159" s="180"/>
      <c r="B159" s="197"/>
      <c r="C159" s="197"/>
      <c r="D159" s="162"/>
      <c r="E159" s="162"/>
      <c r="F159" s="200"/>
      <c r="G159" s="162"/>
      <c r="H159" s="32"/>
      <c r="I159" s="32"/>
      <c r="J159" s="162"/>
      <c r="K159" s="162"/>
      <c r="L159" s="162"/>
      <c r="M159" s="162"/>
      <c r="N159" s="162"/>
      <c r="O159" s="162"/>
      <c r="P159" s="161"/>
      <c r="Q159" s="161"/>
      <c r="R159" s="161"/>
      <c r="S159" s="161"/>
      <c r="T159" s="161"/>
      <c r="U159" s="195"/>
      <c r="V159" s="195"/>
      <c r="W159" s="195"/>
      <c r="X159" s="195"/>
      <c r="Y159" s="195"/>
      <c r="Z159" s="195"/>
      <c r="AA159" s="195"/>
      <c r="AB159" s="195"/>
      <c r="AC159" s="195"/>
      <c r="AD159" s="195"/>
      <c r="AE159" s="195"/>
      <c r="AF159" s="195"/>
      <c r="AG159" s="195"/>
      <c r="AH159" s="195"/>
      <c r="AI159" s="195"/>
      <c r="AJ159" s="195"/>
      <c r="AK159" s="195"/>
      <c r="AL159" s="195"/>
      <c r="AM159" s="195"/>
      <c r="AN159" s="195"/>
      <c r="AO159" s="195"/>
      <c r="AP159" s="195"/>
      <c r="AQ159" s="195"/>
      <c r="AR159" s="195"/>
      <c r="AS159" s="195"/>
      <c r="AT159" s="195"/>
      <c r="AU159" s="195"/>
      <c r="AV159" s="195"/>
      <c r="AW159" s="195"/>
      <c r="AX159" s="195"/>
      <c r="AY159" s="195"/>
      <c r="AZ159" s="195"/>
      <c r="BA159" s="195"/>
      <c r="BB159" s="195"/>
      <c r="BC159" s="195"/>
      <c r="BD159" s="195"/>
      <c r="BE159" s="195"/>
      <c r="BF159" s="195"/>
      <c r="BG159" s="195"/>
      <c r="BH159" s="195"/>
      <c r="BI159" s="195"/>
      <c r="BJ159" s="195"/>
      <c r="BK159" s="195"/>
      <c r="BL159" s="195"/>
      <c r="BM159" s="195"/>
      <c r="BN159" s="195"/>
      <c r="BO159" s="195"/>
      <c r="BP159" s="195"/>
      <c r="BQ159" s="195"/>
      <c r="BR159" s="195"/>
      <c r="BS159" s="195"/>
      <c r="BT159" s="195"/>
      <c r="BU159" s="195"/>
      <c r="BV159" s="195"/>
      <c r="BW159" s="195"/>
      <c r="BX159" s="195"/>
      <c r="BY159" s="195"/>
      <c r="BZ159" s="195"/>
      <c r="CA159" s="195"/>
      <c r="CB159" s="195"/>
      <c r="CC159" s="195"/>
      <c r="CD159" s="195"/>
      <c r="CE159" s="195"/>
      <c r="CF159" s="195"/>
      <c r="CG159" s="195"/>
      <c r="CH159" s="195"/>
      <c r="CI159" s="195"/>
      <c r="CJ159" s="195"/>
      <c r="CK159" s="195"/>
      <c r="CL159" s="195"/>
      <c r="CM159" s="195"/>
      <c r="CN159" s="195"/>
      <c r="CO159" s="195"/>
      <c r="CP159" s="195"/>
      <c r="CQ159" s="195"/>
      <c r="CR159" s="195"/>
      <c r="CS159" s="195"/>
      <c r="CT159" s="195"/>
      <c r="CU159" s="195"/>
      <c r="CV159" s="195"/>
      <c r="CW159" s="195"/>
      <c r="CX159" s="195"/>
      <c r="CY159" s="195"/>
      <c r="CZ159" s="195"/>
      <c r="DA159" s="195"/>
      <c r="DB159" s="195"/>
      <c r="DC159" s="195"/>
      <c r="DD159" s="195"/>
      <c r="DE159" s="195"/>
      <c r="DF159" s="195"/>
      <c r="DG159" s="195"/>
      <c r="DH159" s="195"/>
      <c r="DI159" s="195"/>
      <c r="DJ159" s="195"/>
      <c r="DK159" s="195"/>
      <c r="DL159" s="195"/>
      <c r="DM159" s="195"/>
      <c r="DN159" s="195"/>
      <c r="DO159" s="195"/>
      <c r="DP159" s="195"/>
      <c r="DQ159" s="195"/>
      <c r="DR159" s="195"/>
      <c r="DS159" s="195"/>
      <c r="DT159" s="195"/>
      <c r="DU159" s="195"/>
      <c r="DV159" s="195"/>
      <c r="DW159" s="195"/>
      <c r="DX159" s="195"/>
      <c r="DY159" s="195"/>
      <c r="DZ159" s="195"/>
      <c r="EA159" s="195"/>
      <c r="EB159" s="195"/>
      <c r="EC159" s="195"/>
      <c r="ED159" s="195"/>
      <c r="EE159" s="195"/>
      <c r="EF159" s="195"/>
      <c r="EG159" s="195"/>
      <c r="EH159" s="195"/>
      <c r="EI159" s="195"/>
      <c r="EJ159" s="195"/>
      <c r="EK159" s="195"/>
      <c r="EL159" s="195"/>
      <c r="EM159" s="195"/>
      <c r="EN159" s="195"/>
      <c r="EO159" s="195"/>
      <c r="EP159" s="195"/>
      <c r="EQ159" s="195"/>
      <c r="ER159" s="195"/>
      <c r="ES159" s="195"/>
      <c r="ET159" s="195"/>
      <c r="EU159" s="195"/>
      <c r="EV159" s="195"/>
      <c r="EW159" s="195"/>
      <c r="EX159" s="195"/>
      <c r="EY159" s="195"/>
      <c r="EZ159" s="195"/>
      <c r="FA159" s="195"/>
      <c r="FB159" s="195"/>
      <c r="FC159" s="195"/>
      <c r="FD159" s="195"/>
      <c r="FE159" s="195"/>
      <c r="FF159" s="195"/>
      <c r="FG159" s="195"/>
      <c r="FH159" s="195"/>
      <c r="FI159" s="195"/>
      <c r="FJ159" s="195"/>
      <c r="FK159" s="195"/>
      <c r="FL159" s="195"/>
      <c r="FM159" s="195"/>
      <c r="FN159" s="195"/>
      <c r="FO159" s="195"/>
      <c r="FP159" s="195"/>
      <c r="FQ159" s="195"/>
      <c r="FR159" s="195"/>
      <c r="FS159" s="195"/>
      <c r="FT159" s="195"/>
      <c r="FU159" s="195"/>
      <c r="FV159" s="195"/>
      <c r="FW159" s="195"/>
      <c r="FX159" s="195"/>
      <c r="FY159" s="195"/>
      <c r="FZ159" s="195"/>
      <c r="GA159" s="195"/>
      <c r="GB159" s="195"/>
      <c r="GC159" s="195"/>
      <c r="GD159" s="195"/>
      <c r="GE159" s="195"/>
      <c r="GF159" s="195"/>
      <c r="GG159" s="195"/>
      <c r="GH159" s="195"/>
      <c r="GI159" s="195"/>
      <c r="GJ159" s="195"/>
      <c r="GK159" s="195"/>
      <c r="GL159" s="195"/>
      <c r="GM159" s="195"/>
      <c r="GN159" s="195"/>
      <c r="GO159" s="195"/>
      <c r="GP159" s="195"/>
      <c r="GQ159" s="195"/>
      <c r="GR159" s="195"/>
      <c r="GS159" s="195"/>
      <c r="GT159" s="195"/>
      <c r="GU159" s="195"/>
      <c r="GV159" s="195"/>
      <c r="GW159" s="195"/>
      <c r="GX159" s="195"/>
      <c r="GY159" s="195"/>
      <c r="GZ159" s="195"/>
      <c r="HA159" s="195"/>
      <c r="HB159" s="195"/>
      <c r="HC159" s="195"/>
      <c r="HD159" s="195"/>
      <c r="HE159" s="195"/>
      <c r="HF159" s="195"/>
      <c r="HG159" s="195"/>
      <c r="HH159" s="195"/>
      <c r="HI159" s="195"/>
      <c r="HJ159" s="195"/>
      <c r="HK159" s="195"/>
      <c r="HL159" s="195"/>
      <c r="HM159" s="195"/>
      <c r="HN159" s="195"/>
      <c r="HO159" s="195"/>
      <c r="HP159" s="195"/>
      <c r="HQ159" s="195"/>
      <c r="HR159" s="195"/>
      <c r="HS159" s="195"/>
      <c r="HT159" s="195"/>
      <c r="HU159" s="195"/>
      <c r="HV159" s="195"/>
      <c r="HW159" s="195"/>
      <c r="HX159" s="195"/>
      <c r="HY159" s="195"/>
      <c r="HZ159" s="195"/>
      <c r="IA159" s="195"/>
      <c r="IB159" s="195"/>
      <c r="IC159" s="195"/>
      <c r="ID159" s="195"/>
      <c r="IE159" s="195"/>
      <c r="IF159" s="195"/>
      <c r="IG159" s="195"/>
      <c r="IH159" s="195"/>
      <c r="II159" s="195"/>
      <c r="IJ159" s="195"/>
      <c r="IK159" s="195"/>
      <c r="IL159" s="195"/>
      <c r="IM159" s="195"/>
      <c r="IN159" s="195"/>
      <c r="IO159" s="195"/>
      <c r="IP159" s="195"/>
      <c r="IQ159" s="195"/>
      <c r="IR159" s="195"/>
      <c r="IS159" s="195"/>
      <c r="IT159" s="195"/>
      <c r="IU159" s="195"/>
      <c r="IV159" s="195"/>
      <c r="IW159" s="195"/>
      <c r="IX159" s="195"/>
      <c r="IY159" s="195"/>
      <c r="IZ159" s="195"/>
      <c r="JA159" s="195"/>
      <c r="JB159" s="195"/>
      <c r="JC159" s="195"/>
      <c r="JD159" s="195"/>
    </row>
    <row r="160" spans="1:264" ht="20.100000000000001" customHeight="1">
      <c r="A160" s="185"/>
      <c r="B160" s="197"/>
      <c r="C160" s="197"/>
      <c r="D160" s="162"/>
      <c r="E160" s="162"/>
      <c r="F160" s="200"/>
      <c r="G160" s="162"/>
      <c r="H160" s="32"/>
      <c r="I160" s="32"/>
      <c r="J160" s="162"/>
      <c r="K160" s="162"/>
      <c r="L160" s="162"/>
      <c r="M160" s="162"/>
      <c r="N160" s="162"/>
      <c r="O160" s="162"/>
      <c r="P160" s="161"/>
      <c r="Q160" s="161"/>
      <c r="R160" s="161"/>
      <c r="S160" s="161"/>
      <c r="T160" s="161"/>
      <c r="U160" s="195"/>
      <c r="V160" s="195"/>
      <c r="W160" s="195"/>
      <c r="X160" s="195"/>
      <c r="Y160" s="195"/>
      <c r="Z160" s="195"/>
      <c r="AA160" s="195"/>
      <c r="AB160" s="195"/>
      <c r="AC160" s="195"/>
      <c r="AD160" s="195"/>
      <c r="AE160" s="195"/>
      <c r="AF160" s="195"/>
      <c r="AG160" s="195"/>
      <c r="AH160" s="195"/>
      <c r="AI160" s="195"/>
      <c r="AJ160" s="195"/>
      <c r="AK160" s="195"/>
      <c r="AL160" s="195"/>
      <c r="AM160" s="195"/>
      <c r="AN160" s="195"/>
      <c r="AO160" s="195"/>
      <c r="AP160" s="195"/>
      <c r="AQ160" s="195"/>
      <c r="AR160" s="195"/>
      <c r="AS160" s="195"/>
      <c r="AT160" s="195"/>
      <c r="AU160" s="195"/>
      <c r="AV160" s="195"/>
      <c r="AW160" s="195"/>
      <c r="AX160" s="195"/>
      <c r="AY160" s="195"/>
      <c r="AZ160" s="195"/>
      <c r="BA160" s="195"/>
      <c r="BB160" s="195"/>
      <c r="BC160" s="195"/>
      <c r="BD160" s="195"/>
      <c r="BE160" s="195"/>
      <c r="BF160" s="195"/>
      <c r="BG160" s="195"/>
      <c r="BH160" s="195"/>
      <c r="BI160" s="195"/>
      <c r="BJ160" s="195"/>
      <c r="BK160" s="195"/>
      <c r="BL160" s="195"/>
      <c r="BM160" s="195"/>
      <c r="BN160" s="195"/>
      <c r="BO160" s="195"/>
      <c r="BP160" s="195"/>
      <c r="BQ160" s="195"/>
      <c r="BR160" s="195"/>
      <c r="BS160" s="195"/>
      <c r="BT160" s="195"/>
      <c r="BU160" s="195"/>
      <c r="BV160" s="195"/>
      <c r="BW160" s="195"/>
      <c r="BX160" s="195"/>
      <c r="BY160" s="195"/>
      <c r="BZ160" s="195"/>
      <c r="CA160" s="195"/>
      <c r="CB160" s="195"/>
      <c r="CC160" s="195"/>
      <c r="CD160" s="195"/>
      <c r="CE160" s="195"/>
      <c r="CF160" s="195"/>
      <c r="CG160" s="195"/>
      <c r="CH160" s="195"/>
      <c r="CI160" s="195"/>
      <c r="CJ160" s="195"/>
      <c r="CK160" s="195"/>
      <c r="CL160" s="195"/>
      <c r="CM160" s="195"/>
      <c r="CN160" s="195"/>
      <c r="CO160" s="195"/>
      <c r="CP160" s="195"/>
      <c r="CQ160" s="195"/>
      <c r="CR160" s="195"/>
      <c r="CS160" s="195"/>
      <c r="CT160" s="195"/>
      <c r="CU160" s="195"/>
      <c r="CV160" s="195"/>
      <c r="CW160" s="195"/>
      <c r="CX160" s="195"/>
      <c r="CY160" s="195"/>
      <c r="CZ160" s="195"/>
      <c r="DA160" s="195"/>
      <c r="DB160" s="195"/>
      <c r="DC160" s="195"/>
      <c r="DD160" s="195"/>
      <c r="DE160" s="195"/>
      <c r="DF160" s="195"/>
      <c r="DG160" s="195"/>
      <c r="DH160" s="195"/>
      <c r="DI160" s="195"/>
      <c r="DJ160" s="195"/>
      <c r="DK160" s="195"/>
      <c r="DL160" s="195"/>
      <c r="DM160" s="195"/>
      <c r="DN160" s="195"/>
      <c r="DO160" s="195"/>
      <c r="DP160" s="195"/>
      <c r="DQ160" s="195"/>
      <c r="DR160" s="195"/>
      <c r="DS160" s="195"/>
      <c r="DT160" s="195"/>
      <c r="DU160" s="195"/>
      <c r="DV160" s="195"/>
      <c r="DW160" s="195"/>
      <c r="DX160" s="195"/>
      <c r="DY160" s="195"/>
      <c r="DZ160" s="195"/>
      <c r="EA160" s="195"/>
      <c r="EB160" s="195"/>
      <c r="EC160" s="195"/>
      <c r="ED160" s="195"/>
      <c r="EE160" s="195"/>
      <c r="EF160" s="195"/>
      <c r="EG160" s="195"/>
      <c r="EH160" s="195"/>
      <c r="EI160" s="195"/>
      <c r="EJ160" s="195"/>
      <c r="EK160" s="195"/>
      <c r="EL160" s="195"/>
      <c r="EM160" s="195"/>
      <c r="EN160" s="195"/>
      <c r="EO160" s="195"/>
      <c r="EP160" s="195"/>
      <c r="EQ160" s="195"/>
      <c r="ER160" s="195"/>
      <c r="ES160" s="195"/>
      <c r="ET160" s="195"/>
      <c r="EU160" s="195"/>
      <c r="EV160" s="195"/>
      <c r="EW160" s="195"/>
      <c r="EX160" s="195"/>
      <c r="EY160" s="195"/>
      <c r="EZ160" s="195"/>
      <c r="FA160" s="195"/>
      <c r="FB160" s="195"/>
      <c r="FC160" s="195"/>
      <c r="FD160" s="195"/>
      <c r="FE160" s="195"/>
      <c r="FF160" s="195"/>
      <c r="FG160" s="195"/>
      <c r="FH160" s="195"/>
      <c r="FI160" s="195"/>
      <c r="FJ160" s="195"/>
      <c r="FK160" s="195"/>
      <c r="FL160" s="195"/>
      <c r="FM160" s="195"/>
      <c r="FN160" s="195"/>
      <c r="FO160" s="195"/>
      <c r="FP160" s="195"/>
      <c r="FQ160" s="195"/>
      <c r="FR160" s="195"/>
      <c r="FS160" s="195"/>
      <c r="FT160" s="195"/>
      <c r="FU160" s="195"/>
      <c r="FV160" s="195"/>
      <c r="FW160" s="195"/>
      <c r="FX160" s="195"/>
      <c r="FY160" s="195"/>
      <c r="FZ160" s="195"/>
      <c r="GA160" s="195"/>
      <c r="GB160" s="195"/>
      <c r="GC160" s="195"/>
      <c r="GD160" s="195"/>
      <c r="GE160" s="195"/>
      <c r="GF160" s="195"/>
      <c r="GG160" s="195"/>
      <c r="GH160" s="195"/>
      <c r="GI160" s="195"/>
      <c r="GJ160" s="195"/>
      <c r="GK160" s="195"/>
      <c r="GL160" s="195"/>
      <c r="GM160" s="195"/>
      <c r="GN160" s="195"/>
      <c r="GO160" s="195"/>
      <c r="GP160" s="195"/>
      <c r="GQ160" s="195"/>
      <c r="GR160" s="195"/>
      <c r="GS160" s="195"/>
      <c r="GT160" s="195"/>
      <c r="GU160" s="195"/>
      <c r="GV160" s="195"/>
      <c r="GW160" s="195"/>
      <c r="GX160" s="195"/>
      <c r="GY160" s="195"/>
      <c r="GZ160" s="195"/>
      <c r="HA160" s="195"/>
      <c r="HB160" s="195"/>
      <c r="HC160" s="195"/>
      <c r="HD160" s="195"/>
      <c r="HE160" s="195"/>
      <c r="HF160" s="195"/>
      <c r="HG160" s="195"/>
      <c r="HH160" s="195"/>
      <c r="HI160" s="195"/>
      <c r="HJ160" s="195"/>
      <c r="HK160" s="195"/>
      <c r="HL160" s="195"/>
      <c r="HM160" s="195"/>
      <c r="HN160" s="195"/>
      <c r="HO160" s="195"/>
      <c r="HP160" s="195"/>
      <c r="HQ160" s="195"/>
      <c r="HR160" s="195"/>
      <c r="HS160" s="195"/>
      <c r="HT160" s="195"/>
      <c r="HU160" s="195"/>
      <c r="HV160" s="195"/>
      <c r="HW160" s="195"/>
      <c r="HX160" s="195"/>
      <c r="HY160" s="195"/>
      <c r="HZ160" s="195"/>
      <c r="IA160" s="195"/>
      <c r="IB160" s="195"/>
      <c r="IC160" s="195"/>
      <c r="ID160" s="195"/>
      <c r="IE160" s="195"/>
      <c r="IF160" s="195"/>
      <c r="IG160" s="195"/>
      <c r="IH160" s="195"/>
      <c r="II160" s="195"/>
      <c r="IJ160" s="195"/>
      <c r="IK160" s="195"/>
      <c r="IL160" s="195"/>
      <c r="IM160" s="195"/>
      <c r="IN160" s="195"/>
      <c r="IO160" s="195"/>
      <c r="IP160" s="195"/>
      <c r="IQ160" s="195"/>
      <c r="IR160" s="195"/>
      <c r="IS160" s="195"/>
      <c r="IT160" s="195"/>
      <c r="IU160" s="195"/>
      <c r="IV160" s="195"/>
      <c r="IW160" s="195"/>
      <c r="IX160" s="195"/>
      <c r="IY160" s="195"/>
      <c r="IZ160" s="195"/>
      <c r="JA160" s="195"/>
      <c r="JB160" s="195"/>
      <c r="JC160" s="195"/>
      <c r="JD160" s="195"/>
    </row>
    <row r="161" spans="1:264" ht="20.100000000000001" customHeight="1">
      <c r="A161" s="185"/>
      <c r="B161" s="197"/>
      <c r="C161" s="197"/>
      <c r="D161" s="162"/>
      <c r="E161" s="197"/>
      <c r="F161" s="201"/>
      <c r="G161" s="197"/>
      <c r="H161" s="188"/>
      <c r="I161" s="188"/>
      <c r="J161" s="197"/>
      <c r="K161" s="197"/>
      <c r="L161" s="197"/>
      <c r="M161" s="197"/>
      <c r="N161" s="197"/>
      <c r="O161" s="197"/>
      <c r="P161" s="189"/>
      <c r="Q161" s="189"/>
      <c r="R161" s="161"/>
      <c r="S161" s="161"/>
      <c r="T161" s="161"/>
      <c r="U161" s="195"/>
      <c r="V161" s="195"/>
      <c r="W161" s="195"/>
      <c r="X161" s="195"/>
      <c r="Y161" s="195"/>
      <c r="Z161" s="195"/>
      <c r="AA161" s="195"/>
      <c r="AB161" s="195"/>
      <c r="AC161" s="195"/>
      <c r="AD161" s="195"/>
      <c r="AE161" s="195"/>
      <c r="AF161" s="195"/>
      <c r="AG161" s="195"/>
      <c r="AH161" s="195"/>
      <c r="AI161" s="195"/>
      <c r="AJ161" s="195"/>
      <c r="AK161" s="195"/>
      <c r="AL161" s="195"/>
      <c r="AM161" s="195"/>
      <c r="AN161" s="195"/>
      <c r="AO161" s="195"/>
      <c r="AP161" s="195"/>
      <c r="AQ161" s="195"/>
      <c r="AR161" s="195"/>
      <c r="AS161" s="195"/>
      <c r="AT161" s="195"/>
      <c r="AU161" s="195"/>
      <c r="AV161" s="195"/>
      <c r="AW161" s="195"/>
      <c r="AX161" s="195"/>
      <c r="AY161" s="195"/>
      <c r="AZ161" s="195"/>
      <c r="BA161" s="195"/>
      <c r="BB161" s="195"/>
      <c r="BC161" s="195"/>
      <c r="BD161" s="195"/>
      <c r="BE161" s="195"/>
      <c r="BF161" s="195"/>
      <c r="BG161" s="195"/>
      <c r="BH161" s="195"/>
      <c r="BI161" s="195"/>
      <c r="BJ161" s="195"/>
      <c r="BK161" s="195"/>
      <c r="BL161" s="195"/>
      <c r="BM161" s="195"/>
      <c r="BN161" s="195"/>
      <c r="BO161" s="195"/>
      <c r="BP161" s="195"/>
      <c r="BQ161" s="195"/>
      <c r="BR161" s="195"/>
      <c r="BS161" s="195"/>
      <c r="BT161" s="195"/>
      <c r="BU161" s="195"/>
      <c r="BV161" s="195"/>
      <c r="BW161" s="195"/>
      <c r="BX161" s="195"/>
      <c r="BY161" s="195"/>
      <c r="BZ161" s="195"/>
      <c r="CA161" s="195"/>
      <c r="CB161" s="195"/>
      <c r="CC161" s="195"/>
      <c r="CD161" s="195"/>
      <c r="CE161" s="195"/>
      <c r="CF161" s="195"/>
      <c r="CG161" s="195"/>
      <c r="CH161" s="195"/>
      <c r="CI161" s="195"/>
      <c r="CJ161" s="195"/>
      <c r="CK161" s="195"/>
      <c r="CL161" s="195"/>
      <c r="CM161" s="195"/>
      <c r="CN161" s="195"/>
      <c r="CO161" s="195"/>
      <c r="CP161" s="195"/>
      <c r="CQ161" s="195"/>
      <c r="CR161" s="195"/>
      <c r="CS161" s="195"/>
      <c r="CT161" s="195"/>
      <c r="CU161" s="195"/>
      <c r="CV161" s="195"/>
      <c r="CW161" s="195"/>
      <c r="CX161" s="195"/>
      <c r="CY161" s="195"/>
      <c r="CZ161" s="195"/>
      <c r="DA161" s="195"/>
      <c r="DB161" s="195"/>
      <c r="DC161" s="195"/>
      <c r="DD161" s="195"/>
      <c r="DE161" s="195"/>
      <c r="DF161" s="195"/>
      <c r="DG161" s="195"/>
      <c r="DH161" s="195"/>
      <c r="DI161" s="195"/>
      <c r="DJ161" s="195"/>
      <c r="DK161" s="195"/>
      <c r="DL161" s="195"/>
      <c r="DM161" s="195"/>
      <c r="DN161" s="195"/>
      <c r="DO161" s="195"/>
      <c r="DP161" s="195"/>
      <c r="DQ161" s="195"/>
      <c r="DR161" s="195"/>
      <c r="DS161" s="195"/>
      <c r="DT161" s="195"/>
      <c r="DU161" s="195"/>
      <c r="DV161" s="195"/>
      <c r="DW161" s="195"/>
      <c r="DX161" s="195"/>
      <c r="DY161" s="195"/>
      <c r="DZ161" s="195"/>
      <c r="EA161" s="195"/>
      <c r="EB161" s="195"/>
      <c r="EC161" s="195"/>
      <c r="ED161" s="195"/>
      <c r="EE161" s="195"/>
      <c r="EF161" s="195"/>
      <c r="EG161" s="195"/>
      <c r="EH161" s="195"/>
      <c r="EI161" s="195"/>
      <c r="EJ161" s="195"/>
      <c r="EK161" s="195"/>
      <c r="EL161" s="195"/>
      <c r="EM161" s="195"/>
      <c r="EN161" s="195"/>
      <c r="EO161" s="195"/>
      <c r="EP161" s="195"/>
      <c r="EQ161" s="195"/>
      <c r="ER161" s="195"/>
      <c r="ES161" s="195"/>
      <c r="ET161" s="195"/>
      <c r="EU161" s="195"/>
      <c r="EV161" s="195"/>
      <c r="EW161" s="195"/>
      <c r="EX161" s="195"/>
      <c r="EY161" s="195"/>
      <c r="EZ161" s="195"/>
      <c r="FA161" s="195"/>
      <c r="FB161" s="195"/>
      <c r="FC161" s="195"/>
      <c r="FD161" s="195"/>
      <c r="FE161" s="195"/>
      <c r="FF161" s="195"/>
      <c r="FG161" s="195"/>
      <c r="FH161" s="195"/>
      <c r="FI161" s="195"/>
      <c r="FJ161" s="195"/>
      <c r="FK161" s="195"/>
      <c r="FL161" s="195"/>
      <c r="FM161" s="195"/>
      <c r="FN161" s="195"/>
      <c r="FO161" s="195"/>
      <c r="FP161" s="195"/>
      <c r="FQ161" s="195"/>
      <c r="FR161" s="195"/>
      <c r="FS161" s="195"/>
      <c r="FT161" s="195"/>
      <c r="FU161" s="195"/>
      <c r="FV161" s="195"/>
      <c r="FW161" s="195"/>
      <c r="FX161" s="195"/>
      <c r="FY161" s="195"/>
      <c r="FZ161" s="195"/>
      <c r="GA161" s="195"/>
      <c r="GB161" s="195"/>
      <c r="GC161" s="195"/>
      <c r="GD161" s="195"/>
      <c r="GE161" s="195"/>
      <c r="GF161" s="195"/>
      <c r="GG161" s="195"/>
      <c r="GH161" s="195"/>
      <c r="GI161" s="195"/>
      <c r="GJ161" s="195"/>
      <c r="GK161" s="195"/>
      <c r="GL161" s="195"/>
      <c r="GM161" s="195"/>
      <c r="GN161" s="195"/>
      <c r="GO161" s="195"/>
      <c r="GP161" s="195"/>
      <c r="GQ161" s="195"/>
      <c r="GR161" s="195"/>
      <c r="GS161" s="195"/>
      <c r="GT161" s="195"/>
      <c r="GU161" s="195"/>
      <c r="GV161" s="195"/>
      <c r="GW161" s="195"/>
      <c r="GX161" s="195"/>
      <c r="GY161" s="195"/>
      <c r="GZ161" s="195"/>
      <c r="HA161" s="195"/>
      <c r="HB161" s="195"/>
      <c r="HC161" s="195"/>
      <c r="HD161" s="195"/>
      <c r="HE161" s="195"/>
      <c r="HF161" s="195"/>
      <c r="HG161" s="195"/>
      <c r="HH161" s="195"/>
      <c r="HI161" s="195"/>
      <c r="HJ161" s="195"/>
      <c r="HK161" s="195"/>
      <c r="HL161" s="195"/>
      <c r="HM161" s="195"/>
      <c r="HN161" s="195"/>
      <c r="HO161" s="195"/>
      <c r="HP161" s="195"/>
      <c r="HQ161" s="195"/>
      <c r="HR161" s="195"/>
      <c r="HS161" s="195"/>
      <c r="HT161" s="195"/>
      <c r="HU161" s="195"/>
      <c r="HV161" s="195"/>
      <c r="HW161" s="195"/>
      <c r="HX161" s="195"/>
      <c r="HY161" s="195"/>
      <c r="HZ161" s="195"/>
      <c r="IA161" s="195"/>
      <c r="IB161" s="195"/>
      <c r="IC161" s="195"/>
      <c r="ID161" s="195"/>
      <c r="IE161" s="195"/>
      <c r="IF161" s="195"/>
      <c r="IG161" s="195"/>
      <c r="IH161" s="195"/>
      <c r="II161" s="195"/>
      <c r="IJ161" s="195"/>
      <c r="IK161" s="195"/>
      <c r="IL161" s="195"/>
      <c r="IM161" s="195"/>
      <c r="IN161" s="195"/>
      <c r="IO161" s="195"/>
      <c r="IP161" s="195"/>
      <c r="IQ161" s="195"/>
      <c r="IR161" s="195"/>
      <c r="IS161" s="195"/>
      <c r="IT161" s="195"/>
      <c r="IU161" s="195"/>
      <c r="IV161" s="195"/>
      <c r="IW161" s="195"/>
      <c r="IX161" s="195"/>
      <c r="IY161" s="195"/>
      <c r="IZ161" s="195"/>
      <c r="JA161" s="195"/>
      <c r="JB161" s="195"/>
      <c r="JC161" s="195"/>
      <c r="JD161" s="195"/>
    </row>
    <row r="162" spans="1:264" ht="20.100000000000001" customHeight="1">
      <c r="A162" s="185"/>
      <c r="B162" s="197"/>
      <c r="C162" s="197"/>
      <c r="D162" s="197"/>
      <c r="E162" s="162"/>
      <c r="F162" s="200"/>
      <c r="G162" s="162"/>
      <c r="H162" s="32"/>
      <c r="I162" s="32"/>
      <c r="J162" s="162"/>
      <c r="K162" s="162"/>
      <c r="L162" s="162"/>
      <c r="M162" s="162"/>
      <c r="N162" s="162"/>
      <c r="O162" s="162"/>
      <c r="P162" s="162"/>
      <c r="Q162" s="162"/>
      <c r="S162" s="161"/>
      <c r="T162" s="161"/>
      <c r="U162" s="195"/>
      <c r="V162" s="195"/>
      <c r="W162" s="195"/>
      <c r="X162" s="195"/>
      <c r="Y162" s="195"/>
      <c r="Z162" s="195"/>
      <c r="AA162" s="195"/>
      <c r="AB162" s="195"/>
      <c r="AC162" s="195"/>
      <c r="AD162" s="195"/>
      <c r="AE162" s="195"/>
      <c r="AF162" s="195"/>
      <c r="AG162" s="195"/>
      <c r="AH162" s="195"/>
      <c r="AI162" s="195"/>
      <c r="AJ162" s="195"/>
      <c r="AK162" s="195"/>
      <c r="AL162" s="195"/>
      <c r="AM162" s="195"/>
      <c r="AN162" s="195"/>
      <c r="AO162" s="195"/>
      <c r="AP162" s="195"/>
      <c r="AQ162" s="195"/>
      <c r="AR162" s="195"/>
      <c r="AS162" s="195"/>
      <c r="AT162" s="195"/>
      <c r="AU162" s="195"/>
      <c r="AV162" s="195"/>
      <c r="AW162" s="195"/>
      <c r="AX162" s="195"/>
      <c r="AY162" s="195"/>
      <c r="AZ162" s="195"/>
      <c r="BA162" s="195"/>
      <c r="BB162" s="195"/>
      <c r="BC162" s="195"/>
      <c r="BD162" s="195"/>
      <c r="BE162" s="195"/>
      <c r="BF162" s="195"/>
      <c r="BG162" s="195"/>
      <c r="BH162" s="195"/>
      <c r="BI162" s="195"/>
      <c r="BJ162" s="195"/>
      <c r="BK162" s="195"/>
      <c r="BL162" s="195"/>
      <c r="BM162" s="195"/>
      <c r="BN162" s="195"/>
      <c r="BO162" s="195"/>
      <c r="BP162" s="195"/>
      <c r="BQ162" s="195"/>
      <c r="BR162" s="195"/>
      <c r="BS162" s="195"/>
      <c r="BT162" s="195"/>
      <c r="BU162" s="195"/>
      <c r="BV162" s="195"/>
      <c r="BW162" s="195"/>
      <c r="BX162" s="195"/>
      <c r="BY162" s="195"/>
      <c r="BZ162" s="195"/>
      <c r="CA162" s="195"/>
      <c r="CB162" s="195"/>
      <c r="CC162" s="195"/>
      <c r="CD162" s="195"/>
      <c r="CE162" s="195"/>
      <c r="CF162" s="195"/>
      <c r="CG162" s="195"/>
      <c r="CH162" s="195"/>
      <c r="CI162" s="195"/>
      <c r="CJ162" s="195"/>
      <c r="CK162" s="195"/>
      <c r="CL162" s="195"/>
      <c r="CM162" s="195"/>
      <c r="CN162" s="195"/>
      <c r="CO162" s="195"/>
      <c r="CP162" s="195"/>
      <c r="CQ162" s="195"/>
      <c r="CR162" s="195"/>
      <c r="CS162" s="195"/>
      <c r="CT162" s="195"/>
      <c r="CU162" s="195"/>
      <c r="CV162" s="195"/>
      <c r="CW162" s="195"/>
      <c r="CX162" s="195"/>
      <c r="CY162" s="195"/>
      <c r="CZ162" s="195"/>
      <c r="DA162" s="195"/>
      <c r="DB162" s="195"/>
      <c r="DC162" s="195"/>
      <c r="DD162" s="195"/>
      <c r="DE162" s="195"/>
      <c r="DF162" s="195"/>
      <c r="DG162" s="195"/>
      <c r="DH162" s="195"/>
      <c r="DI162" s="195"/>
      <c r="DJ162" s="195"/>
      <c r="DK162" s="195"/>
      <c r="DL162" s="195"/>
      <c r="DM162" s="195"/>
      <c r="DN162" s="195"/>
      <c r="DO162" s="195"/>
      <c r="DP162" s="195"/>
      <c r="DQ162" s="195"/>
      <c r="DR162" s="195"/>
      <c r="DS162" s="195"/>
      <c r="DT162" s="195"/>
      <c r="DU162" s="195"/>
      <c r="DV162" s="195"/>
      <c r="DW162" s="195"/>
      <c r="DX162" s="195"/>
      <c r="DY162" s="195"/>
      <c r="DZ162" s="195"/>
      <c r="EA162" s="195"/>
      <c r="EB162" s="195"/>
      <c r="EC162" s="195"/>
      <c r="ED162" s="195"/>
      <c r="EE162" s="195"/>
      <c r="EF162" s="195"/>
      <c r="EG162" s="195"/>
      <c r="EH162" s="195"/>
      <c r="EI162" s="195"/>
      <c r="EJ162" s="195"/>
      <c r="EK162" s="195"/>
      <c r="EL162" s="195"/>
      <c r="EM162" s="195"/>
      <c r="EN162" s="195"/>
      <c r="EO162" s="195"/>
      <c r="EP162" s="195"/>
      <c r="EQ162" s="195"/>
      <c r="ER162" s="195"/>
      <c r="ES162" s="195"/>
      <c r="ET162" s="195"/>
      <c r="EU162" s="195"/>
      <c r="EV162" s="195"/>
      <c r="EW162" s="195"/>
      <c r="EX162" s="195"/>
      <c r="EY162" s="195"/>
      <c r="EZ162" s="195"/>
      <c r="FA162" s="195"/>
      <c r="FB162" s="195"/>
      <c r="FC162" s="195"/>
      <c r="FD162" s="195"/>
      <c r="FE162" s="195"/>
      <c r="FF162" s="195"/>
      <c r="FG162" s="195"/>
      <c r="FH162" s="195"/>
      <c r="FI162" s="195"/>
      <c r="FJ162" s="195"/>
      <c r="FK162" s="195"/>
      <c r="FL162" s="195"/>
      <c r="FM162" s="195"/>
      <c r="FN162" s="195"/>
      <c r="FO162" s="195"/>
      <c r="FP162" s="195"/>
      <c r="FQ162" s="195"/>
      <c r="FR162" s="195"/>
      <c r="FS162" s="195"/>
      <c r="FT162" s="195"/>
      <c r="FU162" s="195"/>
      <c r="FV162" s="195"/>
      <c r="FW162" s="195"/>
      <c r="FX162" s="195"/>
      <c r="FY162" s="195"/>
      <c r="FZ162" s="195"/>
      <c r="GA162" s="195"/>
      <c r="GB162" s="195"/>
      <c r="GC162" s="195"/>
      <c r="GD162" s="195"/>
      <c r="GE162" s="195"/>
      <c r="GF162" s="195"/>
      <c r="GG162" s="195"/>
      <c r="GH162" s="195"/>
      <c r="GI162" s="195"/>
      <c r="GJ162" s="195"/>
      <c r="GK162" s="195"/>
      <c r="GL162" s="195"/>
      <c r="GM162" s="195"/>
      <c r="GN162" s="195"/>
      <c r="GO162" s="195"/>
      <c r="GP162" s="195"/>
      <c r="GQ162" s="195"/>
      <c r="GR162" s="195"/>
      <c r="GS162" s="195"/>
      <c r="GT162" s="195"/>
      <c r="GU162" s="195"/>
      <c r="GV162" s="195"/>
      <c r="GW162" s="195"/>
      <c r="GX162" s="195"/>
      <c r="GY162" s="195"/>
      <c r="GZ162" s="195"/>
      <c r="HA162" s="195"/>
      <c r="HB162" s="195"/>
      <c r="HC162" s="195"/>
      <c r="HD162" s="195"/>
      <c r="HE162" s="195"/>
      <c r="HF162" s="195"/>
      <c r="HG162" s="195"/>
      <c r="HH162" s="195"/>
      <c r="HI162" s="195"/>
      <c r="HJ162" s="195"/>
      <c r="HK162" s="195"/>
      <c r="HL162" s="195"/>
      <c r="HM162" s="195"/>
      <c r="HN162" s="195"/>
      <c r="HO162" s="195"/>
      <c r="HP162" s="195"/>
      <c r="HQ162" s="195"/>
      <c r="HR162" s="195"/>
      <c r="HS162" s="195"/>
      <c r="HT162" s="195"/>
      <c r="HU162" s="195"/>
      <c r="HV162" s="195"/>
      <c r="HW162" s="195"/>
      <c r="HX162" s="195"/>
      <c r="HY162" s="195"/>
      <c r="HZ162" s="195"/>
      <c r="IA162" s="195"/>
      <c r="IB162" s="195"/>
      <c r="IC162" s="195"/>
      <c r="ID162" s="195"/>
      <c r="IE162" s="195"/>
      <c r="IF162" s="195"/>
      <c r="IG162" s="195"/>
      <c r="IH162" s="195"/>
      <c r="II162" s="195"/>
      <c r="IJ162" s="195"/>
      <c r="IK162" s="195"/>
      <c r="IL162" s="195"/>
      <c r="IM162" s="195"/>
      <c r="IN162" s="195"/>
      <c r="IO162" s="195"/>
      <c r="IP162" s="195"/>
      <c r="IQ162" s="195"/>
      <c r="IR162" s="195"/>
      <c r="IS162" s="195"/>
      <c r="IT162" s="195"/>
      <c r="IU162" s="195"/>
      <c r="IV162" s="195"/>
      <c r="IW162" s="195"/>
      <c r="IX162" s="195"/>
      <c r="IY162" s="195"/>
      <c r="IZ162" s="195"/>
      <c r="JA162" s="195"/>
      <c r="JB162" s="195"/>
      <c r="JC162" s="195"/>
      <c r="JD162" s="195"/>
    </row>
    <row r="163" spans="1:264" ht="20.100000000000001" customHeight="1">
      <c r="A163" s="180"/>
      <c r="B163" s="197"/>
      <c r="C163" s="197"/>
      <c r="D163" s="162"/>
      <c r="E163" s="162"/>
      <c r="F163" s="200"/>
      <c r="G163" s="162"/>
      <c r="H163" s="32"/>
      <c r="I163" s="32"/>
      <c r="J163" s="162"/>
      <c r="K163" s="162"/>
      <c r="L163" s="162"/>
      <c r="M163" s="162"/>
      <c r="N163" s="162"/>
      <c r="O163" s="162"/>
      <c r="P163" s="32"/>
      <c r="S163" s="161"/>
      <c r="T163" s="161"/>
      <c r="U163" s="195"/>
      <c r="V163" s="195"/>
      <c r="W163" s="195"/>
      <c r="X163" s="195"/>
      <c r="Y163" s="195"/>
      <c r="Z163" s="195"/>
      <c r="AA163" s="195"/>
      <c r="AB163" s="195"/>
      <c r="AC163" s="195"/>
      <c r="AD163" s="195"/>
      <c r="AE163" s="195"/>
      <c r="AF163" s="195"/>
      <c r="AG163" s="195"/>
      <c r="AH163" s="195"/>
      <c r="AI163" s="195"/>
      <c r="AJ163" s="195"/>
      <c r="AK163" s="195"/>
      <c r="AL163" s="195"/>
      <c r="AM163" s="195"/>
      <c r="AN163" s="195"/>
      <c r="AO163" s="195"/>
      <c r="AP163" s="195"/>
      <c r="AQ163" s="195"/>
      <c r="AR163" s="195"/>
      <c r="AS163" s="195"/>
      <c r="AT163" s="195"/>
      <c r="AU163" s="195"/>
      <c r="AV163" s="195"/>
      <c r="AW163" s="195"/>
      <c r="AX163" s="195"/>
      <c r="AY163" s="195"/>
      <c r="AZ163" s="195"/>
      <c r="BA163" s="195"/>
      <c r="BB163" s="195"/>
      <c r="BC163" s="195"/>
      <c r="BD163" s="195"/>
      <c r="BE163" s="195"/>
      <c r="BF163" s="195"/>
      <c r="BG163" s="195"/>
      <c r="BH163" s="195"/>
      <c r="BI163" s="195"/>
      <c r="BJ163" s="195"/>
      <c r="BK163" s="195"/>
      <c r="BL163" s="195"/>
      <c r="BM163" s="195"/>
      <c r="BN163" s="195"/>
      <c r="BO163" s="195"/>
      <c r="BP163" s="195"/>
      <c r="BQ163" s="195"/>
      <c r="BR163" s="195"/>
      <c r="BS163" s="195"/>
      <c r="BT163" s="195"/>
      <c r="BU163" s="195"/>
      <c r="BV163" s="195"/>
      <c r="BW163" s="195"/>
      <c r="BX163" s="195"/>
      <c r="BY163" s="195"/>
      <c r="BZ163" s="195"/>
      <c r="CA163" s="195"/>
      <c r="CB163" s="195"/>
      <c r="CC163" s="195"/>
      <c r="CD163" s="195"/>
      <c r="CE163" s="195"/>
      <c r="CF163" s="195"/>
      <c r="CG163" s="195"/>
      <c r="CH163" s="195"/>
      <c r="CI163" s="195"/>
      <c r="CJ163" s="195"/>
      <c r="CK163" s="195"/>
      <c r="CL163" s="195"/>
      <c r="CM163" s="195"/>
      <c r="CN163" s="195"/>
      <c r="CO163" s="195"/>
      <c r="CP163" s="195"/>
      <c r="CQ163" s="195"/>
      <c r="CR163" s="195"/>
      <c r="CS163" s="195"/>
      <c r="CT163" s="195"/>
      <c r="CU163" s="195"/>
      <c r="CV163" s="195"/>
      <c r="CW163" s="195"/>
      <c r="CX163" s="195"/>
      <c r="CY163" s="195"/>
      <c r="CZ163" s="195"/>
      <c r="DA163" s="195"/>
      <c r="DB163" s="195"/>
      <c r="DC163" s="195"/>
      <c r="DD163" s="195"/>
      <c r="DE163" s="195"/>
      <c r="DF163" s="195"/>
      <c r="DG163" s="195"/>
      <c r="DH163" s="195"/>
      <c r="DI163" s="195"/>
      <c r="DJ163" s="195"/>
      <c r="DK163" s="195"/>
      <c r="DL163" s="195"/>
      <c r="DM163" s="195"/>
      <c r="DN163" s="195"/>
      <c r="DO163" s="195"/>
      <c r="DP163" s="195"/>
      <c r="DQ163" s="195"/>
      <c r="DR163" s="195"/>
      <c r="DS163" s="195"/>
      <c r="DT163" s="195"/>
      <c r="DU163" s="195"/>
      <c r="DV163" s="195"/>
      <c r="DW163" s="195"/>
      <c r="DX163" s="195"/>
      <c r="DY163" s="195"/>
      <c r="DZ163" s="195"/>
      <c r="EA163" s="195"/>
      <c r="EB163" s="195"/>
      <c r="EC163" s="195"/>
      <c r="ED163" s="195"/>
      <c r="EE163" s="195"/>
      <c r="EF163" s="195"/>
      <c r="EG163" s="195"/>
      <c r="EH163" s="195"/>
      <c r="EI163" s="195"/>
      <c r="EJ163" s="195"/>
      <c r="EK163" s="195"/>
      <c r="EL163" s="195"/>
      <c r="EM163" s="195"/>
      <c r="EN163" s="195"/>
      <c r="EO163" s="195"/>
      <c r="EP163" s="195"/>
      <c r="EQ163" s="195"/>
      <c r="ER163" s="195"/>
      <c r="ES163" s="195"/>
      <c r="ET163" s="195"/>
      <c r="EU163" s="195"/>
      <c r="EV163" s="195"/>
      <c r="EW163" s="195"/>
      <c r="EX163" s="195"/>
      <c r="EY163" s="195"/>
      <c r="EZ163" s="195"/>
      <c r="FA163" s="195"/>
      <c r="FB163" s="195"/>
      <c r="FC163" s="195"/>
      <c r="FD163" s="195"/>
      <c r="FE163" s="195"/>
      <c r="FF163" s="195"/>
      <c r="FG163" s="195"/>
      <c r="FH163" s="195"/>
      <c r="FI163" s="195"/>
      <c r="FJ163" s="195"/>
      <c r="FK163" s="195"/>
      <c r="FL163" s="195"/>
      <c r="FM163" s="195"/>
      <c r="FN163" s="195"/>
      <c r="FO163" s="195"/>
      <c r="FP163" s="195"/>
      <c r="FQ163" s="195"/>
      <c r="FR163" s="195"/>
      <c r="FS163" s="195"/>
      <c r="FT163" s="195"/>
      <c r="FU163" s="195"/>
      <c r="FV163" s="195"/>
      <c r="FW163" s="195"/>
      <c r="FX163" s="195"/>
      <c r="FY163" s="195"/>
      <c r="FZ163" s="195"/>
      <c r="GA163" s="195"/>
      <c r="GB163" s="195"/>
      <c r="GC163" s="195"/>
      <c r="GD163" s="195"/>
      <c r="GE163" s="195"/>
      <c r="GF163" s="195"/>
      <c r="GG163" s="195"/>
      <c r="GH163" s="195"/>
      <c r="GI163" s="195"/>
      <c r="GJ163" s="195"/>
      <c r="GK163" s="195"/>
      <c r="GL163" s="195"/>
      <c r="GM163" s="195"/>
      <c r="GN163" s="195"/>
      <c r="GO163" s="195"/>
      <c r="GP163" s="195"/>
      <c r="GQ163" s="195"/>
      <c r="GR163" s="195"/>
      <c r="GS163" s="195"/>
      <c r="GT163" s="195"/>
      <c r="GU163" s="195"/>
      <c r="GV163" s="195"/>
      <c r="GW163" s="195"/>
      <c r="GX163" s="195"/>
      <c r="GY163" s="195"/>
      <c r="GZ163" s="195"/>
      <c r="HA163" s="195"/>
      <c r="HB163" s="195"/>
      <c r="HC163" s="195"/>
      <c r="HD163" s="195"/>
      <c r="HE163" s="195"/>
      <c r="HF163" s="195"/>
      <c r="HG163" s="195"/>
      <c r="HH163" s="195"/>
      <c r="HI163" s="195"/>
      <c r="HJ163" s="195"/>
      <c r="HK163" s="195"/>
      <c r="HL163" s="195"/>
      <c r="HM163" s="195"/>
      <c r="HN163" s="195"/>
      <c r="HO163" s="195"/>
      <c r="HP163" s="195"/>
      <c r="HQ163" s="195"/>
      <c r="HR163" s="195"/>
      <c r="HS163" s="195"/>
      <c r="HT163" s="195"/>
      <c r="HU163" s="195"/>
      <c r="HV163" s="195"/>
      <c r="HW163" s="195"/>
      <c r="HX163" s="195"/>
      <c r="HY163" s="195"/>
      <c r="HZ163" s="195"/>
      <c r="IA163" s="195"/>
      <c r="IB163" s="195"/>
      <c r="IC163" s="195"/>
      <c r="ID163" s="195"/>
      <c r="IE163" s="195"/>
      <c r="IF163" s="195"/>
      <c r="IG163" s="195"/>
      <c r="IH163" s="195"/>
      <c r="II163" s="195"/>
      <c r="IJ163" s="195"/>
      <c r="IK163" s="195"/>
      <c r="IL163" s="195"/>
      <c r="IM163" s="195"/>
      <c r="IN163" s="195"/>
      <c r="IO163" s="195"/>
      <c r="IP163" s="195"/>
      <c r="IQ163" s="195"/>
      <c r="IR163" s="195"/>
      <c r="IS163" s="195"/>
      <c r="IT163" s="195"/>
      <c r="IU163" s="195"/>
      <c r="IV163" s="195"/>
      <c r="IW163" s="195"/>
      <c r="IX163" s="195"/>
      <c r="IY163" s="195"/>
      <c r="IZ163" s="195"/>
      <c r="JA163" s="195"/>
      <c r="JB163" s="195"/>
      <c r="JC163" s="195"/>
      <c r="JD163" s="195"/>
    </row>
    <row r="164" spans="1:264" ht="20.100000000000001" customHeight="1">
      <c r="A164" s="185"/>
      <c r="B164" s="197"/>
      <c r="C164" s="197"/>
      <c r="D164" s="162"/>
      <c r="E164" s="162"/>
      <c r="F164" s="200"/>
      <c r="G164" s="162"/>
      <c r="H164" s="32"/>
      <c r="I164" s="32"/>
      <c r="J164" s="162"/>
      <c r="K164" s="162"/>
      <c r="L164" s="162"/>
      <c r="M164" s="162"/>
      <c r="N164" s="162"/>
      <c r="O164" s="162"/>
      <c r="P164" s="32"/>
      <c r="Q164" s="161"/>
      <c r="R164" s="161"/>
      <c r="S164" s="161"/>
      <c r="T164" s="161"/>
      <c r="U164" s="195"/>
      <c r="V164" s="195"/>
      <c r="W164" s="195"/>
      <c r="X164" s="195"/>
      <c r="Y164" s="195"/>
      <c r="Z164" s="195"/>
      <c r="AA164" s="195"/>
      <c r="AB164" s="195"/>
      <c r="AC164" s="195"/>
      <c r="AD164" s="195"/>
      <c r="AE164" s="195"/>
      <c r="AF164" s="195"/>
      <c r="AG164" s="195"/>
      <c r="AH164" s="195"/>
      <c r="AI164" s="195"/>
      <c r="AJ164" s="195"/>
      <c r="AK164" s="195"/>
      <c r="AL164" s="195"/>
      <c r="AM164" s="195"/>
      <c r="AN164" s="195"/>
      <c r="AO164" s="195"/>
      <c r="AP164" s="195"/>
      <c r="AQ164" s="195"/>
      <c r="AR164" s="195"/>
      <c r="AS164" s="195"/>
      <c r="AT164" s="195"/>
      <c r="AU164" s="195"/>
      <c r="AV164" s="195"/>
      <c r="AW164" s="195"/>
      <c r="AX164" s="195"/>
      <c r="AY164" s="195"/>
      <c r="AZ164" s="195"/>
      <c r="BA164" s="195"/>
      <c r="BB164" s="195"/>
      <c r="BC164" s="195"/>
      <c r="BD164" s="195"/>
      <c r="BE164" s="195"/>
      <c r="BF164" s="195"/>
      <c r="BG164" s="195"/>
      <c r="BH164" s="195"/>
      <c r="BI164" s="195"/>
      <c r="BJ164" s="195"/>
      <c r="BK164" s="195"/>
      <c r="BL164" s="195"/>
      <c r="BM164" s="195"/>
      <c r="BN164" s="195"/>
      <c r="BO164" s="195"/>
      <c r="BP164" s="195"/>
      <c r="BQ164" s="195"/>
      <c r="BR164" s="195"/>
      <c r="BS164" s="195"/>
      <c r="BT164" s="195"/>
      <c r="BU164" s="195"/>
      <c r="BV164" s="195"/>
      <c r="BW164" s="195"/>
      <c r="BX164" s="195"/>
      <c r="BY164" s="195"/>
      <c r="BZ164" s="195"/>
      <c r="CA164" s="195"/>
      <c r="CB164" s="195"/>
      <c r="CC164" s="195"/>
      <c r="CD164" s="195"/>
      <c r="CE164" s="195"/>
      <c r="CF164" s="195"/>
      <c r="CG164" s="195"/>
      <c r="CH164" s="195"/>
      <c r="CI164" s="195"/>
      <c r="CJ164" s="195"/>
      <c r="CK164" s="195"/>
      <c r="CL164" s="195"/>
      <c r="CM164" s="195"/>
      <c r="CN164" s="195"/>
      <c r="CO164" s="195"/>
      <c r="CP164" s="195"/>
      <c r="CQ164" s="195"/>
      <c r="CR164" s="195"/>
      <c r="CS164" s="195"/>
      <c r="CT164" s="195"/>
      <c r="CU164" s="195"/>
      <c r="CV164" s="195"/>
      <c r="CW164" s="195"/>
      <c r="CX164" s="195"/>
      <c r="CY164" s="195"/>
      <c r="CZ164" s="195"/>
      <c r="DA164" s="195"/>
      <c r="DB164" s="195"/>
      <c r="DC164" s="195"/>
      <c r="DD164" s="195"/>
      <c r="DE164" s="195"/>
      <c r="DF164" s="195"/>
      <c r="DG164" s="195"/>
      <c r="DH164" s="195"/>
      <c r="DI164" s="195"/>
      <c r="DJ164" s="195"/>
      <c r="DK164" s="195"/>
      <c r="DL164" s="195"/>
      <c r="DM164" s="195"/>
      <c r="DN164" s="195"/>
      <c r="DO164" s="195"/>
      <c r="DP164" s="195"/>
      <c r="DQ164" s="195"/>
      <c r="DR164" s="195"/>
      <c r="DS164" s="195"/>
      <c r="DT164" s="195"/>
      <c r="DU164" s="195"/>
      <c r="DV164" s="195"/>
      <c r="DW164" s="195"/>
      <c r="DX164" s="195"/>
      <c r="DY164" s="195"/>
      <c r="DZ164" s="195"/>
      <c r="EA164" s="195"/>
      <c r="EB164" s="195"/>
      <c r="EC164" s="195"/>
      <c r="ED164" s="195"/>
      <c r="EE164" s="195"/>
      <c r="EF164" s="195"/>
      <c r="EG164" s="195"/>
      <c r="EH164" s="195"/>
      <c r="EI164" s="195"/>
      <c r="EJ164" s="195"/>
      <c r="EK164" s="195"/>
      <c r="EL164" s="195"/>
      <c r="EM164" s="195"/>
      <c r="EN164" s="195"/>
      <c r="EO164" s="195"/>
      <c r="EP164" s="195"/>
      <c r="EQ164" s="195"/>
      <c r="ER164" s="195"/>
      <c r="ES164" s="195"/>
      <c r="ET164" s="195"/>
      <c r="EU164" s="195"/>
      <c r="EV164" s="195"/>
      <c r="EW164" s="195"/>
      <c r="EX164" s="195"/>
      <c r="EY164" s="195"/>
      <c r="EZ164" s="195"/>
      <c r="FA164" s="195"/>
      <c r="FB164" s="195"/>
      <c r="FC164" s="195"/>
      <c r="FD164" s="195"/>
      <c r="FE164" s="195"/>
      <c r="FF164" s="195"/>
      <c r="FG164" s="195"/>
      <c r="FH164" s="195"/>
      <c r="FI164" s="195"/>
      <c r="FJ164" s="195"/>
      <c r="FK164" s="195"/>
      <c r="FL164" s="195"/>
      <c r="FM164" s="195"/>
      <c r="FN164" s="195"/>
      <c r="FO164" s="195"/>
      <c r="FP164" s="195"/>
      <c r="FQ164" s="195"/>
      <c r="FR164" s="195"/>
      <c r="FS164" s="195"/>
      <c r="FT164" s="195"/>
      <c r="FU164" s="195"/>
      <c r="FV164" s="195"/>
      <c r="FW164" s="195"/>
      <c r="FX164" s="195"/>
      <c r="FY164" s="195"/>
      <c r="FZ164" s="195"/>
      <c r="GA164" s="195"/>
      <c r="GB164" s="195"/>
      <c r="GC164" s="195"/>
      <c r="GD164" s="195"/>
      <c r="GE164" s="195"/>
      <c r="GF164" s="195"/>
      <c r="GG164" s="195"/>
      <c r="GH164" s="195"/>
      <c r="GI164" s="195"/>
      <c r="GJ164" s="195"/>
      <c r="GK164" s="195"/>
      <c r="GL164" s="195"/>
      <c r="GM164" s="195"/>
      <c r="GN164" s="195"/>
      <c r="GO164" s="195"/>
      <c r="GP164" s="195"/>
      <c r="GQ164" s="195"/>
      <c r="GR164" s="195"/>
      <c r="GS164" s="195"/>
      <c r="GT164" s="195"/>
      <c r="GU164" s="195"/>
      <c r="GV164" s="195"/>
      <c r="GW164" s="195"/>
      <c r="GX164" s="195"/>
      <c r="GY164" s="195"/>
      <c r="GZ164" s="195"/>
      <c r="HA164" s="195"/>
      <c r="HB164" s="195"/>
      <c r="HC164" s="195"/>
      <c r="HD164" s="195"/>
      <c r="HE164" s="195"/>
      <c r="HF164" s="195"/>
      <c r="HG164" s="195"/>
      <c r="HH164" s="195"/>
      <c r="HI164" s="195"/>
      <c r="HJ164" s="195"/>
      <c r="HK164" s="195"/>
      <c r="HL164" s="195"/>
      <c r="HM164" s="195"/>
      <c r="HN164" s="195"/>
      <c r="HO164" s="195"/>
      <c r="HP164" s="195"/>
      <c r="HQ164" s="195"/>
      <c r="HR164" s="195"/>
      <c r="HS164" s="195"/>
      <c r="HT164" s="195"/>
      <c r="HU164" s="195"/>
      <c r="HV164" s="195"/>
      <c r="HW164" s="195"/>
      <c r="HX164" s="195"/>
      <c r="HY164" s="195"/>
      <c r="HZ164" s="195"/>
      <c r="IA164" s="195"/>
      <c r="IB164" s="195"/>
      <c r="IC164" s="195"/>
      <c r="ID164" s="195"/>
      <c r="IE164" s="195"/>
      <c r="IF164" s="195"/>
      <c r="IG164" s="195"/>
      <c r="IH164" s="195"/>
      <c r="II164" s="195"/>
      <c r="IJ164" s="195"/>
      <c r="IK164" s="195"/>
      <c r="IL164" s="195"/>
      <c r="IM164" s="195"/>
      <c r="IN164" s="195"/>
      <c r="IO164" s="195"/>
      <c r="IP164" s="195"/>
      <c r="IQ164" s="195"/>
      <c r="IR164" s="195"/>
      <c r="IS164" s="195"/>
      <c r="IT164" s="195"/>
      <c r="IU164" s="195"/>
      <c r="IV164" s="195"/>
      <c r="IW164" s="195"/>
      <c r="IX164" s="195"/>
      <c r="IY164" s="195"/>
      <c r="IZ164" s="195"/>
      <c r="JA164" s="195"/>
      <c r="JB164" s="195"/>
      <c r="JC164" s="195"/>
      <c r="JD164" s="195"/>
    </row>
    <row r="165" spans="1:264" ht="20.100000000000001" customHeight="1">
      <c r="A165" s="185"/>
      <c r="B165" s="197"/>
      <c r="C165" s="197"/>
      <c r="D165" s="162"/>
      <c r="E165" s="162"/>
      <c r="F165" s="200"/>
      <c r="G165" s="162"/>
      <c r="H165" s="32"/>
      <c r="I165" s="32"/>
      <c r="J165" s="162"/>
      <c r="K165" s="162"/>
      <c r="L165" s="162"/>
      <c r="M165" s="162"/>
      <c r="N165" s="162"/>
      <c r="O165" s="162"/>
      <c r="P165" s="32"/>
      <c r="Q165" s="161"/>
      <c r="R165" s="161"/>
      <c r="S165" s="161"/>
      <c r="T165" s="161"/>
      <c r="U165" s="195"/>
      <c r="V165" s="195"/>
      <c r="W165" s="195"/>
      <c r="X165" s="195"/>
      <c r="Y165" s="195"/>
      <c r="Z165" s="195"/>
      <c r="AA165" s="195"/>
      <c r="AB165" s="195"/>
      <c r="AC165" s="195"/>
      <c r="AD165" s="195"/>
      <c r="AE165" s="195"/>
      <c r="AF165" s="195"/>
      <c r="AG165" s="195"/>
      <c r="AH165" s="195"/>
      <c r="AI165" s="195"/>
      <c r="AJ165" s="195"/>
      <c r="AK165" s="195"/>
      <c r="AL165" s="195"/>
      <c r="AM165" s="195"/>
      <c r="AN165" s="195"/>
      <c r="AO165" s="195"/>
      <c r="AP165" s="195"/>
      <c r="AQ165" s="195"/>
      <c r="AR165" s="195"/>
      <c r="AS165" s="195"/>
      <c r="AT165" s="195"/>
      <c r="AU165" s="195"/>
      <c r="AV165" s="195"/>
      <c r="AW165" s="195"/>
      <c r="AX165" s="195"/>
      <c r="AY165" s="195"/>
      <c r="AZ165" s="195"/>
      <c r="BA165" s="195"/>
      <c r="BB165" s="195"/>
      <c r="BC165" s="195"/>
      <c r="BD165" s="195"/>
      <c r="BE165" s="195"/>
      <c r="BF165" s="195"/>
      <c r="BG165" s="195"/>
      <c r="BH165" s="195"/>
      <c r="BI165" s="195"/>
      <c r="BJ165" s="195"/>
      <c r="BK165" s="195"/>
      <c r="BL165" s="195"/>
      <c r="BM165" s="195"/>
      <c r="BN165" s="195"/>
      <c r="BO165" s="195"/>
      <c r="BP165" s="195"/>
      <c r="BQ165" s="195"/>
      <c r="BR165" s="195"/>
      <c r="BS165" s="195"/>
      <c r="BT165" s="195"/>
      <c r="BU165" s="195"/>
      <c r="BV165" s="195"/>
      <c r="BW165" s="195"/>
      <c r="BX165" s="195"/>
      <c r="BY165" s="195"/>
      <c r="BZ165" s="195"/>
      <c r="CA165" s="195"/>
      <c r="CB165" s="195"/>
      <c r="CC165" s="195"/>
      <c r="CD165" s="195"/>
      <c r="CE165" s="195"/>
      <c r="CF165" s="195"/>
      <c r="CG165" s="195"/>
      <c r="CH165" s="195"/>
      <c r="CI165" s="195"/>
      <c r="CJ165" s="195"/>
      <c r="CK165" s="195"/>
      <c r="CL165" s="195"/>
      <c r="CM165" s="195"/>
      <c r="CN165" s="195"/>
      <c r="CO165" s="195"/>
      <c r="CP165" s="195"/>
      <c r="CQ165" s="195"/>
      <c r="CR165" s="195"/>
      <c r="CS165" s="195"/>
      <c r="CT165" s="195"/>
      <c r="CU165" s="195"/>
      <c r="CV165" s="195"/>
      <c r="CW165" s="195"/>
      <c r="CX165" s="195"/>
      <c r="CY165" s="195"/>
      <c r="CZ165" s="195"/>
      <c r="DA165" s="195"/>
      <c r="DB165" s="195"/>
      <c r="DC165" s="195"/>
      <c r="DD165" s="195"/>
      <c r="DE165" s="195"/>
      <c r="DF165" s="195"/>
      <c r="DG165" s="195"/>
      <c r="DH165" s="195"/>
      <c r="DI165" s="195"/>
      <c r="DJ165" s="195"/>
      <c r="DK165" s="195"/>
      <c r="DL165" s="195"/>
      <c r="DM165" s="195"/>
      <c r="DN165" s="195"/>
      <c r="DO165" s="195"/>
      <c r="DP165" s="195"/>
      <c r="DQ165" s="195"/>
      <c r="DR165" s="195"/>
      <c r="DS165" s="195"/>
      <c r="DT165" s="195"/>
      <c r="DU165" s="195"/>
      <c r="DV165" s="195"/>
      <c r="DW165" s="195"/>
      <c r="DX165" s="195"/>
      <c r="DY165" s="195"/>
      <c r="DZ165" s="195"/>
      <c r="EA165" s="195"/>
      <c r="EB165" s="195"/>
      <c r="EC165" s="195"/>
      <c r="ED165" s="195"/>
      <c r="EE165" s="195"/>
      <c r="EF165" s="195"/>
      <c r="EG165" s="195"/>
      <c r="EH165" s="195"/>
      <c r="EI165" s="195"/>
      <c r="EJ165" s="195"/>
      <c r="EK165" s="195"/>
      <c r="EL165" s="195"/>
      <c r="EM165" s="195"/>
      <c r="EN165" s="195"/>
      <c r="EO165" s="195"/>
      <c r="EP165" s="195"/>
      <c r="EQ165" s="195"/>
      <c r="ER165" s="195"/>
      <c r="ES165" s="195"/>
      <c r="ET165" s="195"/>
      <c r="EU165" s="195"/>
      <c r="EV165" s="195"/>
      <c r="EW165" s="195"/>
      <c r="EX165" s="195"/>
      <c r="EY165" s="195"/>
      <c r="EZ165" s="195"/>
      <c r="FA165" s="195"/>
      <c r="FB165" s="195"/>
      <c r="FC165" s="195"/>
      <c r="FD165" s="195"/>
      <c r="FE165" s="195"/>
      <c r="FF165" s="195"/>
      <c r="FG165" s="195"/>
      <c r="FH165" s="195"/>
      <c r="FI165" s="195"/>
      <c r="FJ165" s="195"/>
      <c r="FK165" s="195"/>
      <c r="FL165" s="195"/>
      <c r="FM165" s="195"/>
      <c r="FN165" s="195"/>
      <c r="FO165" s="195"/>
      <c r="FP165" s="195"/>
      <c r="FQ165" s="195"/>
      <c r="FR165" s="195"/>
      <c r="FS165" s="195"/>
      <c r="FT165" s="195"/>
      <c r="FU165" s="195"/>
      <c r="FV165" s="195"/>
      <c r="FW165" s="195"/>
      <c r="FX165" s="195"/>
      <c r="FY165" s="195"/>
      <c r="FZ165" s="195"/>
      <c r="GA165" s="195"/>
      <c r="GB165" s="195"/>
      <c r="GC165" s="195"/>
      <c r="GD165" s="195"/>
      <c r="GE165" s="195"/>
      <c r="GF165" s="195"/>
      <c r="GG165" s="195"/>
      <c r="GH165" s="195"/>
      <c r="GI165" s="195"/>
      <c r="GJ165" s="195"/>
      <c r="GK165" s="195"/>
      <c r="GL165" s="195"/>
      <c r="GM165" s="195"/>
      <c r="GN165" s="195"/>
      <c r="GO165" s="195"/>
      <c r="GP165" s="195"/>
      <c r="GQ165" s="195"/>
      <c r="GR165" s="195"/>
      <c r="GS165" s="195"/>
      <c r="GT165" s="195"/>
      <c r="GU165" s="195"/>
      <c r="GV165" s="195"/>
      <c r="GW165" s="195"/>
      <c r="GX165" s="195"/>
      <c r="GY165" s="195"/>
      <c r="GZ165" s="195"/>
      <c r="HA165" s="195"/>
      <c r="HB165" s="195"/>
      <c r="HC165" s="195"/>
      <c r="HD165" s="195"/>
      <c r="HE165" s="195"/>
      <c r="HF165" s="195"/>
      <c r="HG165" s="195"/>
      <c r="HH165" s="195"/>
      <c r="HI165" s="195"/>
      <c r="HJ165" s="195"/>
      <c r="HK165" s="195"/>
      <c r="HL165" s="195"/>
      <c r="HM165" s="195"/>
      <c r="HN165" s="195"/>
      <c r="HO165" s="195"/>
      <c r="HP165" s="195"/>
      <c r="HQ165" s="195"/>
      <c r="HR165" s="195"/>
      <c r="HS165" s="195"/>
      <c r="HT165" s="195"/>
      <c r="HU165" s="195"/>
      <c r="HV165" s="195"/>
      <c r="HW165" s="195"/>
      <c r="HX165" s="195"/>
      <c r="HY165" s="195"/>
      <c r="HZ165" s="195"/>
      <c r="IA165" s="195"/>
      <c r="IB165" s="195"/>
      <c r="IC165" s="195"/>
      <c r="ID165" s="195"/>
      <c r="IE165" s="195"/>
      <c r="IF165" s="195"/>
      <c r="IG165" s="195"/>
      <c r="IH165" s="195"/>
      <c r="II165" s="195"/>
      <c r="IJ165" s="195"/>
      <c r="IK165" s="195"/>
      <c r="IL165" s="195"/>
      <c r="IM165" s="195"/>
      <c r="IN165" s="195"/>
      <c r="IO165" s="195"/>
      <c r="IP165" s="195"/>
      <c r="IQ165" s="195"/>
      <c r="IR165" s="195"/>
      <c r="IS165" s="195"/>
      <c r="IT165" s="195"/>
      <c r="IU165" s="195"/>
      <c r="IV165" s="195"/>
      <c r="IW165" s="195"/>
      <c r="IX165" s="195"/>
      <c r="IY165" s="195"/>
      <c r="IZ165" s="195"/>
      <c r="JA165" s="195"/>
      <c r="JB165" s="195"/>
      <c r="JC165" s="195"/>
      <c r="JD165" s="195"/>
    </row>
    <row r="166" spans="1:264" ht="20.100000000000001" customHeight="1">
      <c r="A166" s="185"/>
      <c r="B166" s="197"/>
      <c r="C166" s="197"/>
      <c r="D166" s="162"/>
      <c r="E166" s="162"/>
      <c r="F166" s="200"/>
      <c r="G166" s="162"/>
      <c r="H166" s="32"/>
      <c r="I166" s="32"/>
      <c r="J166" s="162"/>
      <c r="K166" s="162"/>
      <c r="L166" s="162"/>
      <c r="M166" s="162"/>
      <c r="N166" s="162"/>
      <c r="O166" s="162"/>
      <c r="P166" s="161"/>
      <c r="Q166" s="161"/>
      <c r="R166" s="161"/>
      <c r="S166" s="161"/>
      <c r="T166" s="161"/>
      <c r="U166" s="195"/>
      <c r="V166" s="195"/>
      <c r="W166" s="195"/>
      <c r="X166" s="195"/>
      <c r="Y166" s="195"/>
      <c r="Z166" s="195"/>
      <c r="AA166" s="195"/>
      <c r="AB166" s="195"/>
      <c r="AC166" s="195"/>
      <c r="AD166" s="195"/>
      <c r="AE166" s="195"/>
      <c r="AF166" s="195"/>
      <c r="AG166" s="195"/>
      <c r="AH166" s="195"/>
      <c r="AI166" s="195"/>
      <c r="AJ166" s="195"/>
      <c r="AK166" s="195"/>
      <c r="AL166" s="195"/>
      <c r="AM166" s="195"/>
      <c r="AN166" s="195"/>
      <c r="AO166" s="195"/>
      <c r="AP166" s="195"/>
      <c r="AQ166" s="195"/>
      <c r="AR166" s="195"/>
      <c r="AS166" s="195"/>
      <c r="AT166" s="195"/>
      <c r="AU166" s="195"/>
      <c r="AV166" s="195"/>
      <c r="AW166" s="195"/>
      <c r="AX166" s="195"/>
      <c r="AY166" s="195"/>
      <c r="AZ166" s="195"/>
      <c r="BA166" s="195"/>
      <c r="BB166" s="195"/>
      <c r="BC166" s="195"/>
      <c r="BD166" s="195"/>
      <c r="BE166" s="195"/>
      <c r="BF166" s="195"/>
      <c r="BG166" s="195"/>
      <c r="BH166" s="195"/>
      <c r="BI166" s="195"/>
      <c r="BJ166" s="195"/>
      <c r="BK166" s="195"/>
      <c r="BL166" s="195"/>
      <c r="BM166" s="195"/>
      <c r="BN166" s="195"/>
      <c r="BO166" s="195"/>
      <c r="BP166" s="195"/>
      <c r="BQ166" s="195"/>
      <c r="BR166" s="195"/>
      <c r="BS166" s="195"/>
      <c r="BT166" s="195"/>
      <c r="BU166" s="195"/>
      <c r="BV166" s="195"/>
      <c r="BW166" s="195"/>
      <c r="BX166" s="195"/>
      <c r="BY166" s="195"/>
      <c r="BZ166" s="195"/>
      <c r="CA166" s="195"/>
      <c r="CB166" s="195"/>
      <c r="CC166" s="195"/>
      <c r="CD166" s="195"/>
      <c r="CE166" s="195"/>
      <c r="CF166" s="195"/>
      <c r="CG166" s="195"/>
      <c r="CH166" s="195"/>
      <c r="CI166" s="195"/>
      <c r="CJ166" s="195"/>
      <c r="CK166" s="195"/>
      <c r="CL166" s="195"/>
      <c r="CM166" s="195"/>
      <c r="CN166" s="195"/>
      <c r="CO166" s="195"/>
      <c r="CP166" s="195"/>
      <c r="CQ166" s="195"/>
      <c r="CR166" s="195"/>
      <c r="CS166" s="195"/>
      <c r="CT166" s="195"/>
      <c r="CU166" s="195"/>
      <c r="CV166" s="195"/>
      <c r="CW166" s="195"/>
      <c r="CX166" s="195"/>
      <c r="CY166" s="195"/>
      <c r="CZ166" s="195"/>
      <c r="DA166" s="195"/>
      <c r="DB166" s="195"/>
      <c r="DC166" s="195"/>
      <c r="DD166" s="195"/>
      <c r="DE166" s="195"/>
      <c r="DF166" s="195"/>
      <c r="DG166" s="195"/>
      <c r="DH166" s="195"/>
      <c r="DI166" s="195"/>
      <c r="DJ166" s="195"/>
      <c r="DK166" s="195"/>
      <c r="DL166" s="195"/>
      <c r="DM166" s="195"/>
      <c r="DN166" s="195"/>
      <c r="DO166" s="195"/>
      <c r="DP166" s="195"/>
      <c r="DQ166" s="195"/>
      <c r="DR166" s="195"/>
      <c r="DS166" s="195"/>
      <c r="DT166" s="195"/>
      <c r="DU166" s="195"/>
      <c r="DV166" s="195"/>
      <c r="DW166" s="195"/>
      <c r="DX166" s="195"/>
      <c r="DY166" s="195"/>
      <c r="DZ166" s="195"/>
      <c r="EA166" s="195"/>
      <c r="EB166" s="195"/>
      <c r="EC166" s="195"/>
      <c r="ED166" s="195"/>
      <c r="EE166" s="195"/>
      <c r="EF166" s="195"/>
      <c r="EG166" s="195"/>
      <c r="EH166" s="195"/>
      <c r="EI166" s="195"/>
      <c r="EJ166" s="195"/>
      <c r="EK166" s="195"/>
      <c r="EL166" s="195"/>
      <c r="EM166" s="195"/>
      <c r="EN166" s="195"/>
      <c r="EO166" s="195"/>
      <c r="EP166" s="195"/>
      <c r="EQ166" s="195"/>
      <c r="ER166" s="195"/>
      <c r="ES166" s="195"/>
      <c r="ET166" s="195"/>
      <c r="EU166" s="195"/>
      <c r="EV166" s="195"/>
      <c r="EW166" s="195"/>
      <c r="EX166" s="195"/>
      <c r="EY166" s="195"/>
      <c r="EZ166" s="195"/>
      <c r="FA166" s="195"/>
      <c r="FB166" s="195"/>
      <c r="FC166" s="195"/>
      <c r="FD166" s="195"/>
      <c r="FE166" s="195"/>
      <c r="FF166" s="195"/>
      <c r="FG166" s="195"/>
      <c r="FH166" s="195"/>
      <c r="FI166" s="195"/>
      <c r="FJ166" s="195"/>
      <c r="FK166" s="195"/>
      <c r="FL166" s="195"/>
      <c r="FM166" s="195"/>
      <c r="FN166" s="195"/>
      <c r="FO166" s="195"/>
      <c r="FP166" s="195"/>
      <c r="FQ166" s="195"/>
      <c r="FR166" s="195"/>
      <c r="FS166" s="195"/>
      <c r="FT166" s="195"/>
      <c r="FU166" s="195"/>
      <c r="FV166" s="195"/>
      <c r="FW166" s="195"/>
      <c r="FX166" s="195"/>
      <c r="FY166" s="195"/>
      <c r="FZ166" s="195"/>
      <c r="GA166" s="195"/>
      <c r="GB166" s="195"/>
      <c r="GC166" s="195"/>
      <c r="GD166" s="195"/>
      <c r="GE166" s="195"/>
      <c r="GF166" s="195"/>
      <c r="GG166" s="195"/>
      <c r="GH166" s="195"/>
      <c r="GI166" s="195"/>
      <c r="GJ166" s="195"/>
      <c r="GK166" s="195"/>
      <c r="GL166" s="195"/>
      <c r="GM166" s="195"/>
      <c r="GN166" s="195"/>
      <c r="GO166" s="195"/>
      <c r="GP166" s="195"/>
      <c r="GQ166" s="195"/>
      <c r="GR166" s="195"/>
      <c r="GS166" s="195"/>
      <c r="GT166" s="195"/>
      <c r="GU166" s="195"/>
      <c r="GV166" s="195"/>
      <c r="GW166" s="195"/>
      <c r="GX166" s="195"/>
      <c r="GY166" s="195"/>
      <c r="GZ166" s="195"/>
      <c r="HA166" s="195"/>
      <c r="HB166" s="195"/>
      <c r="HC166" s="195"/>
      <c r="HD166" s="195"/>
      <c r="HE166" s="195"/>
      <c r="HF166" s="195"/>
      <c r="HG166" s="195"/>
      <c r="HH166" s="195"/>
      <c r="HI166" s="195"/>
      <c r="HJ166" s="195"/>
      <c r="HK166" s="195"/>
      <c r="HL166" s="195"/>
      <c r="HM166" s="195"/>
      <c r="HN166" s="195"/>
      <c r="HO166" s="195"/>
      <c r="HP166" s="195"/>
      <c r="HQ166" s="195"/>
      <c r="HR166" s="195"/>
      <c r="HS166" s="195"/>
      <c r="HT166" s="195"/>
      <c r="HU166" s="195"/>
      <c r="HV166" s="195"/>
      <c r="HW166" s="195"/>
      <c r="HX166" s="195"/>
      <c r="HY166" s="195"/>
      <c r="HZ166" s="195"/>
      <c r="IA166" s="195"/>
      <c r="IB166" s="195"/>
      <c r="IC166" s="195"/>
      <c r="ID166" s="195"/>
      <c r="IE166" s="195"/>
      <c r="IF166" s="195"/>
      <c r="IG166" s="195"/>
      <c r="IH166" s="195"/>
      <c r="II166" s="195"/>
      <c r="IJ166" s="195"/>
      <c r="IK166" s="195"/>
      <c r="IL166" s="195"/>
      <c r="IM166" s="195"/>
      <c r="IN166" s="195"/>
      <c r="IO166" s="195"/>
      <c r="IP166" s="195"/>
      <c r="IQ166" s="195"/>
      <c r="IR166" s="195"/>
      <c r="IS166" s="195"/>
      <c r="IT166" s="195"/>
      <c r="IU166" s="195"/>
      <c r="IV166" s="195"/>
      <c r="IW166" s="195"/>
      <c r="IX166" s="195"/>
      <c r="IY166" s="195"/>
      <c r="IZ166" s="195"/>
      <c r="JA166" s="195"/>
      <c r="JB166" s="195"/>
      <c r="JC166" s="195"/>
      <c r="JD166" s="195"/>
    </row>
    <row r="167" spans="1:264" ht="20.100000000000001" customHeight="1">
      <c r="A167" s="185"/>
      <c r="B167" s="197"/>
      <c r="C167" s="197"/>
      <c r="D167" s="162"/>
      <c r="E167" s="162"/>
      <c r="F167" s="200"/>
      <c r="G167" s="162"/>
      <c r="H167" s="32"/>
      <c r="I167" s="32"/>
      <c r="J167" s="162"/>
      <c r="K167" s="162"/>
      <c r="L167" s="162"/>
      <c r="M167" s="162"/>
      <c r="N167" s="162"/>
      <c r="O167" s="162"/>
      <c r="P167" s="161"/>
      <c r="Q167" s="161"/>
      <c r="R167" s="161"/>
      <c r="S167" s="161"/>
      <c r="T167" s="161"/>
      <c r="U167" s="195"/>
      <c r="V167" s="195"/>
      <c r="W167" s="195"/>
      <c r="X167" s="195"/>
      <c r="Y167" s="195"/>
      <c r="Z167" s="195"/>
      <c r="AA167" s="195"/>
      <c r="AB167" s="195"/>
      <c r="AC167" s="195"/>
      <c r="AD167" s="195"/>
      <c r="AE167" s="195"/>
      <c r="AF167" s="195"/>
      <c r="AG167" s="195"/>
      <c r="AH167" s="195"/>
      <c r="AI167" s="195"/>
      <c r="AJ167" s="195"/>
      <c r="AK167" s="195"/>
      <c r="AL167" s="195"/>
      <c r="AM167" s="195"/>
      <c r="AN167" s="195"/>
      <c r="AO167" s="195"/>
      <c r="AP167" s="195"/>
      <c r="AQ167" s="195"/>
      <c r="AR167" s="195"/>
      <c r="AS167" s="195"/>
      <c r="AT167" s="195"/>
      <c r="AU167" s="195"/>
      <c r="AV167" s="195"/>
      <c r="AW167" s="195"/>
      <c r="AX167" s="195"/>
      <c r="AY167" s="195"/>
      <c r="AZ167" s="195"/>
      <c r="BA167" s="195"/>
      <c r="BB167" s="195"/>
      <c r="BC167" s="195"/>
      <c r="BD167" s="195"/>
      <c r="BE167" s="195"/>
      <c r="BF167" s="195"/>
      <c r="BG167" s="195"/>
      <c r="BH167" s="195"/>
      <c r="BI167" s="195"/>
      <c r="BJ167" s="195"/>
      <c r="BK167" s="195"/>
      <c r="BL167" s="195"/>
      <c r="BM167" s="195"/>
      <c r="BN167" s="195"/>
      <c r="BO167" s="195"/>
      <c r="BP167" s="195"/>
      <c r="BQ167" s="195"/>
      <c r="BR167" s="195"/>
      <c r="BS167" s="195"/>
      <c r="BT167" s="195"/>
      <c r="BU167" s="195"/>
      <c r="BV167" s="195"/>
      <c r="BW167" s="195"/>
      <c r="BX167" s="195"/>
      <c r="BY167" s="195"/>
      <c r="BZ167" s="195"/>
      <c r="CA167" s="195"/>
      <c r="CB167" s="195"/>
      <c r="CC167" s="195"/>
      <c r="CD167" s="195"/>
      <c r="CE167" s="195"/>
      <c r="CF167" s="195"/>
      <c r="CG167" s="195"/>
      <c r="CH167" s="195"/>
      <c r="CI167" s="195"/>
      <c r="CJ167" s="195"/>
      <c r="CK167" s="195"/>
      <c r="CL167" s="195"/>
      <c r="CM167" s="195"/>
      <c r="CN167" s="195"/>
      <c r="CO167" s="195"/>
      <c r="CP167" s="195"/>
      <c r="CQ167" s="195"/>
      <c r="CR167" s="195"/>
      <c r="CS167" s="195"/>
      <c r="CT167" s="195"/>
      <c r="CU167" s="195"/>
      <c r="CV167" s="195"/>
      <c r="CW167" s="195"/>
      <c r="CX167" s="195"/>
      <c r="CY167" s="195"/>
      <c r="CZ167" s="195"/>
      <c r="DA167" s="195"/>
      <c r="DB167" s="195"/>
      <c r="DC167" s="195"/>
      <c r="DD167" s="195"/>
      <c r="DE167" s="195"/>
      <c r="DF167" s="195"/>
      <c r="DG167" s="195"/>
      <c r="DH167" s="195"/>
      <c r="DI167" s="195"/>
      <c r="DJ167" s="195"/>
      <c r="DK167" s="195"/>
      <c r="DL167" s="195"/>
      <c r="DM167" s="195"/>
      <c r="DN167" s="195"/>
      <c r="DO167" s="195"/>
      <c r="DP167" s="195"/>
      <c r="DQ167" s="195"/>
      <c r="DR167" s="195"/>
      <c r="DS167" s="195"/>
      <c r="DT167" s="195"/>
      <c r="DU167" s="195"/>
      <c r="DV167" s="195"/>
      <c r="DW167" s="195"/>
      <c r="DX167" s="195"/>
      <c r="DY167" s="195"/>
      <c r="DZ167" s="195"/>
      <c r="EA167" s="195"/>
      <c r="EB167" s="195"/>
      <c r="EC167" s="195"/>
      <c r="ED167" s="195"/>
      <c r="EE167" s="195"/>
      <c r="EF167" s="195"/>
      <c r="EG167" s="195"/>
      <c r="EH167" s="195"/>
      <c r="EI167" s="195"/>
      <c r="EJ167" s="195"/>
      <c r="EK167" s="195"/>
      <c r="EL167" s="195"/>
      <c r="EM167" s="195"/>
      <c r="EN167" s="195"/>
      <c r="EO167" s="195"/>
      <c r="EP167" s="195"/>
      <c r="EQ167" s="195"/>
      <c r="ER167" s="195"/>
      <c r="ES167" s="195"/>
      <c r="ET167" s="195"/>
      <c r="EU167" s="195"/>
      <c r="EV167" s="195"/>
      <c r="EW167" s="195"/>
      <c r="EX167" s="195"/>
      <c r="EY167" s="195"/>
      <c r="EZ167" s="195"/>
      <c r="FA167" s="195"/>
      <c r="FB167" s="195"/>
      <c r="FC167" s="195"/>
      <c r="FD167" s="195"/>
      <c r="FE167" s="195"/>
      <c r="FF167" s="195"/>
      <c r="FG167" s="195"/>
      <c r="FH167" s="195"/>
      <c r="FI167" s="195"/>
      <c r="FJ167" s="195"/>
      <c r="FK167" s="195"/>
      <c r="FL167" s="195"/>
      <c r="FM167" s="195"/>
      <c r="FN167" s="195"/>
      <c r="FO167" s="195"/>
      <c r="FP167" s="195"/>
      <c r="FQ167" s="195"/>
      <c r="FR167" s="195"/>
      <c r="FS167" s="195"/>
      <c r="FT167" s="195"/>
      <c r="FU167" s="195"/>
      <c r="FV167" s="195"/>
      <c r="FW167" s="195"/>
      <c r="FX167" s="195"/>
      <c r="FY167" s="195"/>
      <c r="FZ167" s="195"/>
      <c r="GA167" s="195"/>
      <c r="GB167" s="195"/>
      <c r="GC167" s="195"/>
      <c r="GD167" s="195"/>
      <c r="GE167" s="195"/>
      <c r="GF167" s="195"/>
      <c r="GG167" s="195"/>
      <c r="GH167" s="195"/>
      <c r="GI167" s="195"/>
      <c r="GJ167" s="195"/>
      <c r="GK167" s="195"/>
      <c r="GL167" s="195"/>
      <c r="GM167" s="195"/>
      <c r="GN167" s="195"/>
      <c r="GO167" s="195"/>
      <c r="GP167" s="195"/>
      <c r="GQ167" s="195"/>
      <c r="GR167" s="195"/>
      <c r="GS167" s="195"/>
      <c r="GT167" s="195"/>
      <c r="GU167" s="195"/>
      <c r="GV167" s="195"/>
      <c r="GW167" s="195"/>
      <c r="GX167" s="195"/>
      <c r="GY167" s="195"/>
      <c r="GZ167" s="195"/>
      <c r="HA167" s="195"/>
      <c r="HB167" s="195"/>
      <c r="HC167" s="195"/>
      <c r="HD167" s="195"/>
      <c r="HE167" s="195"/>
      <c r="HF167" s="195"/>
      <c r="HG167" s="195"/>
      <c r="HH167" s="195"/>
      <c r="HI167" s="195"/>
      <c r="HJ167" s="195"/>
      <c r="HK167" s="195"/>
      <c r="HL167" s="195"/>
      <c r="HM167" s="195"/>
      <c r="HN167" s="195"/>
      <c r="HO167" s="195"/>
      <c r="HP167" s="195"/>
      <c r="HQ167" s="195"/>
      <c r="HR167" s="195"/>
      <c r="HS167" s="195"/>
      <c r="HT167" s="195"/>
      <c r="HU167" s="195"/>
      <c r="HV167" s="195"/>
      <c r="HW167" s="195"/>
      <c r="HX167" s="195"/>
      <c r="HY167" s="195"/>
      <c r="HZ167" s="195"/>
      <c r="IA167" s="195"/>
      <c r="IB167" s="195"/>
      <c r="IC167" s="195"/>
      <c r="ID167" s="195"/>
      <c r="IE167" s="195"/>
      <c r="IF167" s="195"/>
      <c r="IG167" s="195"/>
      <c r="IH167" s="195"/>
      <c r="II167" s="195"/>
      <c r="IJ167" s="195"/>
      <c r="IK167" s="195"/>
      <c r="IL167" s="195"/>
      <c r="IM167" s="195"/>
      <c r="IN167" s="195"/>
      <c r="IO167" s="195"/>
      <c r="IP167" s="195"/>
      <c r="IQ167" s="195"/>
      <c r="IR167" s="195"/>
      <c r="IS167" s="195"/>
      <c r="IT167" s="195"/>
      <c r="IU167" s="195"/>
      <c r="IV167" s="195"/>
      <c r="IW167" s="195"/>
      <c r="IX167" s="195"/>
      <c r="IY167" s="195"/>
      <c r="IZ167" s="195"/>
      <c r="JA167" s="195"/>
      <c r="JB167" s="195"/>
      <c r="JC167" s="195"/>
      <c r="JD167" s="195"/>
    </row>
    <row r="168" spans="1:264" ht="20.100000000000001" customHeight="1">
      <c r="A168" s="185"/>
      <c r="B168" s="197"/>
      <c r="C168" s="197"/>
      <c r="D168" s="162"/>
      <c r="E168" s="162"/>
      <c r="F168" s="200"/>
      <c r="G168" s="162"/>
      <c r="H168" s="32"/>
      <c r="I168" s="32"/>
      <c r="J168" s="162"/>
      <c r="K168" s="162"/>
      <c r="L168" s="162"/>
      <c r="M168" s="162"/>
      <c r="N168" s="162"/>
      <c r="O168" s="162"/>
      <c r="P168" s="32"/>
      <c r="Q168" s="161"/>
      <c r="R168" s="161"/>
      <c r="S168" s="161"/>
      <c r="T168" s="161"/>
      <c r="U168" s="195"/>
      <c r="V168" s="195"/>
      <c r="W168" s="195"/>
      <c r="X168" s="195"/>
      <c r="Y168" s="195"/>
      <c r="Z168" s="195"/>
      <c r="AA168" s="195"/>
      <c r="AB168" s="195"/>
      <c r="AC168" s="195"/>
      <c r="AD168" s="195"/>
      <c r="AE168" s="195"/>
      <c r="AF168" s="195"/>
      <c r="AG168" s="195"/>
      <c r="AH168" s="195"/>
      <c r="AI168" s="195"/>
      <c r="AJ168" s="195"/>
      <c r="AK168" s="195"/>
      <c r="AL168" s="195"/>
      <c r="AM168" s="195"/>
      <c r="AN168" s="195"/>
      <c r="AO168" s="195"/>
      <c r="AP168" s="195"/>
      <c r="AQ168" s="195"/>
      <c r="AR168" s="195"/>
      <c r="AS168" s="195"/>
      <c r="AT168" s="195"/>
      <c r="AU168" s="195"/>
      <c r="AV168" s="195"/>
      <c r="AW168" s="195"/>
      <c r="AX168" s="195"/>
      <c r="AY168" s="195"/>
      <c r="AZ168" s="195"/>
      <c r="BA168" s="195"/>
      <c r="BB168" s="195"/>
      <c r="BC168" s="195"/>
      <c r="BD168" s="195"/>
      <c r="BE168" s="195"/>
      <c r="BF168" s="195"/>
      <c r="BG168" s="195"/>
      <c r="BH168" s="195"/>
      <c r="BI168" s="195"/>
      <c r="BJ168" s="195"/>
      <c r="BK168" s="195"/>
      <c r="BL168" s="195"/>
      <c r="BM168" s="195"/>
      <c r="BN168" s="195"/>
      <c r="BO168" s="195"/>
      <c r="BP168" s="195"/>
      <c r="BQ168" s="195"/>
      <c r="BR168" s="195"/>
      <c r="BS168" s="195"/>
      <c r="BT168" s="195"/>
      <c r="BU168" s="195"/>
      <c r="BV168" s="195"/>
      <c r="BW168" s="195"/>
      <c r="BX168" s="195"/>
      <c r="BY168" s="195"/>
      <c r="BZ168" s="195"/>
      <c r="CA168" s="195"/>
      <c r="CB168" s="195"/>
      <c r="CC168" s="195"/>
      <c r="CD168" s="195"/>
      <c r="CE168" s="195"/>
      <c r="CF168" s="195"/>
      <c r="CG168" s="195"/>
      <c r="CH168" s="195"/>
      <c r="CI168" s="195"/>
      <c r="CJ168" s="195"/>
      <c r="CK168" s="195"/>
      <c r="CL168" s="195"/>
      <c r="CM168" s="195"/>
      <c r="CN168" s="195"/>
      <c r="CO168" s="195"/>
      <c r="CP168" s="195"/>
      <c r="CQ168" s="195"/>
      <c r="CR168" s="195"/>
      <c r="CS168" s="195"/>
      <c r="CT168" s="195"/>
      <c r="CU168" s="195"/>
      <c r="CV168" s="195"/>
      <c r="CW168" s="195"/>
      <c r="CX168" s="195"/>
      <c r="CY168" s="195"/>
      <c r="CZ168" s="195"/>
      <c r="DA168" s="195"/>
      <c r="DB168" s="195"/>
      <c r="DC168" s="195"/>
      <c r="DD168" s="195"/>
      <c r="DE168" s="195"/>
      <c r="DF168" s="195"/>
      <c r="DG168" s="195"/>
      <c r="DH168" s="195"/>
      <c r="DI168" s="195"/>
      <c r="DJ168" s="195"/>
      <c r="DK168" s="195"/>
      <c r="DL168" s="195"/>
      <c r="DM168" s="195"/>
      <c r="DN168" s="195"/>
      <c r="DO168" s="195"/>
      <c r="DP168" s="195"/>
      <c r="DQ168" s="195"/>
      <c r="DR168" s="195"/>
      <c r="DS168" s="195"/>
      <c r="DT168" s="195"/>
      <c r="DU168" s="195"/>
      <c r="DV168" s="195"/>
      <c r="DW168" s="195"/>
      <c r="DX168" s="195"/>
      <c r="DY168" s="195"/>
      <c r="DZ168" s="195"/>
      <c r="EA168" s="195"/>
      <c r="EB168" s="195"/>
      <c r="EC168" s="195"/>
      <c r="ED168" s="195"/>
      <c r="EE168" s="195"/>
      <c r="EF168" s="195"/>
      <c r="EG168" s="195"/>
      <c r="EH168" s="195"/>
      <c r="EI168" s="195"/>
      <c r="EJ168" s="195"/>
      <c r="EK168" s="195"/>
      <c r="EL168" s="195"/>
      <c r="EM168" s="195"/>
      <c r="EN168" s="195"/>
      <c r="EO168" s="195"/>
      <c r="EP168" s="195"/>
      <c r="EQ168" s="195"/>
      <c r="ER168" s="195"/>
      <c r="ES168" s="195"/>
      <c r="ET168" s="195"/>
      <c r="EU168" s="195"/>
      <c r="EV168" s="195"/>
      <c r="EW168" s="195"/>
      <c r="EX168" s="195"/>
      <c r="EY168" s="195"/>
      <c r="EZ168" s="195"/>
      <c r="FA168" s="195"/>
      <c r="FB168" s="195"/>
      <c r="FC168" s="195"/>
      <c r="FD168" s="195"/>
      <c r="FE168" s="195"/>
      <c r="FF168" s="195"/>
      <c r="FG168" s="195"/>
      <c r="FH168" s="195"/>
      <c r="FI168" s="195"/>
      <c r="FJ168" s="195"/>
      <c r="FK168" s="195"/>
      <c r="FL168" s="195"/>
      <c r="FM168" s="195"/>
      <c r="FN168" s="195"/>
      <c r="FO168" s="195"/>
      <c r="FP168" s="195"/>
      <c r="FQ168" s="195"/>
      <c r="FR168" s="195"/>
      <c r="FS168" s="195"/>
      <c r="FT168" s="195"/>
      <c r="FU168" s="195"/>
      <c r="FV168" s="195"/>
      <c r="FW168" s="195"/>
      <c r="FX168" s="195"/>
      <c r="FY168" s="195"/>
      <c r="FZ168" s="195"/>
      <c r="GA168" s="195"/>
      <c r="GB168" s="195"/>
      <c r="GC168" s="195"/>
      <c r="GD168" s="195"/>
      <c r="GE168" s="195"/>
      <c r="GF168" s="195"/>
      <c r="GG168" s="195"/>
      <c r="GH168" s="195"/>
      <c r="GI168" s="195"/>
      <c r="GJ168" s="195"/>
      <c r="GK168" s="195"/>
      <c r="GL168" s="195"/>
      <c r="GM168" s="195"/>
      <c r="GN168" s="195"/>
      <c r="GO168" s="195"/>
      <c r="GP168" s="195"/>
      <c r="GQ168" s="195"/>
      <c r="GR168" s="195"/>
      <c r="GS168" s="195"/>
      <c r="GT168" s="195"/>
      <c r="GU168" s="195"/>
      <c r="GV168" s="195"/>
      <c r="GW168" s="195"/>
      <c r="GX168" s="195"/>
      <c r="GY168" s="195"/>
      <c r="GZ168" s="195"/>
      <c r="HA168" s="195"/>
      <c r="HB168" s="195"/>
      <c r="HC168" s="195"/>
      <c r="HD168" s="195"/>
      <c r="HE168" s="195"/>
      <c r="HF168" s="195"/>
      <c r="HG168" s="195"/>
      <c r="HH168" s="195"/>
      <c r="HI168" s="195"/>
      <c r="HJ168" s="195"/>
      <c r="HK168" s="195"/>
      <c r="HL168" s="195"/>
      <c r="HM168" s="195"/>
      <c r="HN168" s="195"/>
      <c r="HO168" s="195"/>
      <c r="HP168" s="195"/>
      <c r="HQ168" s="195"/>
      <c r="HR168" s="195"/>
      <c r="HS168" s="195"/>
      <c r="HT168" s="195"/>
      <c r="HU168" s="195"/>
      <c r="HV168" s="195"/>
      <c r="HW168" s="195"/>
      <c r="HX168" s="195"/>
      <c r="HY168" s="195"/>
      <c r="HZ168" s="195"/>
      <c r="IA168" s="195"/>
      <c r="IB168" s="195"/>
      <c r="IC168" s="195"/>
      <c r="ID168" s="195"/>
      <c r="IE168" s="195"/>
      <c r="IF168" s="195"/>
      <c r="IG168" s="195"/>
      <c r="IH168" s="195"/>
      <c r="II168" s="195"/>
      <c r="IJ168" s="195"/>
      <c r="IK168" s="195"/>
      <c r="IL168" s="195"/>
      <c r="IM168" s="195"/>
      <c r="IN168" s="195"/>
      <c r="IO168" s="195"/>
      <c r="IP168" s="195"/>
      <c r="IQ168" s="195"/>
      <c r="IR168" s="195"/>
      <c r="IS168" s="195"/>
      <c r="IT168" s="195"/>
      <c r="IU168" s="195"/>
      <c r="IV168" s="195"/>
      <c r="IW168" s="195"/>
      <c r="IX168" s="195"/>
      <c r="IY168" s="195"/>
      <c r="IZ168" s="195"/>
      <c r="JA168" s="195"/>
      <c r="JB168" s="195"/>
      <c r="JC168" s="195"/>
      <c r="JD168" s="195"/>
    </row>
    <row r="169" spans="1:264" ht="20.100000000000001" customHeight="1">
      <c r="A169" s="185"/>
      <c r="B169" s="197"/>
      <c r="C169" s="197"/>
      <c r="D169" s="162"/>
      <c r="E169" s="162"/>
      <c r="F169" s="200"/>
      <c r="G169" s="162"/>
      <c r="H169" s="32"/>
      <c r="I169" s="32"/>
      <c r="J169" s="162"/>
      <c r="K169" s="162"/>
      <c r="L169" s="162"/>
      <c r="M169" s="162"/>
      <c r="N169" s="162"/>
      <c r="O169" s="162"/>
      <c r="P169" s="161"/>
      <c r="Q169" s="161"/>
      <c r="R169" s="161"/>
      <c r="S169" s="161"/>
      <c r="T169" s="161"/>
      <c r="U169" s="195"/>
      <c r="V169" s="195"/>
      <c r="W169" s="195"/>
      <c r="X169" s="195"/>
      <c r="Y169" s="195"/>
      <c r="Z169" s="195"/>
      <c r="AA169" s="195"/>
      <c r="AB169" s="195"/>
      <c r="AC169" s="195"/>
      <c r="AD169" s="195"/>
      <c r="AE169" s="195"/>
      <c r="AF169" s="195"/>
      <c r="AG169" s="195"/>
      <c r="AH169" s="195"/>
      <c r="AI169" s="195"/>
      <c r="AJ169" s="195"/>
      <c r="AK169" s="195"/>
      <c r="AL169" s="195"/>
      <c r="AM169" s="195"/>
      <c r="AN169" s="195"/>
      <c r="AO169" s="195"/>
      <c r="AP169" s="195"/>
      <c r="AQ169" s="195"/>
      <c r="AR169" s="195"/>
      <c r="AS169" s="195"/>
      <c r="AT169" s="195"/>
      <c r="AU169" s="195"/>
      <c r="AV169" s="195"/>
      <c r="AW169" s="195"/>
      <c r="AX169" s="195"/>
      <c r="AY169" s="195"/>
      <c r="AZ169" s="195"/>
      <c r="BA169" s="195"/>
      <c r="BB169" s="195"/>
      <c r="BC169" s="195"/>
      <c r="BD169" s="195"/>
      <c r="BE169" s="195"/>
      <c r="BF169" s="195"/>
      <c r="BG169" s="195"/>
      <c r="BH169" s="195"/>
      <c r="BI169" s="195"/>
      <c r="BJ169" s="195"/>
      <c r="BK169" s="195"/>
      <c r="BL169" s="195"/>
      <c r="BM169" s="195"/>
      <c r="BN169" s="195"/>
      <c r="BO169" s="195"/>
      <c r="BP169" s="195"/>
      <c r="BQ169" s="195"/>
      <c r="BR169" s="195"/>
      <c r="BS169" s="195"/>
      <c r="BT169" s="195"/>
      <c r="BU169" s="195"/>
      <c r="BV169" s="195"/>
      <c r="BW169" s="195"/>
      <c r="BX169" s="195"/>
      <c r="BY169" s="195"/>
      <c r="BZ169" s="195"/>
      <c r="CA169" s="195"/>
      <c r="CB169" s="195"/>
      <c r="CC169" s="195"/>
      <c r="CD169" s="195"/>
      <c r="CE169" s="195"/>
      <c r="CF169" s="195"/>
      <c r="CG169" s="195"/>
      <c r="CH169" s="195"/>
      <c r="CI169" s="195"/>
      <c r="CJ169" s="195"/>
      <c r="CK169" s="195"/>
      <c r="CL169" s="195"/>
      <c r="CM169" s="195"/>
      <c r="CN169" s="195"/>
      <c r="CO169" s="195"/>
      <c r="CP169" s="195"/>
      <c r="CQ169" s="195"/>
      <c r="CR169" s="195"/>
      <c r="CS169" s="195"/>
      <c r="CT169" s="195"/>
      <c r="CU169" s="195"/>
      <c r="CV169" s="195"/>
      <c r="CW169" s="195"/>
      <c r="CX169" s="195"/>
      <c r="CY169" s="195"/>
      <c r="CZ169" s="195"/>
      <c r="DA169" s="195"/>
      <c r="DB169" s="195"/>
      <c r="DC169" s="195"/>
      <c r="DD169" s="195"/>
      <c r="DE169" s="195"/>
      <c r="DF169" s="195"/>
      <c r="DG169" s="195"/>
      <c r="DH169" s="195"/>
      <c r="DI169" s="195"/>
      <c r="DJ169" s="195"/>
      <c r="DK169" s="195"/>
      <c r="DL169" s="195"/>
      <c r="DM169" s="195"/>
      <c r="DN169" s="195"/>
      <c r="DO169" s="195"/>
      <c r="DP169" s="195"/>
      <c r="DQ169" s="195"/>
      <c r="DR169" s="195"/>
      <c r="DS169" s="195"/>
      <c r="DT169" s="195"/>
      <c r="DU169" s="195"/>
      <c r="DV169" s="195"/>
      <c r="DW169" s="195"/>
      <c r="DX169" s="195"/>
      <c r="DY169" s="195"/>
      <c r="DZ169" s="195"/>
      <c r="EA169" s="195"/>
      <c r="EB169" s="195"/>
      <c r="EC169" s="195"/>
      <c r="ED169" s="195"/>
      <c r="EE169" s="195"/>
      <c r="EF169" s="195"/>
      <c r="EG169" s="195"/>
      <c r="EH169" s="195"/>
      <c r="EI169" s="195"/>
      <c r="EJ169" s="195"/>
      <c r="EK169" s="195"/>
      <c r="EL169" s="195"/>
      <c r="EM169" s="195"/>
      <c r="EN169" s="195"/>
      <c r="EO169" s="195"/>
      <c r="EP169" s="195"/>
      <c r="EQ169" s="195"/>
      <c r="ER169" s="195"/>
      <c r="ES169" s="195"/>
      <c r="ET169" s="195"/>
      <c r="EU169" s="195"/>
      <c r="EV169" s="195"/>
      <c r="EW169" s="195"/>
      <c r="EX169" s="195"/>
      <c r="EY169" s="195"/>
      <c r="EZ169" s="195"/>
      <c r="FA169" s="195"/>
      <c r="FB169" s="195"/>
      <c r="FC169" s="195"/>
      <c r="FD169" s="195"/>
      <c r="FE169" s="195"/>
      <c r="FF169" s="195"/>
      <c r="FG169" s="195"/>
      <c r="FH169" s="195"/>
      <c r="FI169" s="195"/>
      <c r="FJ169" s="195"/>
      <c r="FK169" s="195"/>
      <c r="FL169" s="195"/>
      <c r="FM169" s="195"/>
      <c r="FN169" s="195"/>
      <c r="FO169" s="195"/>
      <c r="FP169" s="195"/>
      <c r="FQ169" s="195"/>
      <c r="FR169" s="195"/>
      <c r="FS169" s="195"/>
      <c r="FT169" s="195"/>
      <c r="FU169" s="195"/>
      <c r="FV169" s="195"/>
      <c r="FW169" s="195"/>
      <c r="FX169" s="195"/>
      <c r="FY169" s="195"/>
      <c r="FZ169" s="195"/>
      <c r="GA169" s="195"/>
      <c r="GB169" s="195"/>
      <c r="GC169" s="195"/>
      <c r="GD169" s="195"/>
      <c r="GE169" s="195"/>
      <c r="GF169" s="195"/>
      <c r="GG169" s="195"/>
      <c r="GH169" s="195"/>
      <c r="GI169" s="195"/>
      <c r="GJ169" s="195"/>
      <c r="GK169" s="195"/>
      <c r="GL169" s="195"/>
      <c r="GM169" s="195"/>
      <c r="GN169" s="195"/>
      <c r="GO169" s="195"/>
      <c r="GP169" s="195"/>
      <c r="GQ169" s="195"/>
      <c r="GR169" s="195"/>
      <c r="GS169" s="195"/>
      <c r="GT169" s="195"/>
      <c r="GU169" s="195"/>
      <c r="GV169" s="195"/>
      <c r="GW169" s="195"/>
      <c r="GX169" s="195"/>
      <c r="GY169" s="195"/>
      <c r="GZ169" s="195"/>
      <c r="HA169" s="195"/>
      <c r="HB169" s="195"/>
      <c r="HC169" s="195"/>
      <c r="HD169" s="195"/>
      <c r="HE169" s="195"/>
      <c r="HF169" s="195"/>
      <c r="HG169" s="195"/>
      <c r="HH169" s="195"/>
      <c r="HI169" s="195"/>
      <c r="HJ169" s="195"/>
      <c r="HK169" s="195"/>
      <c r="HL169" s="195"/>
      <c r="HM169" s="195"/>
      <c r="HN169" s="195"/>
      <c r="HO169" s="195"/>
      <c r="HP169" s="195"/>
      <c r="HQ169" s="195"/>
      <c r="HR169" s="195"/>
      <c r="HS169" s="195"/>
      <c r="HT169" s="195"/>
      <c r="HU169" s="195"/>
      <c r="HV169" s="195"/>
      <c r="HW169" s="195"/>
      <c r="HX169" s="195"/>
      <c r="HY169" s="195"/>
      <c r="HZ169" s="195"/>
      <c r="IA169" s="195"/>
      <c r="IB169" s="195"/>
      <c r="IC169" s="195"/>
      <c r="ID169" s="195"/>
      <c r="IE169" s="195"/>
      <c r="IF169" s="195"/>
      <c r="IG169" s="195"/>
      <c r="IH169" s="195"/>
      <c r="II169" s="195"/>
      <c r="IJ169" s="195"/>
      <c r="IK169" s="195"/>
      <c r="IL169" s="195"/>
      <c r="IM169" s="195"/>
      <c r="IN169" s="195"/>
      <c r="IO169" s="195"/>
      <c r="IP169" s="195"/>
      <c r="IQ169" s="195"/>
      <c r="IR169" s="195"/>
      <c r="IS169" s="195"/>
      <c r="IT169" s="195"/>
      <c r="IU169" s="195"/>
      <c r="IV169" s="195"/>
      <c r="IW169" s="195"/>
      <c r="IX169" s="195"/>
      <c r="IY169" s="195"/>
      <c r="IZ169" s="195"/>
      <c r="JA169" s="195"/>
      <c r="JB169" s="195"/>
      <c r="JC169" s="195"/>
      <c r="JD169" s="195"/>
    </row>
    <row r="170" spans="1:264" ht="20.100000000000001" customHeight="1">
      <c r="A170" s="185"/>
      <c r="B170" s="197"/>
      <c r="C170" s="197"/>
      <c r="D170" s="162"/>
      <c r="E170" s="162"/>
      <c r="F170" s="200"/>
      <c r="G170" s="162"/>
      <c r="H170" s="32"/>
      <c r="I170" s="32"/>
      <c r="J170" s="162"/>
      <c r="K170" s="162"/>
      <c r="L170" s="162"/>
      <c r="M170" s="162"/>
      <c r="N170" s="162"/>
      <c r="O170" s="162"/>
      <c r="P170" s="161"/>
      <c r="Q170" s="161"/>
      <c r="R170" s="161"/>
      <c r="S170" s="161"/>
      <c r="T170" s="161"/>
      <c r="U170" s="195"/>
      <c r="V170" s="195"/>
      <c r="W170" s="195"/>
      <c r="X170" s="195"/>
      <c r="Y170" s="195"/>
      <c r="Z170" s="195"/>
      <c r="AA170" s="195"/>
      <c r="AB170" s="195"/>
      <c r="AC170" s="195"/>
      <c r="AD170" s="195"/>
      <c r="AE170" s="195"/>
      <c r="AF170" s="195"/>
      <c r="AG170" s="195"/>
      <c r="AH170" s="195"/>
      <c r="AI170" s="195"/>
      <c r="AJ170" s="195"/>
      <c r="AK170" s="195"/>
      <c r="AL170" s="195"/>
      <c r="AM170" s="195"/>
      <c r="AN170" s="195"/>
      <c r="AO170" s="195"/>
      <c r="AP170" s="195"/>
      <c r="AQ170" s="195"/>
      <c r="AR170" s="195"/>
      <c r="AS170" s="195"/>
      <c r="AT170" s="195"/>
      <c r="AU170" s="195"/>
      <c r="AV170" s="195"/>
      <c r="AW170" s="195"/>
      <c r="AX170" s="195"/>
      <c r="AY170" s="195"/>
      <c r="AZ170" s="195"/>
      <c r="BA170" s="195"/>
      <c r="BB170" s="195"/>
      <c r="BC170" s="195"/>
      <c r="BD170" s="195"/>
      <c r="BE170" s="195"/>
      <c r="BF170" s="195"/>
      <c r="BG170" s="195"/>
      <c r="BH170" s="195"/>
      <c r="BI170" s="195"/>
      <c r="BJ170" s="195"/>
      <c r="BK170" s="195"/>
      <c r="BL170" s="195"/>
      <c r="BM170" s="195"/>
      <c r="BN170" s="195"/>
      <c r="BO170" s="195"/>
      <c r="BP170" s="195"/>
      <c r="BQ170" s="195"/>
      <c r="BR170" s="195"/>
      <c r="BS170" s="195"/>
      <c r="BT170" s="195"/>
      <c r="BU170" s="195"/>
      <c r="BV170" s="195"/>
      <c r="BW170" s="195"/>
      <c r="BX170" s="195"/>
      <c r="BY170" s="195"/>
      <c r="BZ170" s="195"/>
      <c r="CA170" s="195"/>
      <c r="CB170" s="195"/>
      <c r="CC170" s="195"/>
      <c r="CD170" s="195"/>
      <c r="CE170" s="195"/>
      <c r="CF170" s="195"/>
      <c r="CG170" s="195"/>
      <c r="CH170" s="195"/>
      <c r="CI170" s="195"/>
      <c r="CJ170" s="195"/>
      <c r="CK170" s="195"/>
      <c r="CL170" s="195"/>
      <c r="CM170" s="195"/>
      <c r="CN170" s="195"/>
      <c r="CO170" s="195"/>
      <c r="CP170" s="195"/>
      <c r="CQ170" s="195"/>
      <c r="CR170" s="195"/>
      <c r="CS170" s="195"/>
      <c r="CT170" s="195"/>
      <c r="CU170" s="195"/>
      <c r="CV170" s="195"/>
      <c r="CW170" s="195"/>
      <c r="CX170" s="195"/>
      <c r="CY170" s="195"/>
      <c r="CZ170" s="195"/>
      <c r="DA170" s="195"/>
      <c r="DB170" s="195"/>
      <c r="DC170" s="195"/>
      <c r="DD170" s="195"/>
      <c r="DE170" s="195"/>
      <c r="DF170" s="195"/>
      <c r="DG170" s="195"/>
      <c r="DH170" s="195"/>
      <c r="DI170" s="195"/>
      <c r="DJ170" s="195"/>
      <c r="DK170" s="195"/>
      <c r="DL170" s="195"/>
      <c r="DM170" s="195"/>
      <c r="DN170" s="195"/>
      <c r="DO170" s="195"/>
      <c r="DP170" s="195"/>
      <c r="DQ170" s="195"/>
      <c r="DR170" s="195"/>
      <c r="DS170" s="195"/>
      <c r="DT170" s="195"/>
      <c r="DU170" s="195"/>
      <c r="DV170" s="195"/>
      <c r="DW170" s="195"/>
      <c r="DX170" s="195"/>
      <c r="DY170" s="195"/>
      <c r="DZ170" s="195"/>
      <c r="EA170" s="195"/>
      <c r="EB170" s="195"/>
      <c r="EC170" s="195"/>
      <c r="ED170" s="195"/>
      <c r="EE170" s="195"/>
      <c r="EF170" s="195"/>
      <c r="EG170" s="195"/>
      <c r="EH170" s="195"/>
      <c r="EI170" s="195"/>
      <c r="EJ170" s="195"/>
      <c r="EK170" s="195"/>
      <c r="EL170" s="195"/>
      <c r="EM170" s="195"/>
      <c r="EN170" s="195"/>
      <c r="EO170" s="195"/>
      <c r="EP170" s="195"/>
      <c r="EQ170" s="195"/>
      <c r="ER170" s="195"/>
      <c r="ES170" s="195"/>
      <c r="ET170" s="195"/>
      <c r="EU170" s="195"/>
      <c r="EV170" s="195"/>
      <c r="EW170" s="195"/>
      <c r="EX170" s="195"/>
      <c r="EY170" s="195"/>
      <c r="EZ170" s="195"/>
      <c r="FA170" s="195"/>
      <c r="FB170" s="195"/>
      <c r="FC170" s="195"/>
      <c r="FD170" s="195"/>
      <c r="FE170" s="195"/>
      <c r="FF170" s="195"/>
      <c r="FG170" s="195"/>
      <c r="FH170" s="195"/>
      <c r="FI170" s="195"/>
      <c r="FJ170" s="195"/>
      <c r="FK170" s="195"/>
      <c r="FL170" s="195"/>
      <c r="FM170" s="195"/>
      <c r="FN170" s="195"/>
      <c r="FO170" s="195"/>
      <c r="FP170" s="195"/>
      <c r="FQ170" s="195"/>
      <c r="FR170" s="195"/>
      <c r="FS170" s="195"/>
      <c r="FT170" s="195"/>
      <c r="FU170" s="195"/>
      <c r="FV170" s="195"/>
      <c r="FW170" s="195"/>
      <c r="FX170" s="195"/>
      <c r="FY170" s="195"/>
      <c r="FZ170" s="195"/>
      <c r="GA170" s="195"/>
      <c r="GB170" s="195"/>
      <c r="GC170" s="195"/>
      <c r="GD170" s="195"/>
      <c r="GE170" s="195"/>
      <c r="GF170" s="195"/>
      <c r="GG170" s="195"/>
      <c r="GH170" s="195"/>
      <c r="GI170" s="195"/>
      <c r="GJ170" s="195"/>
      <c r="GK170" s="195"/>
      <c r="GL170" s="195"/>
      <c r="GM170" s="195"/>
      <c r="GN170" s="195"/>
      <c r="GO170" s="195"/>
      <c r="GP170" s="195"/>
      <c r="GQ170" s="195"/>
      <c r="GR170" s="195"/>
      <c r="GS170" s="195"/>
      <c r="GT170" s="195"/>
      <c r="GU170" s="195"/>
      <c r="GV170" s="195"/>
      <c r="GW170" s="195"/>
      <c r="GX170" s="195"/>
      <c r="GY170" s="195"/>
      <c r="GZ170" s="195"/>
      <c r="HA170" s="195"/>
      <c r="HB170" s="195"/>
      <c r="HC170" s="195"/>
      <c r="HD170" s="195"/>
      <c r="HE170" s="195"/>
      <c r="HF170" s="195"/>
      <c r="HG170" s="195"/>
      <c r="HH170" s="195"/>
      <c r="HI170" s="195"/>
      <c r="HJ170" s="195"/>
      <c r="HK170" s="195"/>
      <c r="HL170" s="195"/>
      <c r="HM170" s="195"/>
      <c r="HN170" s="195"/>
      <c r="HO170" s="195"/>
      <c r="HP170" s="195"/>
      <c r="HQ170" s="195"/>
      <c r="HR170" s="195"/>
      <c r="HS170" s="195"/>
      <c r="HT170" s="195"/>
      <c r="HU170" s="195"/>
      <c r="HV170" s="195"/>
      <c r="HW170" s="195"/>
      <c r="HX170" s="195"/>
      <c r="HY170" s="195"/>
      <c r="HZ170" s="195"/>
      <c r="IA170" s="195"/>
      <c r="IB170" s="195"/>
      <c r="IC170" s="195"/>
      <c r="ID170" s="195"/>
      <c r="IE170" s="195"/>
      <c r="IF170" s="195"/>
      <c r="IG170" s="195"/>
      <c r="IH170" s="195"/>
      <c r="II170" s="195"/>
      <c r="IJ170" s="195"/>
      <c r="IK170" s="195"/>
      <c r="IL170" s="195"/>
      <c r="IM170" s="195"/>
      <c r="IN170" s="195"/>
      <c r="IO170" s="195"/>
      <c r="IP170" s="195"/>
      <c r="IQ170" s="195"/>
      <c r="IR170" s="195"/>
      <c r="IS170" s="195"/>
      <c r="IT170" s="195"/>
      <c r="IU170" s="195"/>
      <c r="IV170" s="195"/>
      <c r="IW170" s="195"/>
      <c r="IX170" s="195"/>
      <c r="IY170" s="195"/>
      <c r="IZ170" s="195"/>
      <c r="JA170" s="195"/>
      <c r="JB170" s="195"/>
      <c r="JC170" s="195"/>
      <c r="JD170" s="195"/>
    </row>
    <row r="171" spans="1:264" ht="20.100000000000001" customHeight="1">
      <c r="A171" s="185"/>
      <c r="B171" s="197"/>
      <c r="C171" s="197"/>
      <c r="D171" s="162"/>
      <c r="E171" s="162"/>
      <c r="F171" s="200"/>
      <c r="G171" s="162"/>
      <c r="H171" s="32"/>
      <c r="I171" s="32"/>
      <c r="J171" s="162"/>
      <c r="K171" s="162"/>
      <c r="L171" s="162"/>
      <c r="M171" s="162"/>
      <c r="N171" s="162"/>
      <c r="O171" s="162"/>
      <c r="P171" s="161"/>
      <c r="Q171" s="161"/>
      <c r="R171" s="161"/>
      <c r="S171" s="161"/>
      <c r="T171" s="161"/>
      <c r="U171" s="195"/>
      <c r="V171" s="195"/>
      <c r="W171" s="195"/>
      <c r="X171" s="195"/>
      <c r="Y171" s="195"/>
      <c r="Z171" s="195"/>
      <c r="AA171" s="195"/>
      <c r="AB171" s="195"/>
      <c r="AC171" s="195"/>
      <c r="AD171" s="195"/>
      <c r="AE171" s="195"/>
      <c r="AF171" s="195"/>
      <c r="AG171" s="195"/>
      <c r="AH171" s="195"/>
      <c r="AI171" s="195"/>
      <c r="AJ171" s="195"/>
      <c r="AK171" s="195"/>
      <c r="AL171" s="195"/>
      <c r="AM171" s="195"/>
      <c r="AN171" s="195"/>
      <c r="AO171" s="195"/>
      <c r="AP171" s="195"/>
      <c r="AQ171" s="195"/>
      <c r="AR171" s="195"/>
      <c r="AS171" s="195"/>
      <c r="AT171" s="195"/>
      <c r="AU171" s="195"/>
      <c r="AV171" s="195"/>
      <c r="AW171" s="195"/>
      <c r="AX171" s="195"/>
      <c r="AY171" s="195"/>
      <c r="AZ171" s="195"/>
      <c r="BA171" s="195"/>
      <c r="BB171" s="195"/>
      <c r="BC171" s="195"/>
      <c r="BD171" s="195"/>
      <c r="BE171" s="195"/>
      <c r="BF171" s="195"/>
      <c r="BG171" s="195"/>
      <c r="BH171" s="195"/>
      <c r="BI171" s="195"/>
      <c r="BJ171" s="195"/>
      <c r="BK171" s="195"/>
      <c r="BL171" s="195"/>
      <c r="BM171" s="195"/>
      <c r="BN171" s="195"/>
      <c r="BO171" s="195"/>
      <c r="BP171" s="195"/>
      <c r="BQ171" s="195"/>
      <c r="BR171" s="195"/>
      <c r="BS171" s="195"/>
      <c r="BT171" s="195"/>
      <c r="BU171" s="195"/>
      <c r="BV171" s="195"/>
      <c r="BW171" s="195"/>
      <c r="BX171" s="195"/>
      <c r="BY171" s="195"/>
      <c r="BZ171" s="195"/>
      <c r="CA171" s="195"/>
      <c r="CB171" s="195"/>
      <c r="CC171" s="195"/>
      <c r="CD171" s="195"/>
      <c r="CE171" s="195"/>
      <c r="CF171" s="195"/>
      <c r="CG171" s="195"/>
      <c r="CH171" s="195"/>
      <c r="CI171" s="195"/>
      <c r="CJ171" s="195"/>
      <c r="CK171" s="195"/>
      <c r="CL171" s="195"/>
      <c r="CM171" s="195"/>
      <c r="CN171" s="195"/>
      <c r="CO171" s="195"/>
      <c r="CP171" s="195"/>
      <c r="CQ171" s="195"/>
      <c r="CR171" s="195"/>
      <c r="CS171" s="195"/>
      <c r="CT171" s="195"/>
      <c r="CU171" s="195"/>
      <c r="CV171" s="195"/>
      <c r="CW171" s="195"/>
      <c r="CX171" s="195"/>
      <c r="CY171" s="195"/>
      <c r="CZ171" s="195"/>
      <c r="DA171" s="195"/>
      <c r="DB171" s="195"/>
      <c r="DC171" s="195"/>
      <c r="DD171" s="195"/>
      <c r="DE171" s="195"/>
      <c r="DF171" s="195"/>
      <c r="DG171" s="195"/>
      <c r="DH171" s="195"/>
      <c r="DI171" s="195"/>
      <c r="DJ171" s="195"/>
      <c r="DK171" s="195"/>
      <c r="DL171" s="195"/>
      <c r="DM171" s="195"/>
      <c r="DN171" s="195"/>
      <c r="DO171" s="195"/>
      <c r="DP171" s="195"/>
      <c r="DQ171" s="195"/>
      <c r="DR171" s="195"/>
      <c r="DS171" s="195"/>
      <c r="DT171" s="195"/>
      <c r="DU171" s="195"/>
      <c r="DV171" s="195"/>
      <c r="DW171" s="195"/>
      <c r="DX171" s="195"/>
      <c r="DY171" s="195"/>
      <c r="DZ171" s="195"/>
      <c r="EA171" s="195"/>
      <c r="EB171" s="195"/>
      <c r="EC171" s="195"/>
      <c r="ED171" s="195"/>
      <c r="EE171" s="195"/>
      <c r="EF171" s="195"/>
      <c r="EG171" s="195"/>
      <c r="EH171" s="195"/>
      <c r="EI171" s="195"/>
      <c r="EJ171" s="195"/>
      <c r="EK171" s="195"/>
      <c r="EL171" s="195"/>
      <c r="EM171" s="195"/>
      <c r="EN171" s="195"/>
      <c r="EO171" s="195"/>
      <c r="EP171" s="195"/>
      <c r="EQ171" s="195"/>
      <c r="ER171" s="195"/>
      <c r="ES171" s="195"/>
      <c r="ET171" s="195"/>
      <c r="EU171" s="195"/>
      <c r="EV171" s="195"/>
      <c r="EW171" s="195"/>
      <c r="EX171" s="195"/>
      <c r="EY171" s="195"/>
      <c r="EZ171" s="195"/>
      <c r="FA171" s="195"/>
      <c r="FB171" s="195"/>
      <c r="FC171" s="195"/>
      <c r="FD171" s="195"/>
      <c r="FE171" s="195"/>
      <c r="FF171" s="195"/>
      <c r="FG171" s="195"/>
      <c r="FH171" s="195"/>
      <c r="FI171" s="195"/>
      <c r="FJ171" s="195"/>
      <c r="FK171" s="195"/>
      <c r="FL171" s="195"/>
      <c r="FM171" s="195"/>
      <c r="FN171" s="195"/>
      <c r="FO171" s="195"/>
      <c r="FP171" s="195"/>
      <c r="FQ171" s="195"/>
      <c r="FR171" s="195"/>
      <c r="FS171" s="195"/>
      <c r="FT171" s="195"/>
      <c r="FU171" s="195"/>
      <c r="FV171" s="195"/>
      <c r="FW171" s="195"/>
      <c r="FX171" s="195"/>
      <c r="FY171" s="195"/>
      <c r="FZ171" s="195"/>
      <c r="GA171" s="195"/>
      <c r="GB171" s="195"/>
      <c r="GC171" s="195"/>
      <c r="GD171" s="195"/>
      <c r="GE171" s="195"/>
      <c r="GF171" s="195"/>
      <c r="GG171" s="195"/>
      <c r="GH171" s="195"/>
      <c r="GI171" s="195"/>
      <c r="GJ171" s="195"/>
      <c r="GK171" s="195"/>
      <c r="GL171" s="195"/>
      <c r="GM171" s="195"/>
      <c r="GN171" s="195"/>
      <c r="GO171" s="195"/>
      <c r="GP171" s="195"/>
      <c r="GQ171" s="195"/>
      <c r="GR171" s="195"/>
      <c r="GS171" s="195"/>
      <c r="GT171" s="195"/>
      <c r="GU171" s="195"/>
      <c r="GV171" s="195"/>
      <c r="GW171" s="195"/>
      <c r="GX171" s="195"/>
      <c r="GY171" s="195"/>
      <c r="GZ171" s="195"/>
      <c r="HA171" s="195"/>
      <c r="HB171" s="195"/>
      <c r="HC171" s="195"/>
      <c r="HD171" s="195"/>
      <c r="HE171" s="195"/>
      <c r="HF171" s="195"/>
      <c r="HG171" s="195"/>
      <c r="HH171" s="195"/>
      <c r="HI171" s="195"/>
      <c r="HJ171" s="195"/>
      <c r="HK171" s="195"/>
      <c r="HL171" s="195"/>
      <c r="HM171" s="195"/>
      <c r="HN171" s="195"/>
      <c r="HO171" s="195"/>
      <c r="HP171" s="195"/>
      <c r="HQ171" s="195"/>
      <c r="HR171" s="195"/>
      <c r="HS171" s="195"/>
      <c r="HT171" s="195"/>
      <c r="HU171" s="195"/>
      <c r="HV171" s="195"/>
      <c r="HW171" s="195"/>
      <c r="HX171" s="195"/>
      <c r="HY171" s="195"/>
      <c r="HZ171" s="195"/>
      <c r="IA171" s="195"/>
      <c r="IB171" s="195"/>
      <c r="IC171" s="195"/>
      <c r="ID171" s="195"/>
      <c r="IE171" s="195"/>
      <c r="IF171" s="195"/>
      <c r="IG171" s="195"/>
      <c r="IH171" s="195"/>
      <c r="II171" s="195"/>
      <c r="IJ171" s="195"/>
      <c r="IK171" s="195"/>
      <c r="IL171" s="195"/>
      <c r="IM171" s="195"/>
      <c r="IN171" s="195"/>
      <c r="IO171" s="195"/>
      <c r="IP171" s="195"/>
      <c r="IQ171" s="195"/>
      <c r="IR171" s="195"/>
      <c r="IS171" s="195"/>
      <c r="IT171" s="195"/>
      <c r="IU171" s="195"/>
      <c r="IV171" s="195"/>
      <c r="IW171" s="195"/>
      <c r="IX171" s="195"/>
      <c r="IY171" s="195"/>
      <c r="IZ171" s="195"/>
      <c r="JA171" s="195"/>
      <c r="JB171" s="195"/>
      <c r="JC171" s="195"/>
      <c r="JD171" s="195"/>
    </row>
    <row r="172" spans="1:264" ht="20.100000000000001" customHeight="1">
      <c r="A172" s="185"/>
      <c r="B172" s="197"/>
      <c r="C172" s="197"/>
      <c r="D172" s="162"/>
      <c r="E172" s="162"/>
      <c r="F172" s="200"/>
      <c r="G172" s="162"/>
      <c r="H172" s="32"/>
      <c r="I172" s="32"/>
      <c r="J172" s="162"/>
      <c r="K172" s="162"/>
      <c r="L172" s="162"/>
      <c r="M172" s="162"/>
      <c r="N172" s="162"/>
      <c r="O172" s="162"/>
      <c r="P172" s="161"/>
      <c r="Q172" s="161"/>
      <c r="R172" s="161"/>
      <c r="S172" s="161"/>
      <c r="T172" s="161"/>
    </row>
    <row r="173" spans="1:264" ht="20.100000000000001" customHeight="1">
      <c r="A173" s="185"/>
      <c r="B173" s="197"/>
      <c r="C173" s="197"/>
      <c r="D173" s="162"/>
      <c r="E173" s="162"/>
      <c r="F173" s="200"/>
      <c r="G173" s="162"/>
      <c r="H173" s="32"/>
      <c r="I173" s="32"/>
      <c r="J173" s="162"/>
      <c r="K173" s="162"/>
      <c r="L173" s="162"/>
      <c r="M173" s="162"/>
      <c r="N173" s="162"/>
      <c r="O173" s="162"/>
      <c r="P173" s="161"/>
      <c r="Q173" s="161"/>
      <c r="R173" s="161"/>
      <c r="S173" s="161"/>
      <c r="T173" s="161"/>
    </row>
    <row r="174" spans="1:264" ht="20.100000000000001" customHeight="1">
      <c r="A174" s="185"/>
      <c r="B174" s="197"/>
      <c r="C174" s="197"/>
      <c r="D174" s="162"/>
      <c r="E174" s="162"/>
      <c r="F174" s="200"/>
      <c r="G174" s="162"/>
      <c r="H174" s="32"/>
      <c r="I174" s="32"/>
      <c r="J174" s="162"/>
      <c r="K174" s="162"/>
      <c r="L174" s="162"/>
      <c r="M174" s="162"/>
      <c r="N174" s="162"/>
      <c r="O174" s="162"/>
      <c r="P174" s="161"/>
      <c r="Q174" s="161"/>
      <c r="R174" s="161"/>
      <c r="S174" s="161"/>
      <c r="T174" s="161"/>
    </row>
    <row r="175" spans="1:264" ht="20.100000000000001" customHeight="1">
      <c r="A175" s="185"/>
      <c r="B175" s="197"/>
      <c r="C175" s="197"/>
      <c r="D175" s="162"/>
      <c r="E175" s="197"/>
      <c r="F175" s="201"/>
      <c r="G175" s="197"/>
      <c r="H175" s="188"/>
      <c r="I175" s="188"/>
      <c r="J175" s="197"/>
      <c r="K175" s="197"/>
      <c r="L175" s="197"/>
      <c r="M175" s="197"/>
      <c r="N175" s="197"/>
      <c r="O175" s="197"/>
      <c r="P175" s="189"/>
      <c r="Q175" s="189"/>
      <c r="R175" s="161"/>
      <c r="S175" s="161"/>
      <c r="T175" s="161"/>
    </row>
    <row r="176" spans="1:264" ht="20.100000000000001" customHeight="1">
      <c r="A176" s="185"/>
      <c r="B176" s="197"/>
      <c r="C176" s="197"/>
      <c r="D176" s="197"/>
      <c r="E176" s="187"/>
      <c r="F176" s="202"/>
      <c r="G176" s="187"/>
      <c r="H176" s="178"/>
      <c r="I176" s="178"/>
      <c r="J176" s="187"/>
      <c r="K176" s="187"/>
      <c r="L176" s="187"/>
      <c r="M176" s="187"/>
      <c r="N176" s="187"/>
      <c r="O176" s="187"/>
      <c r="P176" s="187"/>
      <c r="Q176" s="187"/>
      <c r="R176" s="145"/>
      <c r="S176" s="145"/>
      <c r="T176" s="145"/>
      <c r="U176" s="145"/>
      <c r="V176" s="145"/>
      <c r="W176" s="145"/>
      <c r="X176" s="145"/>
      <c r="Y176" s="145"/>
      <c r="Z176" s="145"/>
      <c r="AA176" s="145"/>
      <c r="AB176" s="145"/>
      <c r="AC176" s="145"/>
      <c r="AD176" s="145"/>
      <c r="AE176" s="145"/>
      <c r="AF176" s="145"/>
      <c r="AG176" s="145"/>
      <c r="AH176" s="145"/>
      <c r="AI176" s="145"/>
      <c r="AJ176" s="145"/>
      <c r="AK176" s="145"/>
      <c r="AL176" s="145"/>
      <c r="AM176" s="145"/>
      <c r="AN176" s="145"/>
      <c r="AO176" s="145"/>
      <c r="AP176" s="145"/>
      <c r="AQ176" s="145"/>
      <c r="AR176" s="145"/>
      <c r="AS176" s="145"/>
      <c r="AT176" s="145"/>
      <c r="AU176" s="145"/>
      <c r="AV176" s="145"/>
      <c r="AW176" s="145"/>
      <c r="AX176" s="145"/>
      <c r="AY176" s="145"/>
      <c r="AZ176" s="145"/>
      <c r="BA176" s="145"/>
      <c r="BB176" s="145"/>
      <c r="BC176" s="145"/>
      <c r="BD176" s="145"/>
      <c r="BE176" s="145"/>
      <c r="BF176" s="145"/>
      <c r="BG176" s="145"/>
      <c r="BH176" s="145"/>
      <c r="BI176" s="145"/>
      <c r="BJ176" s="145"/>
      <c r="BK176" s="145"/>
      <c r="BL176" s="145"/>
      <c r="BM176" s="145"/>
      <c r="BN176" s="145"/>
      <c r="BO176" s="145"/>
      <c r="BP176" s="145"/>
      <c r="BQ176" s="145"/>
      <c r="BR176" s="145"/>
      <c r="BS176" s="145"/>
      <c r="BT176" s="145"/>
      <c r="BU176" s="145"/>
      <c r="BV176" s="145"/>
      <c r="BW176" s="145"/>
      <c r="BX176" s="145"/>
      <c r="BY176" s="145"/>
      <c r="BZ176" s="145"/>
      <c r="CA176" s="145"/>
      <c r="CB176" s="145"/>
      <c r="CC176" s="145"/>
      <c r="CD176" s="145"/>
      <c r="CE176" s="145"/>
      <c r="CF176" s="145"/>
      <c r="CG176" s="145"/>
      <c r="CH176" s="145"/>
      <c r="CI176" s="145"/>
      <c r="CJ176" s="145"/>
      <c r="CK176" s="145"/>
      <c r="CL176" s="145"/>
      <c r="CM176" s="145"/>
      <c r="CN176" s="145"/>
      <c r="CO176" s="145"/>
      <c r="CP176" s="145"/>
      <c r="CQ176" s="145"/>
      <c r="CR176" s="145"/>
      <c r="CS176" s="145"/>
      <c r="CT176" s="145"/>
      <c r="CU176" s="145"/>
      <c r="CV176" s="145"/>
      <c r="CW176" s="145"/>
      <c r="CX176" s="145"/>
      <c r="CY176" s="145"/>
      <c r="CZ176" s="145"/>
      <c r="DA176" s="145"/>
      <c r="DB176" s="145"/>
      <c r="DC176" s="145"/>
      <c r="DD176" s="145"/>
      <c r="DE176" s="145"/>
      <c r="DF176" s="145"/>
      <c r="DG176" s="145"/>
      <c r="DH176" s="145"/>
      <c r="DI176" s="145"/>
      <c r="DJ176" s="145"/>
      <c r="DK176" s="145"/>
      <c r="DL176" s="145"/>
      <c r="DM176" s="145"/>
      <c r="DN176" s="145"/>
      <c r="DO176" s="145"/>
      <c r="DP176" s="145"/>
      <c r="DQ176" s="145"/>
      <c r="DR176" s="145"/>
      <c r="DS176" s="145"/>
      <c r="DT176" s="145"/>
      <c r="DU176" s="145"/>
      <c r="DV176" s="145"/>
      <c r="DW176" s="145"/>
      <c r="DX176" s="145"/>
      <c r="DY176" s="145"/>
      <c r="DZ176" s="145"/>
      <c r="EA176" s="145"/>
      <c r="EB176" s="145"/>
      <c r="EC176" s="145"/>
      <c r="ED176" s="145"/>
      <c r="EE176" s="145"/>
      <c r="EF176" s="145"/>
      <c r="EG176" s="145"/>
      <c r="EH176" s="145"/>
      <c r="EI176" s="145"/>
      <c r="EJ176" s="145"/>
      <c r="EK176" s="145"/>
      <c r="EL176" s="145"/>
      <c r="EM176" s="145"/>
      <c r="EN176" s="145"/>
      <c r="EO176" s="145"/>
      <c r="EP176" s="145"/>
      <c r="EQ176" s="145"/>
      <c r="ER176" s="145"/>
      <c r="ES176" s="145"/>
      <c r="ET176" s="145"/>
      <c r="EU176" s="145"/>
      <c r="EV176" s="145"/>
      <c r="EW176" s="145"/>
      <c r="EX176" s="145"/>
      <c r="EY176" s="145"/>
      <c r="EZ176" s="145"/>
      <c r="FA176" s="145"/>
      <c r="FB176" s="145"/>
      <c r="FC176" s="145"/>
      <c r="FD176" s="145"/>
      <c r="FE176" s="145"/>
      <c r="FF176" s="145"/>
      <c r="FG176" s="145"/>
      <c r="FH176" s="145"/>
      <c r="FI176" s="145"/>
      <c r="FJ176" s="145"/>
      <c r="FK176" s="145"/>
      <c r="FL176" s="145"/>
      <c r="FM176" s="145"/>
      <c r="FN176" s="145"/>
      <c r="FO176" s="145"/>
      <c r="FP176" s="145"/>
      <c r="FQ176" s="145"/>
      <c r="FR176" s="145"/>
      <c r="FS176" s="145"/>
      <c r="FT176" s="145"/>
      <c r="FU176" s="145"/>
      <c r="FV176" s="145"/>
      <c r="FW176" s="145"/>
      <c r="FX176" s="145"/>
      <c r="FY176" s="145"/>
      <c r="FZ176" s="145"/>
      <c r="GA176" s="145"/>
      <c r="GB176" s="145"/>
      <c r="GC176" s="145"/>
      <c r="GD176" s="145"/>
      <c r="GE176" s="145"/>
      <c r="GF176" s="145"/>
      <c r="GG176" s="145"/>
      <c r="GH176" s="145"/>
      <c r="GI176" s="145"/>
      <c r="GJ176" s="145"/>
      <c r="GK176" s="145"/>
      <c r="GL176" s="145"/>
      <c r="GM176" s="145"/>
      <c r="GN176" s="145"/>
      <c r="GO176" s="145"/>
      <c r="GP176" s="145"/>
      <c r="GQ176" s="145"/>
      <c r="GR176" s="145"/>
      <c r="GS176" s="145"/>
      <c r="GT176" s="145"/>
      <c r="GU176" s="145"/>
      <c r="GV176" s="145"/>
      <c r="GW176" s="145"/>
      <c r="GX176" s="145"/>
      <c r="GY176" s="145"/>
      <c r="GZ176" s="145"/>
      <c r="HA176" s="145"/>
      <c r="HB176" s="145"/>
      <c r="HC176" s="145"/>
      <c r="HD176" s="145"/>
      <c r="HE176" s="145"/>
      <c r="HF176" s="145"/>
      <c r="HG176" s="145"/>
      <c r="HH176" s="145"/>
      <c r="HI176" s="145"/>
      <c r="HJ176" s="145"/>
      <c r="HK176" s="145"/>
      <c r="HL176" s="145"/>
      <c r="HM176" s="145"/>
      <c r="HN176" s="145"/>
      <c r="HO176" s="145"/>
      <c r="HP176" s="145"/>
      <c r="HQ176" s="145"/>
      <c r="HR176" s="145"/>
      <c r="HS176" s="145"/>
      <c r="HT176" s="145"/>
      <c r="HU176" s="145"/>
      <c r="HV176" s="145"/>
      <c r="HW176" s="145"/>
      <c r="HX176" s="145"/>
      <c r="HY176" s="145"/>
      <c r="HZ176" s="145"/>
      <c r="IA176" s="145"/>
      <c r="IB176" s="145"/>
      <c r="IC176" s="145"/>
      <c r="ID176" s="145"/>
      <c r="IE176" s="145"/>
      <c r="IF176" s="145"/>
      <c r="IG176" s="145"/>
      <c r="IH176" s="145"/>
      <c r="II176" s="145"/>
      <c r="IJ176" s="145"/>
      <c r="IK176" s="145"/>
      <c r="IL176" s="145"/>
      <c r="IM176" s="145"/>
      <c r="IN176" s="145"/>
      <c r="IO176" s="145"/>
      <c r="IP176" s="145"/>
      <c r="IQ176" s="145"/>
      <c r="IR176" s="145"/>
      <c r="IS176" s="145"/>
      <c r="IT176" s="145"/>
      <c r="IU176" s="145"/>
      <c r="IV176" s="145"/>
      <c r="IW176" s="145"/>
      <c r="IX176" s="145"/>
      <c r="IY176" s="145"/>
      <c r="IZ176" s="145"/>
      <c r="JA176" s="145"/>
      <c r="JB176" s="145"/>
      <c r="JC176" s="145"/>
      <c r="JD176" s="145"/>
    </row>
    <row r="177" spans="1:264" ht="20.100000000000001" customHeight="1">
      <c r="A177" s="186"/>
      <c r="B177" s="198"/>
      <c r="C177" s="198"/>
      <c r="D177" s="187"/>
      <c r="E177" s="187"/>
      <c r="F177" s="202"/>
      <c r="G177" s="187"/>
      <c r="H177" s="178"/>
      <c r="I177" s="178"/>
      <c r="J177" s="187"/>
      <c r="K177" s="187"/>
      <c r="L177" s="187"/>
      <c r="M177" s="187"/>
      <c r="N177" s="187"/>
      <c r="O177" s="187"/>
      <c r="P177" s="145"/>
      <c r="Q177" s="145"/>
      <c r="R177" s="145"/>
      <c r="S177" s="145"/>
      <c r="T177" s="145"/>
      <c r="U177" s="145"/>
      <c r="V177" s="145"/>
      <c r="W177" s="145"/>
      <c r="X177" s="145"/>
      <c r="Y177" s="145"/>
      <c r="Z177" s="145"/>
      <c r="AA177" s="145"/>
      <c r="AB177" s="145"/>
      <c r="AC177" s="145"/>
      <c r="AD177" s="145"/>
      <c r="AE177" s="145"/>
      <c r="AF177" s="145"/>
      <c r="AG177" s="145"/>
      <c r="AH177" s="145"/>
      <c r="AI177" s="145"/>
      <c r="AJ177" s="145"/>
      <c r="AK177" s="145"/>
      <c r="AL177" s="145"/>
      <c r="AM177" s="145"/>
      <c r="AN177" s="145"/>
      <c r="AO177" s="145"/>
      <c r="AP177" s="145"/>
      <c r="AQ177" s="145"/>
      <c r="AR177" s="145"/>
      <c r="AS177" s="145"/>
      <c r="AT177" s="145"/>
      <c r="AU177" s="145"/>
      <c r="AV177" s="145"/>
      <c r="AW177" s="145"/>
      <c r="AX177" s="145"/>
      <c r="AY177" s="145"/>
      <c r="AZ177" s="145"/>
      <c r="BA177" s="145"/>
      <c r="BB177" s="145"/>
      <c r="BC177" s="145"/>
      <c r="BD177" s="145"/>
      <c r="BE177" s="145"/>
      <c r="BF177" s="145"/>
      <c r="BG177" s="145"/>
      <c r="BH177" s="145"/>
      <c r="BI177" s="145"/>
      <c r="BJ177" s="145"/>
      <c r="BK177" s="145"/>
      <c r="BL177" s="145"/>
      <c r="BM177" s="145"/>
      <c r="BN177" s="145"/>
      <c r="BO177" s="145"/>
      <c r="BP177" s="145"/>
      <c r="BQ177" s="145"/>
      <c r="BR177" s="145"/>
      <c r="BS177" s="145"/>
      <c r="BT177" s="145"/>
      <c r="BU177" s="145"/>
      <c r="BV177" s="145"/>
      <c r="BW177" s="145"/>
      <c r="BX177" s="145"/>
      <c r="BY177" s="145"/>
      <c r="BZ177" s="145"/>
      <c r="CA177" s="145"/>
      <c r="CB177" s="145"/>
      <c r="CC177" s="145"/>
      <c r="CD177" s="145"/>
      <c r="CE177" s="145"/>
      <c r="CF177" s="145"/>
      <c r="CG177" s="145"/>
      <c r="CH177" s="145"/>
      <c r="CI177" s="145"/>
      <c r="CJ177" s="145"/>
      <c r="CK177" s="145"/>
      <c r="CL177" s="145"/>
      <c r="CM177" s="145"/>
      <c r="CN177" s="145"/>
      <c r="CO177" s="145"/>
      <c r="CP177" s="145"/>
      <c r="CQ177" s="145"/>
      <c r="CR177" s="145"/>
      <c r="CS177" s="145"/>
      <c r="CT177" s="145"/>
      <c r="CU177" s="145"/>
      <c r="CV177" s="145"/>
      <c r="CW177" s="145"/>
      <c r="CX177" s="145"/>
      <c r="CY177" s="145"/>
      <c r="CZ177" s="145"/>
      <c r="DA177" s="145"/>
      <c r="DB177" s="145"/>
      <c r="DC177" s="145"/>
      <c r="DD177" s="145"/>
      <c r="DE177" s="145"/>
      <c r="DF177" s="145"/>
      <c r="DG177" s="145"/>
      <c r="DH177" s="145"/>
      <c r="DI177" s="145"/>
      <c r="DJ177" s="145"/>
      <c r="DK177" s="145"/>
      <c r="DL177" s="145"/>
      <c r="DM177" s="145"/>
      <c r="DN177" s="145"/>
      <c r="DO177" s="145"/>
      <c r="DP177" s="145"/>
      <c r="DQ177" s="145"/>
      <c r="DR177" s="145"/>
      <c r="DS177" s="145"/>
      <c r="DT177" s="145"/>
      <c r="DU177" s="145"/>
      <c r="DV177" s="145"/>
      <c r="DW177" s="145"/>
      <c r="DX177" s="145"/>
      <c r="DY177" s="145"/>
      <c r="DZ177" s="145"/>
      <c r="EA177" s="145"/>
      <c r="EB177" s="145"/>
      <c r="EC177" s="145"/>
      <c r="ED177" s="145"/>
      <c r="EE177" s="145"/>
      <c r="EF177" s="145"/>
      <c r="EG177" s="145"/>
      <c r="EH177" s="145"/>
      <c r="EI177" s="145"/>
      <c r="EJ177" s="145"/>
      <c r="EK177" s="145"/>
      <c r="EL177" s="145"/>
      <c r="EM177" s="145"/>
      <c r="EN177" s="145"/>
      <c r="EO177" s="145"/>
      <c r="EP177" s="145"/>
      <c r="EQ177" s="145"/>
      <c r="ER177" s="145"/>
      <c r="ES177" s="145"/>
      <c r="ET177" s="145"/>
      <c r="EU177" s="145"/>
      <c r="EV177" s="145"/>
      <c r="EW177" s="145"/>
      <c r="EX177" s="145"/>
      <c r="EY177" s="145"/>
      <c r="EZ177" s="145"/>
      <c r="FA177" s="145"/>
      <c r="FB177" s="145"/>
      <c r="FC177" s="145"/>
      <c r="FD177" s="145"/>
      <c r="FE177" s="145"/>
      <c r="FF177" s="145"/>
      <c r="FG177" s="145"/>
      <c r="FH177" s="145"/>
      <c r="FI177" s="145"/>
      <c r="FJ177" s="145"/>
      <c r="FK177" s="145"/>
      <c r="FL177" s="145"/>
      <c r="FM177" s="145"/>
      <c r="FN177" s="145"/>
      <c r="FO177" s="145"/>
      <c r="FP177" s="145"/>
      <c r="FQ177" s="145"/>
      <c r="FR177" s="145"/>
      <c r="FS177" s="145"/>
      <c r="FT177" s="145"/>
      <c r="FU177" s="145"/>
      <c r="FV177" s="145"/>
      <c r="FW177" s="145"/>
      <c r="FX177" s="145"/>
      <c r="FY177" s="145"/>
      <c r="FZ177" s="145"/>
      <c r="GA177" s="145"/>
      <c r="GB177" s="145"/>
      <c r="GC177" s="145"/>
      <c r="GD177" s="145"/>
      <c r="GE177" s="145"/>
      <c r="GF177" s="145"/>
      <c r="GG177" s="145"/>
      <c r="GH177" s="145"/>
      <c r="GI177" s="145"/>
      <c r="GJ177" s="145"/>
      <c r="GK177" s="145"/>
      <c r="GL177" s="145"/>
      <c r="GM177" s="145"/>
      <c r="GN177" s="145"/>
      <c r="GO177" s="145"/>
      <c r="GP177" s="145"/>
      <c r="GQ177" s="145"/>
      <c r="GR177" s="145"/>
      <c r="GS177" s="145"/>
      <c r="GT177" s="145"/>
      <c r="GU177" s="145"/>
      <c r="GV177" s="145"/>
      <c r="GW177" s="145"/>
      <c r="GX177" s="145"/>
      <c r="GY177" s="145"/>
      <c r="GZ177" s="145"/>
      <c r="HA177" s="145"/>
      <c r="HB177" s="145"/>
      <c r="HC177" s="145"/>
      <c r="HD177" s="145"/>
      <c r="HE177" s="145"/>
      <c r="HF177" s="145"/>
      <c r="HG177" s="145"/>
      <c r="HH177" s="145"/>
      <c r="HI177" s="145"/>
      <c r="HJ177" s="145"/>
      <c r="HK177" s="145"/>
      <c r="HL177" s="145"/>
      <c r="HM177" s="145"/>
      <c r="HN177" s="145"/>
      <c r="HO177" s="145"/>
      <c r="HP177" s="145"/>
      <c r="HQ177" s="145"/>
      <c r="HR177" s="145"/>
      <c r="HS177" s="145"/>
      <c r="HT177" s="145"/>
      <c r="HU177" s="145"/>
      <c r="HV177" s="145"/>
      <c r="HW177" s="145"/>
      <c r="HX177" s="145"/>
      <c r="HY177" s="145"/>
      <c r="HZ177" s="145"/>
      <c r="IA177" s="145"/>
      <c r="IB177" s="145"/>
      <c r="IC177" s="145"/>
      <c r="ID177" s="145"/>
      <c r="IE177" s="145"/>
      <c r="IF177" s="145"/>
      <c r="IG177" s="145"/>
      <c r="IH177" s="145"/>
      <c r="II177" s="145"/>
      <c r="IJ177" s="145"/>
      <c r="IK177" s="145"/>
      <c r="IL177" s="145"/>
      <c r="IM177" s="145"/>
      <c r="IN177" s="145"/>
      <c r="IO177" s="145"/>
      <c r="IP177" s="145"/>
      <c r="IQ177" s="145"/>
      <c r="IR177" s="145"/>
      <c r="IS177" s="145"/>
      <c r="IT177" s="145"/>
      <c r="IU177" s="145"/>
      <c r="IV177" s="145"/>
      <c r="IW177" s="145"/>
      <c r="IX177" s="145"/>
      <c r="IY177" s="145"/>
      <c r="IZ177" s="145"/>
      <c r="JA177" s="145"/>
      <c r="JB177" s="145"/>
      <c r="JC177" s="145"/>
      <c r="JD177" s="145"/>
    </row>
    <row r="178" spans="1:264" ht="20.100000000000001" customHeight="1">
      <c r="A178" s="186"/>
      <c r="B178" s="198"/>
      <c r="C178" s="198"/>
      <c r="D178" s="187"/>
      <c r="E178" s="187"/>
      <c r="F178" s="202"/>
      <c r="G178" s="187"/>
      <c r="H178" s="178"/>
      <c r="I178" s="178"/>
      <c r="J178" s="187"/>
      <c r="K178" s="187"/>
      <c r="L178" s="187"/>
      <c r="M178" s="187"/>
      <c r="N178" s="187"/>
      <c r="O178" s="187"/>
      <c r="P178" s="145"/>
      <c r="Q178" s="145"/>
      <c r="R178" s="145"/>
      <c r="S178" s="145"/>
      <c r="T178" s="145"/>
      <c r="U178" s="145"/>
      <c r="V178" s="145"/>
      <c r="W178" s="145"/>
      <c r="X178" s="145"/>
      <c r="Y178" s="145"/>
      <c r="Z178" s="145"/>
      <c r="AA178" s="145"/>
      <c r="AB178" s="145"/>
      <c r="AC178" s="145"/>
      <c r="AD178" s="145"/>
      <c r="AE178" s="145"/>
      <c r="AF178" s="145"/>
      <c r="AG178" s="145"/>
      <c r="AH178" s="145"/>
      <c r="AI178" s="145"/>
      <c r="AJ178" s="145"/>
      <c r="AK178" s="145"/>
      <c r="AL178" s="145"/>
      <c r="AM178" s="145"/>
      <c r="AN178" s="145"/>
      <c r="AO178" s="145"/>
      <c r="AP178" s="145"/>
      <c r="AQ178" s="145"/>
      <c r="AR178" s="145"/>
      <c r="AS178" s="145"/>
      <c r="AT178" s="145"/>
      <c r="AU178" s="145"/>
      <c r="AV178" s="145"/>
      <c r="AW178" s="145"/>
      <c r="AX178" s="145"/>
      <c r="AY178" s="145"/>
      <c r="AZ178" s="145"/>
      <c r="BA178" s="145"/>
      <c r="BB178" s="145"/>
      <c r="BC178" s="145"/>
      <c r="BD178" s="145"/>
      <c r="BE178" s="145"/>
      <c r="BF178" s="145"/>
      <c r="BG178" s="145"/>
      <c r="BH178" s="145"/>
      <c r="BI178" s="145"/>
      <c r="BJ178" s="145"/>
      <c r="BK178" s="145"/>
      <c r="BL178" s="145"/>
      <c r="BM178" s="145"/>
      <c r="BN178" s="145"/>
      <c r="BO178" s="145"/>
      <c r="BP178" s="145"/>
      <c r="BQ178" s="145"/>
      <c r="BR178" s="145"/>
      <c r="BS178" s="145"/>
      <c r="BT178" s="145"/>
      <c r="BU178" s="145"/>
      <c r="BV178" s="145"/>
      <c r="BW178" s="145"/>
      <c r="BX178" s="145"/>
      <c r="BY178" s="145"/>
      <c r="BZ178" s="145"/>
      <c r="CA178" s="145"/>
      <c r="CB178" s="145"/>
      <c r="CC178" s="145"/>
      <c r="CD178" s="145"/>
      <c r="CE178" s="145"/>
      <c r="CF178" s="145"/>
      <c r="CG178" s="145"/>
      <c r="CH178" s="145"/>
      <c r="CI178" s="145"/>
      <c r="CJ178" s="145"/>
      <c r="CK178" s="145"/>
      <c r="CL178" s="145"/>
      <c r="CM178" s="145"/>
      <c r="CN178" s="145"/>
      <c r="CO178" s="145"/>
      <c r="CP178" s="145"/>
      <c r="CQ178" s="145"/>
      <c r="CR178" s="145"/>
      <c r="CS178" s="145"/>
      <c r="CT178" s="145"/>
      <c r="CU178" s="145"/>
      <c r="CV178" s="145"/>
      <c r="CW178" s="145"/>
      <c r="CX178" s="145"/>
      <c r="CY178" s="145"/>
      <c r="CZ178" s="145"/>
      <c r="DA178" s="145"/>
      <c r="DB178" s="145"/>
      <c r="DC178" s="145"/>
      <c r="DD178" s="145"/>
      <c r="DE178" s="145"/>
      <c r="DF178" s="145"/>
      <c r="DG178" s="145"/>
      <c r="DH178" s="145"/>
      <c r="DI178" s="145"/>
      <c r="DJ178" s="145"/>
      <c r="DK178" s="145"/>
      <c r="DL178" s="145"/>
      <c r="DM178" s="145"/>
      <c r="DN178" s="145"/>
      <c r="DO178" s="145"/>
      <c r="DP178" s="145"/>
      <c r="DQ178" s="145"/>
      <c r="DR178" s="145"/>
      <c r="DS178" s="145"/>
      <c r="DT178" s="145"/>
      <c r="DU178" s="145"/>
      <c r="DV178" s="145"/>
      <c r="DW178" s="145"/>
      <c r="DX178" s="145"/>
      <c r="DY178" s="145"/>
      <c r="DZ178" s="145"/>
      <c r="EA178" s="145"/>
      <c r="EB178" s="145"/>
      <c r="EC178" s="145"/>
      <c r="ED178" s="145"/>
      <c r="EE178" s="145"/>
      <c r="EF178" s="145"/>
      <c r="EG178" s="145"/>
      <c r="EH178" s="145"/>
      <c r="EI178" s="145"/>
      <c r="EJ178" s="145"/>
      <c r="EK178" s="145"/>
      <c r="EL178" s="145"/>
      <c r="EM178" s="145"/>
      <c r="EN178" s="145"/>
      <c r="EO178" s="145"/>
      <c r="EP178" s="145"/>
      <c r="EQ178" s="145"/>
      <c r="ER178" s="145"/>
      <c r="ES178" s="145"/>
      <c r="ET178" s="145"/>
      <c r="EU178" s="145"/>
      <c r="EV178" s="145"/>
      <c r="EW178" s="145"/>
      <c r="EX178" s="145"/>
      <c r="EY178" s="145"/>
      <c r="EZ178" s="145"/>
      <c r="FA178" s="145"/>
      <c r="FB178" s="145"/>
      <c r="FC178" s="145"/>
      <c r="FD178" s="145"/>
      <c r="FE178" s="145"/>
      <c r="FF178" s="145"/>
      <c r="FG178" s="145"/>
      <c r="FH178" s="145"/>
      <c r="FI178" s="145"/>
      <c r="FJ178" s="145"/>
      <c r="FK178" s="145"/>
      <c r="FL178" s="145"/>
      <c r="FM178" s="145"/>
      <c r="FN178" s="145"/>
      <c r="FO178" s="145"/>
      <c r="FP178" s="145"/>
      <c r="FQ178" s="145"/>
      <c r="FR178" s="145"/>
      <c r="FS178" s="145"/>
      <c r="FT178" s="145"/>
      <c r="FU178" s="145"/>
      <c r="FV178" s="145"/>
      <c r="FW178" s="145"/>
      <c r="FX178" s="145"/>
      <c r="FY178" s="145"/>
      <c r="FZ178" s="145"/>
      <c r="GA178" s="145"/>
      <c r="GB178" s="145"/>
      <c r="GC178" s="145"/>
      <c r="GD178" s="145"/>
      <c r="GE178" s="145"/>
      <c r="GF178" s="145"/>
      <c r="GG178" s="145"/>
      <c r="GH178" s="145"/>
      <c r="GI178" s="145"/>
      <c r="GJ178" s="145"/>
      <c r="GK178" s="145"/>
      <c r="GL178" s="145"/>
      <c r="GM178" s="145"/>
      <c r="GN178" s="145"/>
      <c r="GO178" s="145"/>
      <c r="GP178" s="145"/>
      <c r="GQ178" s="145"/>
      <c r="GR178" s="145"/>
      <c r="GS178" s="145"/>
      <c r="GT178" s="145"/>
      <c r="GU178" s="145"/>
      <c r="GV178" s="145"/>
      <c r="GW178" s="145"/>
      <c r="GX178" s="145"/>
      <c r="GY178" s="145"/>
      <c r="GZ178" s="145"/>
      <c r="HA178" s="145"/>
      <c r="HB178" s="145"/>
      <c r="HC178" s="145"/>
      <c r="HD178" s="145"/>
      <c r="HE178" s="145"/>
      <c r="HF178" s="145"/>
      <c r="HG178" s="145"/>
      <c r="HH178" s="145"/>
      <c r="HI178" s="145"/>
      <c r="HJ178" s="145"/>
      <c r="HK178" s="145"/>
      <c r="HL178" s="145"/>
      <c r="HM178" s="145"/>
      <c r="HN178" s="145"/>
      <c r="HO178" s="145"/>
      <c r="HP178" s="145"/>
      <c r="HQ178" s="145"/>
      <c r="HR178" s="145"/>
      <c r="HS178" s="145"/>
      <c r="HT178" s="145"/>
      <c r="HU178" s="145"/>
      <c r="HV178" s="145"/>
      <c r="HW178" s="145"/>
      <c r="HX178" s="145"/>
      <c r="HY178" s="145"/>
      <c r="HZ178" s="145"/>
      <c r="IA178" s="145"/>
      <c r="IB178" s="145"/>
      <c r="IC178" s="145"/>
      <c r="ID178" s="145"/>
      <c r="IE178" s="145"/>
      <c r="IF178" s="145"/>
      <c r="IG178" s="145"/>
      <c r="IH178" s="145"/>
      <c r="II178" s="145"/>
      <c r="IJ178" s="145"/>
      <c r="IK178" s="145"/>
      <c r="IL178" s="145"/>
      <c r="IM178" s="145"/>
      <c r="IN178" s="145"/>
      <c r="IO178" s="145"/>
      <c r="IP178" s="145"/>
      <c r="IQ178" s="145"/>
      <c r="IR178" s="145"/>
      <c r="IS178" s="145"/>
      <c r="IT178" s="145"/>
      <c r="IU178" s="145"/>
      <c r="IV178" s="145"/>
      <c r="IW178" s="145"/>
      <c r="IX178" s="145"/>
      <c r="IY178" s="145"/>
      <c r="IZ178" s="145"/>
      <c r="JA178" s="145"/>
      <c r="JB178" s="145"/>
      <c r="JC178" s="145"/>
      <c r="JD178" s="145"/>
    </row>
    <row r="179" spans="1:264" ht="20.100000000000001" customHeight="1">
      <c r="A179" s="186"/>
      <c r="B179" s="198"/>
      <c r="C179" s="198"/>
      <c r="D179" s="187"/>
      <c r="E179" s="187"/>
      <c r="F179" s="202"/>
      <c r="G179" s="187"/>
      <c r="H179" s="178"/>
      <c r="I179" s="178"/>
      <c r="J179" s="187"/>
      <c r="K179" s="187"/>
      <c r="L179" s="187"/>
      <c r="M179" s="187"/>
      <c r="N179" s="187"/>
      <c r="O179" s="187"/>
      <c r="P179" s="145"/>
      <c r="Q179" s="145"/>
      <c r="R179" s="145"/>
      <c r="S179" s="145"/>
      <c r="T179" s="145"/>
      <c r="U179" s="145"/>
      <c r="V179" s="145"/>
      <c r="W179" s="145"/>
      <c r="X179" s="145"/>
      <c r="Y179" s="145"/>
      <c r="Z179" s="145"/>
      <c r="AA179" s="145"/>
      <c r="AB179" s="145"/>
      <c r="AC179" s="145"/>
      <c r="AD179" s="145"/>
      <c r="AE179" s="145"/>
      <c r="AF179" s="145"/>
      <c r="AG179" s="145"/>
      <c r="AH179" s="145"/>
      <c r="AI179" s="145"/>
      <c r="AJ179" s="145"/>
      <c r="AK179" s="145"/>
      <c r="AL179" s="145"/>
      <c r="AM179" s="145"/>
      <c r="AN179" s="145"/>
      <c r="AO179" s="145"/>
      <c r="AP179" s="145"/>
      <c r="AQ179" s="145"/>
      <c r="AR179" s="145"/>
      <c r="AS179" s="145"/>
      <c r="AT179" s="145"/>
      <c r="AU179" s="145"/>
      <c r="AV179" s="145"/>
      <c r="AW179" s="145"/>
      <c r="AX179" s="145"/>
      <c r="AY179" s="145"/>
      <c r="AZ179" s="145"/>
      <c r="BA179" s="145"/>
      <c r="BB179" s="145"/>
      <c r="BC179" s="145"/>
      <c r="BD179" s="145"/>
      <c r="BE179" s="145"/>
      <c r="BF179" s="145"/>
      <c r="BG179" s="145"/>
      <c r="BH179" s="145"/>
      <c r="BI179" s="145"/>
      <c r="BJ179" s="145"/>
      <c r="BK179" s="145"/>
      <c r="BL179" s="145"/>
      <c r="BM179" s="145"/>
      <c r="BN179" s="145"/>
      <c r="BO179" s="145"/>
      <c r="BP179" s="145"/>
      <c r="BQ179" s="145"/>
      <c r="BR179" s="145"/>
      <c r="BS179" s="145"/>
      <c r="BT179" s="145"/>
      <c r="BU179" s="145"/>
      <c r="BV179" s="145"/>
      <c r="BW179" s="145"/>
      <c r="BX179" s="145"/>
      <c r="BY179" s="145"/>
      <c r="BZ179" s="145"/>
      <c r="CA179" s="145"/>
      <c r="CB179" s="145"/>
      <c r="CC179" s="145"/>
      <c r="CD179" s="145"/>
      <c r="CE179" s="145"/>
      <c r="CF179" s="145"/>
      <c r="CG179" s="145"/>
      <c r="CH179" s="145"/>
      <c r="CI179" s="145"/>
      <c r="CJ179" s="145"/>
      <c r="CK179" s="145"/>
      <c r="CL179" s="145"/>
      <c r="CM179" s="145"/>
      <c r="CN179" s="145"/>
      <c r="CO179" s="145"/>
      <c r="CP179" s="145"/>
      <c r="CQ179" s="145"/>
      <c r="CR179" s="145"/>
      <c r="CS179" s="145"/>
      <c r="CT179" s="145"/>
      <c r="CU179" s="145"/>
      <c r="CV179" s="145"/>
      <c r="CW179" s="145"/>
      <c r="CX179" s="145"/>
      <c r="CY179" s="145"/>
      <c r="CZ179" s="145"/>
      <c r="DA179" s="145"/>
      <c r="DB179" s="145"/>
      <c r="DC179" s="145"/>
      <c r="DD179" s="145"/>
      <c r="DE179" s="145"/>
      <c r="DF179" s="145"/>
      <c r="DG179" s="145"/>
      <c r="DH179" s="145"/>
      <c r="DI179" s="145"/>
      <c r="DJ179" s="145"/>
      <c r="DK179" s="145"/>
      <c r="DL179" s="145"/>
      <c r="DM179" s="145"/>
      <c r="DN179" s="145"/>
      <c r="DO179" s="145"/>
      <c r="DP179" s="145"/>
      <c r="DQ179" s="145"/>
      <c r="DR179" s="145"/>
      <c r="DS179" s="145"/>
      <c r="DT179" s="145"/>
      <c r="DU179" s="145"/>
      <c r="DV179" s="145"/>
      <c r="DW179" s="145"/>
      <c r="DX179" s="145"/>
      <c r="DY179" s="145"/>
      <c r="DZ179" s="145"/>
      <c r="EA179" s="145"/>
      <c r="EB179" s="145"/>
      <c r="EC179" s="145"/>
      <c r="ED179" s="145"/>
      <c r="EE179" s="145"/>
      <c r="EF179" s="145"/>
      <c r="EG179" s="145"/>
      <c r="EH179" s="145"/>
      <c r="EI179" s="145"/>
      <c r="EJ179" s="145"/>
      <c r="EK179" s="145"/>
      <c r="EL179" s="145"/>
      <c r="EM179" s="145"/>
      <c r="EN179" s="145"/>
      <c r="EO179" s="145"/>
      <c r="EP179" s="145"/>
      <c r="EQ179" s="145"/>
      <c r="ER179" s="145"/>
      <c r="ES179" s="145"/>
      <c r="ET179" s="145"/>
      <c r="EU179" s="145"/>
      <c r="EV179" s="145"/>
      <c r="EW179" s="145"/>
      <c r="EX179" s="145"/>
      <c r="EY179" s="145"/>
      <c r="EZ179" s="145"/>
      <c r="FA179" s="145"/>
      <c r="FB179" s="145"/>
      <c r="FC179" s="145"/>
      <c r="FD179" s="145"/>
      <c r="FE179" s="145"/>
      <c r="FF179" s="145"/>
      <c r="FG179" s="145"/>
      <c r="FH179" s="145"/>
      <c r="FI179" s="145"/>
      <c r="FJ179" s="145"/>
      <c r="FK179" s="145"/>
      <c r="FL179" s="145"/>
      <c r="FM179" s="145"/>
      <c r="FN179" s="145"/>
      <c r="FO179" s="145"/>
      <c r="FP179" s="145"/>
      <c r="FQ179" s="145"/>
      <c r="FR179" s="145"/>
      <c r="FS179" s="145"/>
      <c r="FT179" s="145"/>
      <c r="FU179" s="145"/>
      <c r="FV179" s="145"/>
      <c r="FW179" s="145"/>
      <c r="FX179" s="145"/>
      <c r="FY179" s="145"/>
      <c r="FZ179" s="145"/>
      <c r="GA179" s="145"/>
      <c r="GB179" s="145"/>
      <c r="GC179" s="145"/>
      <c r="GD179" s="145"/>
      <c r="GE179" s="145"/>
      <c r="GF179" s="145"/>
      <c r="GG179" s="145"/>
      <c r="GH179" s="145"/>
      <c r="GI179" s="145"/>
      <c r="GJ179" s="145"/>
      <c r="GK179" s="145"/>
      <c r="GL179" s="145"/>
      <c r="GM179" s="145"/>
      <c r="GN179" s="145"/>
      <c r="GO179" s="145"/>
      <c r="GP179" s="145"/>
      <c r="GQ179" s="145"/>
      <c r="GR179" s="145"/>
      <c r="GS179" s="145"/>
      <c r="GT179" s="145"/>
      <c r="GU179" s="145"/>
      <c r="GV179" s="145"/>
      <c r="GW179" s="145"/>
      <c r="GX179" s="145"/>
      <c r="GY179" s="145"/>
      <c r="GZ179" s="145"/>
      <c r="HA179" s="145"/>
      <c r="HB179" s="145"/>
      <c r="HC179" s="145"/>
      <c r="HD179" s="145"/>
      <c r="HE179" s="145"/>
      <c r="HF179" s="145"/>
      <c r="HG179" s="145"/>
      <c r="HH179" s="145"/>
      <c r="HI179" s="145"/>
      <c r="HJ179" s="145"/>
      <c r="HK179" s="145"/>
      <c r="HL179" s="145"/>
      <c r="HM179" s="145"/>
      <c r="HN179" s="145"/>
      <c r="HO179" s="145"/>
      <c r="HP179" s="145"/>
      <c r="HQ179" s="145"/>
      <c r="HR179" s="145"/>
      <c r="HS179" s="145"/>
      <c r="HT179" s="145"/>
      <c r="HU179" s="145"/>
      <c r="HV179" s="145"/>
      <c r="HW179" s="145"/>
      <c r="HX179" s="145"/>
      <c r="HY179" s="145"/>
      <c r="HZ179" s="145"/>
      <c r="IA179" s="145"/>
      <c r="IB179" s="145"/>
      <c r="IC179" s="145"/>
      <c r="ID179" s="145"/>
      <c r="IE179" s="145"/>
      <c r="IF179" s="145"/>
      <c r="IG179" s="145"/>
      <c r="IH179" s="145"/>
      <c r="II179" s="145"/>
      <c r="IJ179" s="145"/>
      <c r="IK179" s="145"/>
      <c r="IL179" s="145"/>
      <c r="IM179" s="145"/>
      <c r="IN179" s="145"/>
      <c r="IO179" s="145"/>
      <c r="IP179" s="145"/>
      <c r="IQ179" s="145"/>
      <c r="IR179" s="145"/>
      <c r="IS179" s="145"/>
      <c r="IT179" s="145"/>
      <c r="IU179" s="145"/>
      <c r="IV179" s="145"/>
      <c r="IW179" s="145"/>
      <c r="IX179" s="145"/>
      <c r="IY179" s="145"/>
      <c r="IZ179" s="145"/>
      <c r="JA179" s="145"/>
      <c r="JB179" s="145"/>
      <c r="JC179" s="145"/>
      <c r="JD179" s="145"/>
    </row>
    <row r="180" spans="1:264" ht="20.100000000000001" customHeight="1">
      <c r="A180" s="186"/>
      <c r="B180" s="198"/>
      <c r="C180" s="198"/>
      <c r="D180" s="187"/>
      <c r="E180" s="187"/>
      <c r="F180" s="202"/>
      <c r="G180" s="187"/>
      <c r="H180" s="178"/>
      <c r="I180" s="178"/>
      <c r="J180" s="187"/>
      <c r="K180" s="187"/>
      <c r="L180" s="187"/>
      <c r="M180" s="187"/>
      <c r="N180" s="187"/>
      <c r="O180" s="187"/>
      <c r="P180" s="145"/>
      <c r="Q180" s="145"/>
      <c r="R180" s="145"/>
      <c r="S180" s="145"/>
      <c r="T180" s="145"/>
      <c r="U180" s="145"/>
      <c r="V180" s="145"/>
      <c r="W180" s="145"/>
      <c r="X180" s="145"/>
      <c r="Y180" s="145"/>
      <c r="Z180" s="145"/>
      <c r="AA180" s="145"/>
      <c r="AB180" s="145"/>
      <c r="AC180" s="145"/>
      <c r="AD180" s="145"/>
      <c r="AE180" s="145"/>
      <c r="AF180" s="145"/>
      <c r="AG180" s="145"/>
      <c r="AH180" s="145"/>
      <c r="AI180" s="145"/>
      <c r="AJ180" s="145"/>
      <c r="AK180" s="145"/>
      <c r="AL180" s="145"/>
      <c r="AM180" s="145"/>
      <c r="AN180" s="145"/>
      <c r="AO180" s="145"/>
      <c r="AP180" s="145"/>
      <c r="AQ180" s="145"/>
      <c r="AR180" s="145"/>
      <c r="AS180" s="145"/>
      <c r="AT180" s="145"/>
      <c r="AU180" s="145"/>
      <c r="AV180" s="145"/>
      <c r="AW180" s="145"/>
      <c r="AX180" s="145"/>
      <c r="AY180" s="145"/>
      <c r="AZ180" s="145"/>
      <c r="BA180" s="145"/>
      <c r="BB180" s="145"/>
      <c r="BC180" s="145"/>
      <c r="BD180" s="145"/>
      <c r="BE180" s="145"/>
      <c r="BF180" s="145"/>
      <c r="BG180" s="145"/>
      <c r="BH180" s="145"/>
      <c r="BI180" s="145"/>
      <c r="BJ180" s="145"/>
      <c r="BK180" s="145"/>
      <c r="BL180" s="145"/>
      <c r="BM180" s="145"/>
      <c r="BN180" s="145"/>
      <c r="BO180" s="145"/>
      <c r="BP180" s="145"/>
      <c r="BQ180" s="145"/>
      <c r="BR180" s="145"/>
      <c r="BS180" s="145"/>
      <c r="BT180" s="145"/>
      <c r="BU180" s="145"/>
      <c r="BV180" s="145"/>
      <c r="BW180" s="145"/>
      <c r="BX180" s="145"/>
      <c r="BY180" s="145"/>
      <c r="BZ180" s="145"/>
      <c r="CA180" s="145"/>
      <c r="CB180" s="145"/>
      <c r="CC180" s="145"/>
      <c r="CD180" s="145"/>
      <c r="CE180" s="145"/>
      <c r="CF180" s="145"/>
      <c r="CG180" s="145"/>
      <c r="CH180" s="145"/>
      <c r="CI180" s="145"/>
      <c r="CJ180" s="145"/>
      <c r="CK180" s="145"/>
      <c r="CL180" s="145"/>
      <c r="CM180" s="145"/>
      <c r="CN180" s="145"/>
      <c r="CO180" s="145"/>
      <c r="CP180" s="145"/>
      <c r="CQ180" s="145"/>
      <c r="CR180" s="145"/>
      <c r="CS180" s="145"/>
      <c r="CT180" s="145"/>
      <c r="CU180" s="145"/>
      <c r="CV180" s="145"/>
      <c r="CW180" s="145"/>
      <c r="CX180" s="145"/>
      <c r="CY180" s="145"/>
      <c r="CZ180" s="145"/>
      <c r="DA180" s="145"/>
      <c r="DB180" s="145"/>
      <c r="DC180" s="145"/>
      <c r="DD180" s="145"/>
      <c r="DE180" s="145"/>
      <c r="DF180" s="145"/>
      <c r="DG180" s="145"/>
      <c r="DH180" s="145"/>
      <c r="DI180" s="145"/>
      <c r="DJ180" s="145"/>
      <c r="DK180" s="145"/>
      <c r="DL180" s="145"/>
      <c r="DM180" s="145"/>
      <c r="DN180" s="145"/>
      <c r="DO180" s="145"/>
      <c r="DP180" s="145"/>
      <c r="DQ180" s="145"/>
      <c r="DR180" s="145"/>
      <c r="DS180" s="145"/>
      <c r="DT180" s="145"/>
      <c r="DU180" s="145"/>
      <c r="DV180" s="145"/>
      <c r="DW180" s="145"/>
      <c r="DX180" s="145"/>
      <c r="DY180" s="145"/>
      <c r="DZ180" s="145"/>
      <c r="EA180" s="145"/>
      <c r="EB180" s="145"/>
      <c r="EC180" s="145"/>
      <c r="ED180" s="145"/>
      <c r="EE180" s="145"/>
      <c r="EF180" s="145"/>
      <c r="EG180" s="145"/>
      <c r="EH180" s="145"/>
      <c r="EI180" s="145"/>
      <c r="EJ180" s="145"/>
      <c r="EK180" s="145"/>
      <c r="EL180" s="145"/>
      <c r="EM180" s="145"/>
      <c r="EN180" s="145"/>
      <c r="EO180" s="145"/>
      <c r="EP180" s="145"/>
      <c r="EQ180" s="145"/>
      <c r="ER180" s="145"/>
      <c r="ES180" s="145"/>
      <c r="ET180" s="145"/>
      <c r="EU180" s="145"/>
      <c r="EV180" s="145"/>
      <c r="EW180" s="145"/>
      <c r="EX180" s="145"/>
      <c r="EY180" s="145"/>
      <c r="EZ180" s="145"/>
      <c r="FA180" s="145"/>
      <c r="FB180" s="145"/>
      <c r="FC180" s="145"/>
      <c r="FD180" s="145"/>
      <c r="FE180" s="145"/>
      <c r="FF180" s="145"/>
      <c r="FG180" s="145"/>
      <c r="FH180" s="145"/>
      <c r="FI180" s="145"/>
      <c r="FJ180" s="145"/>
      <c r="FK180" s="145"/>
      <c r="FL180" s="145"/>
      <c r="FM180" s="145"/>
      <c r="FN180" s="145"/>
      <c r="FO180" s="145"/>
      <c r="FP180" s="145"/>
      <c r="FQ180" s="145"/>
      <c r="FR180" s="145"/>
      <c r="FS180" s="145"/>
      <c r="FT180" s="145"/>
      <c r="FU180" s="145"/>
      <c r="FV180" s="145"/>
      <c r="FW180" s="145"/>
      <c r="FX180" s="145"/>
      <c r="FY180" s="145"/>
      <c r="FZ180" s="145"/>
      <c r="GA180" s="145"/>
      <c r="GB180" s="145"/>
      <c r="GC180" s="145"/>
      <c r="GD180" s="145"/>
      <c r="GE180" s="145"/>
      <c r="GF180" s="145"/>
      <c r="GG180" s="145"/>
      <c r="GH180" s="145"/>
      <c r="GI180" s="145"/>
      <c r="GJ180" s="145"/>
      <c r="GK180" s="145"/>
      <c r="GL180" s="145"/>
      <c r="GM180" s="145"/>
      <c r="GN180" s="145"/>
      <c r="GO180" s="145"/>
      <c r="GP180" s="145"/>
      <c r="GQ180" s="145"/>
      <c r="GR180" s="145"/>
      <c r="GS180" s="145"/>
      <c r="GT180" s="145"/>
      <c r="GU180" s="145"/>
      <c r="GV180" s="145"/>
      <c r="GW180" s="145"/>
      <c r="GX180" s="145"/>
      <c r="GY180" s="145"/>
      <c r="GZ180" s="145"/>
      <c r="HA180" s="145"/>
      <c r="HB180" s="145"/>
      <c r="HC180" s="145"/>
      <c r="HD180" s="145"/>
      <c r="HE180" s="145"/>
      <c r="HF180" s="145"/>
      <c r="HG180" s="145"/>
      <c r="HH180" s="145"/>
      <c r="HI180" s="145"/>
      <c r="HJ180" s="145"/>
      <c r="HK180" s="145"/>
      <c r="HL180" s="145"/>
      <c r="HM180" s="145"/>
      <c r="HN180" s="145"/>
      <c r="HO180" s="145"/>
      <c r="HP180" s="145"/>
      <c r="HQ180" s="145"/>
      <c r="HR180" s="145"/>
      <c r="HS180" s="145"/>
      <c r="HT180" s="145"/>
      <c r="HU180" s="145"/>
      <c r="HV180" s="145"/>
      <c r="HW180" s="145"/>
      <c r="HX180" s="145"/>
      <c r="HY180" s="145"/>
      <c r="HZ180" s="145"/>
      <c r="IA180" s="145"/>
      <c r="IB180" s="145"/>
      <c r="IC180" s="145"/>
      <c r="ID180" s="145"/>
      <c r="IE180" s="145"/>
      <c r="IF180" s="145"/>
      <c r="IG180" s="145"/>
      <c r="IH180" s="145"/>
      <c r="II180" s="145"/>
      <c r="IJ180" s="145"/>
      <c r="IK180" s="145"/>
      <c r="IL180" s="145"/>
      <c r="IM180" s="145"/>
      <c r="IN180" s="145"/>
      <c r="IO180" s="145"/>
      <c r="IP180" s="145"/>
      <c r="IQ180" s="145"/>
      <c r="IR180" s="145"/>
      <c r="IS180" s="145"/>
      <c r="IT180" s="145"/>
      <c r="IU180" s="145"/>
      <c r="IV180" s="145"/>
      <c r="IW180" s="145"/>
      <c r="IX180" s="145"/>
      <c r="IY180" s="145"/>
      <c r="IZ180" s="145"/>
      <c r="JA180" s="145"/>
      <c r="JB180" s="145"/>
      <c r="JC180" s="145"/>
      <c r="JD180" s="145"/>
    </row>
    <row r="181" spans="1:264" ht="20.100000000000001" customHeight="1">
      <c r="A181" s="186"/>
      <c r="B181" s="198"/>
      <c r="C181" s="198"/>
      <c r="D181" s="187"/>
      <c r="E181" s="198"/>
      <c r="F181" s="203"/>
      <c r="G181" s="198"/>
      <c r="H181" s="204"/>
      <c r="I181" s="204"/>
      <c r="J181" s="198"/>
      <c r="K181" s="198"/>
      <c r="L181" s="198"/>
      <c r="M181" s="198"/>
      <c r="N181" s="198"/>
      <c r="O181" s="198"/>
      <c r="P181" s="190"/>
      <c r="Q181" s="190"/>
      <c r="R181" s="145"/>
      <c r="S181" s="145"/>
      <c r="T181" s="145"/>
      <c r="U181" s="145"/>
      <c r="V181" s="145"/>
      <c r="W181" s="145"/>
      <c r="X181" s="145"/>
      <c r="Y181" s="145"/>
      <c r="Z181" s="145"/>
      <c r="AA181" s="145"/>
      <c r="AB181" s="145"/>
      <c r="AC181" s="145"/>
      <c r="AD181" s="145"/>
      <c r="AE181" s="145"/>
      <c r="AF181" s="145"/>
      <c r="AG181" s="145"/>
      <c r="AH181" s="145"/>
      <c r="AI181" s="145"/>
      <c r="AJ181" s="145"/>
      <c r="AK181" s="145"/>
      <c r="AL181" s="145"/>
      <c r="AM181" s="145"/>
      <c r="AN181" s="145"/>
      <c r="AO181" s="145"/>
      <c r="AP181" s="145"/>
      <c r="AQ181" s="145"/>
      <c r="AR181" s="145"/>
      <c r="AS181" s="145"/>
      <c r="AT181" s="145"/>
      <c r="AU181" s="145"/>
      <c r="AV181" s="145"/>
      <c r="AW181" s="145"/>
      <c r="AX181" s="145"/>
      <c r="AY181" s="145"/>
      <c r="AZ181" s="145"/>
      <c r="BA181" s="145"/>
      <c r="BB181" s="145"/>
      <c r="BC181" s="145"/>
      <c r="BD181" s="145"/>
      <c r="BE181" s="145"/>
      <c r="BF181" s="145"/>
      <c r="BG181" s="145"/>
      <c r="BH181" s="145"/>
      <c r="BI181" s="145"/>
      <c r="BJ181" s="145"/>
      <c r="BK181" s="145"/>
      <c r="BL181" s="145"/>
      <c r="BM181" s="145"/>
      <c r="BN181" s="145"/>
      <c r="BO181" s="145"/>
      <c r="BP181" s="145"/>
      <c r="BQ181" s="145"/>
      <c r="BR181" s="145"/>
      <c r="BS181" s="145"/>
      <c r="BT181" s="145"/>
      <c r="BU181" s="145"/>
      <c r="BV181" s="145"/>
      <c r="BW181" s="145"/>
      <c r="BX181" s="145"/>
      <c r="BY181" s="145"/>
      <c r="BZ181" s="145"/>
      <c r="CA181" s="145"/>
      <c r="CB181" s="145"/>
      <c r="CC181" s="145"/>
      <c r="CD181" s="145"/>
      <c r="CE181" s="145"/>
      <c r="CF181" s="145"/>
      <c r="CG181" s="145"/>
      <c r="CH181" s="145"/>
      <c r="CI181" s="145"/>
      <c r="CJ181" s="145"/>
      <c r="CK181" s="145"/>
      <c r="CL181" s="145"/>
      <c r="CM181" s="145"/>
      <c r="CN181" s="145"/>
      <c r="CO181" s="145"/>
      <c r="CP181" s="145"/>
      <c r="CQ181" s="145"/>
      <c r="CR181" s="145"/>
      <c r="CS181" s="145"/>
      <c r="CT181" s="145"/>
      <c r="CU181" s="145"/>
      <c r="CV181" s="145"/>
      <c r="CW181" s="145"/>
      <c r="CX181" s="145"/>
      <c r="CY181" s="145"/>
      <c r="CZ181" s="145"/>
      <c r="DA181" s="145"/>
      <c r="DB181" s="145"/>
      <c r="DC181" s="145"/>
      <c r="DD181" s="145"/>
      <c r="DE181" s="145"/>
      <c r="DF181" s="145"/>
      <c r="DG181" s="145"/>
      <c r="DH181" s="145"/>
      <c r="DI181" s="145"/>
      <c r="DJ181" s="145"/>
      <c r="DK181" s="145"/>
      <c r="DL181" s="145"/>
      <c r="DM181" s="145"/>
      <c r="DN181" s="145"/>
      <c r="DO181" s="145"/>
      <c r="DP181" s="145"/>
      <c r="DQ181" s="145"/>
      <c r="DR181" s="145"/>
      <c r="DS181" s="145"/>
      <c r="DT181" s="145"/>
      <c r="DU181" s="145"/>
      <c r="DV181" s="145"/>
      <c r="DW181" s="145"/>
      <c r="DX181" s="145"/>
      <c r="DY181" s="145"/>
      <c r="DZ181" s="145"/>
      <c r="EA181" s="145"/>
      <c r="EB181" s="145"/>
      <c r="EC181" s="145"/>
      <c r="ED181" s="145"/>
      <c r="EE181" s="145"/>
      <c r="EF181" s="145"/>
      <c r="EG181" s="145"/>
      <c r="EH181" s="145"/>
      <c r="EI181" s="145"/>
      <c r="EJ181" s="145"/>
      <c r="EK181" s="145"/>
      <c r="EL181" s="145"/>
      <c r="EM181" s="145"/>
      <c r="EN181" s="145"/>
      <c r="EO181" s="145"/>
      <c r="EP181" s="145"/>
      <c r="EQ181" s="145"/>
      <c r="ER181" s="145"/>
      <c r="ES181" s="145"/>
      <c r="ET181" s="145"/>
      <c r="EU181" s="145"/>
      <c r="EV181" s="145"/>
      <c r="EW181" s="145"/>
      <c r="EX181" s="145"/>
      <c r="EY181" s="145"/>
      <c r="EZ181" s="145"/>
      <c r="FA181" s="145"/>
      <c r="FB181" s="145"/>
      <c r="FC181" s="145"/>
      <c r="FD181" s="145"/>
      <c r="FE181" s="145"/>
      <c r="FF181" s="145"/>
      <c r="FG181" s="145"/>
      <c r="FH181" s="145"/>
      <c r="FI181" s="145"/>
      <c r="FJ181" s="145"/>
      <c r="FK181" s="145"/>
      <c r="FL181" s="145"/>
      <c r="FM181" s="145"/>
      <c r="FN181" s="145"/>
      <c r="FO181" s="145"/>
      <c r="FP181" s="145"/>
      <c r="FQ181" s="145"/>
      <c r="FR181" s="145"/>
      <c r="FS181" s="145"/>
      <c r="FT181" s="145"/>
      <c r="FU181" s="145"/>
      <c r="FV181" s="145"/>
      <c r="FW181" s="145"/>
      <c r="FX181" s="145"/>
      <c r="FY181" s="145"/>
      <c r="FZ181" s="145"/>
      <c r="GA181" s="145"/>
      <c r="GB181" s="145"/>
      <c r="GC181" s="145"/>
      <c r="GD181" s="145"/>
      <c r="GE181" s="145"/>
      <c r="GF181" s="145"/>
      <c r="GG181" s="145"/>
      <c r="GH181" s="145"/>
      <c r="GI181" s="145"/>
      <c r="GJ181" s="145"/>
      <c r="GK181" s="145"/>
      <c r="GL181" s="145"/>
      <c r="GM181" s="145"/>
      <c r="GN181" s="145"/>
      <c r="GO181" s="145"/>
      <c r="GP181" s="145"/>
      <c r="GQ181" s="145"/>
      <c r="GR181" s="145"/>
      <c r="GS181" s="145"/>
      <c r="GT181" s="145"/>
      <c r="GU181" s="145"/>
      <c r="GV181" s="145"/>
      <c r="GW181" s="145"/>
      <c r="GX181" s="145"/>
      <c r="GY181" s="145"/>
      <c r="GZ181" s="145"/>
      <c r="HA181" s="145"/>
      <c r="HB181" s="145"/>
      <c r="HC181" s="145"/>
      <c r="HD181" s="145"/>
      <c r="HE181" s="145"/>
      <c r="HF181" s="145"/>
      <c r="HG181" s="145"/>
      <c r="HH181" s="145"/>
      <c r="HI181" s="145"/>
      <c r="HJ181" s="145"/>
      <c r="HK181" s="145"/>
      <c r="HL181" s="145"/>
      <c r="HM181" s="145"/>
      <c r="HN181" s="145"/>
      <c r="HO181" s="145"/>
      <c r="HP181" s="145"/>
      <c r="HQ181" s="145"/>
      <c r="HR181" s="145"/>
      <c r="HS181" s="145"/>
      <c r="HT181" s="145"/>
      <c r="HU181" s="145"/>
      <c r="HV181" s="145"/>
      <c r="HW181" s="145"/>
      <c r="HX181" s="145"/>
      <c r="HY181" s="145"/>
      <c r="HZ181" s="145"/>
      <c r="IA181" s="145"/>
      <c r="IB181" s="145"/>
      <c r="IC181" s="145"/>
      <c r="ID181" s="145"/>
      <c r="IE181" s="145"/>
      <c r="IF181" s="145"/>
      <c r="IG181" s="145"/>
      <c r="IH181" s="145"/>
      <c r="II181" s="145"/>
      <c r="IJ181" s="145"/>
      <c r="IK181" s="145"/>
      <c r="IL181" s="145"/>
      <c r="IM181" s="145"/>
      <c r="IN181" s="145"/>
      <c r="IO181" s="145"/>
      <c r="IP181" s="145"/>
      <c r="IQ181" s="145"/>
      <c r="IR181" s="145"/>
      <c r="IS181" s="145"/>
      <c r="IT181" s="145"/>
      <c r="IU181" s="145"/>
      <c r="IV181" s="145"/>
      <c r="IW181" s="145"/>
      <c r="IX181" s="145"/>
      <c r="IY181" s="145"/>
      <c r="IZ181" s="145"/>
      <c r="JA181" s="145"/>
      <c r="JB181" s="145"/>
      <c r="JC181" s="145"/>
      <c r="JD181" s="145"/>
    </row>
    <row r="182" spans="1:264" ht="20.100000000000001" customHeight="1">
      <c r="A182" s="186"/>
      <c r="B182" s="198"/>
      <c r="C182" s="198"/>
      <c r="D182" s="198"/>
      <c r="E182" s="187"/>
      <c r="F182" s="202"/>
      <c r="G182" s="187"/>
      <c r="H182" s="178"/>
      <c r="I182" s="178"/>
      <c r="J182" s="187"/>
      <c r="K182" s="187"/>
      <c r="L182" s="187"/>
      <c r="M182" s="187"/>
      <c r="N182" s="187"/>
      <c r="O182" s="187"/>
      <c r="P182" s="187"/>
      <c r="Q182" s="187"/>
      <c r="R182" s="145"/>
      <c r="S182" s="145"/>
      <c r="T182" s="145"/>
      <c r="U182" s="145"/>
      <c r="V182" s="145"/>
      <c r="W182" s="145"/>
      <c r="X182" s="145"/>
      <c r="Y182" s="145"/>
      <c r="Z182" s="145"/>
      <c r="AA182" s="145"/>
      <c r="AB182" s="145"/>
      <c r="AC182" s="145"/>
      <c r="AD182" s="145"/>
      <c r="AE182" s="145"/>
      <c r="AF182" s="145"/>
      <c r="AG182" s="145"/>
      <c r="AH182" s="145"/>
      <c r="AI182" s="145"/>
      <c r="AJ182" s="145"/>
      <c r="AK182" s="145"/>
      <c r="AL182" s="145"/>
      <c r="AM182" s="145"/>
      <c r="AN182" s="145"/>
      <c r="AO182" s="145"/>
      <c r="AP182" s="145"/>
      <c r="AQ182" s="145"/>
      <c r="AR182" s="145"/>
      <c r="AS182" s="145"/>
      <c r="AT182" s="145"/>
      <c r="AU182" s="145"/>
      <c r="AV182" s="145"/>
      <c r="AW182" s="145"/>
      <c r="AX182" s="145"/>
      <c r="AY182" s="145"/>
      <c r="AZ182" s="145"/>
      <c r="BA182" s="145"/>
      <c r="BB182" s="145"/>
      <c r="BC182" s="145"/>
      <c r="BD182" s="145"/>
      <c r="BE182" s="145"/>
      <c r="BF182" s="145"/>
      <c r="BG182" s="145"/>
      <c r="BH182" s="145"/>
      <c r="BI182" s="145"/>
      <c r="BJ182" s="145"/>
      <c r="BK182" s="145"/>
      <c r="BL182" s="145"/>
      <c r="BM182" s="145"/>
      <c r="BN182" s="145"/>
      <c r="BO182" s="145"/>
      <c r="BP182" s="145"/>
      <c r="BQ182" s="145"/>
      <c r="BR182" s="145"/>
      <c r="BS182" s="145"/>
      <c r="BT182" s="145"/>
      <c r="BU182" s="145"/>
      <c r="BV182" s="145"/>
      <c r="BW182" s="145"/>
      <c r="BX182" s="145"/>
      <c r="BY182" s="145"/>
      <c r="BZ182" s="145"/>
      <c r="CA182" s="145"/>
      <c r="CB182" s="145"/>
      <c r="CC182" s="145"/>
      <c r="CD182" s="145"/>
      <c r="CE182" s="145"/>
      <c r="CF182" s="145"/>
      <c r="CG182" s="145"/>
      <c r="CH182" s="145"/>
      <c r="CI182" s="145"/>
      <c r="CJ182" s="145"/>
      <c r="CK182" s="145"/>
      <c r="CL182" s="145"/>
      <c r="CM182" s="145"/>
      <c r="CN182" s="145"/>
      <c r="CO182" s="145"/>
      <c r="CP182" s="145"/>
      <c r="CQ182" s="145"/>
      <c r="CR182" s="145"/>
      <c r="CS182" s="145"/>
      <c r="CT182" s="145"/>
      <c r="CU182" s="145"/>
      <c r="CV182" s="145"/>
      <c r="CW182" s="145"/>
      <c r="CX182" s="145"/>
      <c r="CY182" s="145"/>
      <c r="CZ182" s="145"/>
      <c r="DA182" s="145"/>
      <c r="DB182" s="145"/>
      <c r="DC182" s="145"/>
      <c r="DD182" s="145"/>
      <c r="DE182" s="145"/>
      <c r="DF182" s="145"/>
      <c r="DG182" s="145"/>
      <c r="DH182" s="145"/>
      <c r="DI182" s="145"/>
      <c r="DJ182" s="145"/>
      <c r="DK182" s="145"/>
      <c r="DL182" s="145"/>
      <c r="DM182" s="145"/>
      <c r="DN182" s="145"/>
      <c r="DO182" s="145"/>
      <c r="DP182" s="145"/>
      <c r="DQ182" s="145"/>
      <c r="DR182" s="145"/>
      <c r="DS182" s="145"/>
      <c r="DT182" s="145"/>
      <c r="DU182" s="145"/>
      <c r="DV182" s="145"/>
      <c r="DW182" s="145"/>
      <c r="DX182" s="145"/>
      <c r="DY182" s="145"/>
      <c r="DZ182" s="145"/>
      <c r="EA182" s="145"/>
      <c r="EB182" s="145"/>
      <c r="EC182" s="145"/>
      <c r="ED182" s="145"/>
      <c r="EE182" s="145"/>
      <c r="EF182" s="145"/>
      <c r="EG182" s="145"/>
      <c r="EH182" s="145"/>
      <c r="EI182" s="145"/>
      <c r="EJ182" s="145"/>
      <c r="EK182" s="145"/>
      <c r="EL182" s="145"/>
      <c r="EM182" s="145"/>
      <c r="EN182" s="145"/>
      <c r="EO182" s="145"/>
      <c r="EP182" s="145"/>
      <c r="EQ182" s="145"/>
      <c r="ER182" s="145"/>
      <c r="ES182" s="145"/>
      <c r="ET182" s="145"/>
      <c r="EU182" s="145"/>
      <c r="EV182" s="145"/>
      <c r="EW182" s="145"/>
      <c r="EX182" s="145"/>
      <c r="EY182" s="145"/>
      <c r="EZ182" s="145"/>
      <c r="FA182" s="145"/>
      <c r="FB182" s="145"/>
      <c r="FC182" s="145"/>
      <c r="FD182" s="145"/>
      <c r="FE182" s="145"/>
      <c r="FF182" s="145"/>
      <c r="FG182" s="145"/>
      <c r="FH182" s="145"/>
      <c r="FI182" s="145"/>
      <c r="FJ182" s="145"/>
      <c r="FK182" s="145"/>
      <c r="FL182" s="145"/>
      <c r="FM182" s="145"/>
      <c r="FN182" s="145"/>
      <c r="FO182" s="145"/>
      <c r="FP182" s="145"/>
      <c r="FQ182" s="145"/>
      <c r="FR182" s="145"/>
      <c r="FS182" s="145"/>
      <c r="FT182" s="145"/>
      <c r="FU182" s="145"/>
      <c r="FV182" s="145"/>
      <c r="FW182" s="145"/>
      <c r="FX182" s="145"/>
      <c r="FY182" s="145"/>
      <c r="FZ182" s="145"/>
      <c r="GA182" s="145"/>
      <c r="GB182" s="145"/>
      <c r="GC182" s="145"/>
      <c r="GD182" s="145"/>
      <c r="GE182" s="145"/>
      <c r="GF182" s="145"/>
      <c r="GG182" s="145"/>
      <c r="GH182" s="145"/>
      <c r="GI182" s="145"/>
      <c r="GJ182" s="145"/>
      <c r="GK182" s="145"/>
      <c r="GL182" s="145"/>
      <c r="GM182" s="145"/>
      <c r="GN182" s="145"/>
      <c r="GO182" s="145"/>
      <c r="GP182" s="145"/>
      <c r="GQ182" s="145"/>
      <c r="GR182" s="145"/>
      <c r="GS182" s="145"/>
      <c r="GT182" s="145"/>
      <c r="GU182" s="145"/>
      <c r="GV182" s="145"/>
      <c r="GW182" s="145"/>
      <c r="GX182" s="145"/>
      <c r="GY182" s="145"/>
      <c r="GZ182" s="145"/>
      <c r="HA182" s="145"/>
      <c r="HB182" s="145"/>
      <c r="HC182" s="145"/>
      <c r="HD182" s="145"/>
      <c r="HE182" s="145"/>
      <c r="HF182" s="145"/>
      <c r="HG182" s="145"/>
      <c r="HH182" s="145"/>
      <c r="HI182" s="145"/>
      <c r="HJ182" s="145"/>
      <c r="HK182" s="145"/>
      <c r="HL182" s="145"/>
      <c r="HM182" s="145"/>
      <c r="HN182" s="145"/>
      <c r="HO182" s="145"/>
      <c r="HP182" s="145"/>
      <c r="HQ182" s="145"/>
      <c r="HR182" s="145"/>
      <c r="HS182" s="145"/>
      <c r="HT182" s="145"/>
      <c r="HU182" s="145"/>
      <c r="HV182" s="145"/>
      <c r="HW182" s="145"/>
      <c r="HX182" s="145"/>
      <c r="HY182" s="145"/>
      <c r="HZ182" s="145"/>
      <c r="IA182" s="145"/>
      <c r="IB182" s="145"/>
      <c r="IC182" s="145"/>
      <c r="ID182" s="145"/>
      <c r="IE182" s="145"/>
      <c r="IF182" s="145"/>
      <c r="IG182" s="145"/>
      <c r="IH182" s="145"/>
      <c r="II182" s="145"/>
      <c r="IJ182" s="145"/>
      <c r="IK182" s="145"/>
      <c r="IL182" s="145"/>
      <c r="IM182" s="145"/>
      <c r="IN182" s="145"/>
      <c r="IO182" s="145"/>
      <c r="IP182" s="145"/>
      <c r="IQ182" s="145"/>
      <c r="IR182" s="145"/>
      <c r="IS182" s="145"/>
      <c r="IT182" s="145"/>
      <c r="IU182" s="145"/>
      <c r="IV182" s="145"/>
      <c r="IW182" s="145"/>
      <c r="IX182" s="145"/>
      <c r="IY182" s="145"/>
      <c r="IZ182" s="145"/>
      <c r="JA182" s="145"/>
      <c r="JB182" s="145"/>
      <c r="JC182" s="145"/>
      <c r="JD182" s="145"/>
    </row>
    <row r="183" spans="1:264" ht="20.100000000000001" customHeight="1">
      <c r="A183" s="186"/>
      <c r="B183" s="198"/>
      <c r="C183" s="198"/>
      <c r="D183" s="187"/>
      <c r="E183" s="162"/>
      <c r="F183" s="200"/>
      <c r="G183" s="187"/>
      <c r="H183" s="32"/>
      <c r="I183" s="32"/>
      <c r="J183" s="162"/>
      <c r="K183" s="187"/>
      <c r="L183" s="187"/>
      <c r="M183" s="162"/>
      <c r="N183" s="162"/>
      <c r="O183" s="162"/>
      <c r="P183" s="145"/>
      <c r="R183" s="145"/>
      <c r="S183" s="145"/>
      <c r="T183" s="145"/>
      <c r="U183" s="145"/>
      <c r="V183" s="145"/>
      <c r="W183" s="145"/>
      <c r="X183" s="145"/>
      <c r="Y183" s="145"/>
      <c r="Z183" s="145"/>
      <c r="AA183" s="145"/>
      <c r="AB183" s="145"/>
      <c r="AC183" s="145"/>
      <c r="AD183" s="145"/>
      <c r="AE183" s="145"/>
      <c r="AF183" s="145"/>
      <c r="AG183" s="145"/>
      <c r="AH183" s="145"/>
      <c r="AI183" s="145"/>
      <c r="AJ183" s="145"/>
      <c r="AK183" s="145"/>
      <c r="AL183" s="145"/>
      <c r="AM183" s="145"/>
      <c r="AN183" s="145"/>
      <c r="AO183" s="145"/>
      <c r="AP183" s="145"/>
      <c r="AQ183" s="145"/>
      <c r="AR183" s="145"/>
      <c r="AS183" s="145"/>
      <c r="AT183" s="145"/>
      <c r="AU183" s="145"/>
      <c r="AV183" s="145"/>
      <c r="AW183" s="145"/>
      <c r="AX183" s="145"/>
      <c r="AY183" s="145"/>
      <c r="AZ183" s="145"/>
      <c r="BA183" s="145"/>
      <c r="BB183" s="145"/>
      <c r="BC183" s="145"/>
      <c r="BD183" s="145"/>
      <c r="BE183" s="145"/>
      <c r="BF183" s="145"/>
      <c r="BG183" s="145"/>
      <c r="BH183" s="145"/>
      <c r="BI183" s="145"/>
      <c r="BJ183" s="145"/>
      <c r="BK183" s="145"/>
      <c r="BL183" s="145"/>
      <c r="BM183" s="145"/>
      <c r="BN183" s="145"/>
      <c r="BO183" s="145"/>
      <c r="BP183" s="145"/>
      <c r="BQ183" s="145"/>
      <c r="BR183" s="145"/>
      <c r="BS183" s="145"/>
      <c r="BT183" s="145"/>
      <c r="BU183" s="145"/>
      <c r="BV183" s="145"/>
      <c r="BW183" s="145"/>
      <c r="BX183" s="145"/>
      <c r="BY183" s="145"/>
      <c r="BZ183" s="145"/>
      <c r="CA183" s="145"/>
      <c r="CB183" s="145"/>
      <c r="CC183" s="145"/>
      <c r="CD183" s="145"/>
      <c r="CE183" s="145"/>
      <c r="CF183" s="145"/>
      <c r="CG183" s="145"/>
      <c r="CH183" s="145"/>
      <c r="CI183" s="145"/>
      <c r="CJ183" s="145"/>
      <c r="CK183" s="145"/>
      <c r="CL183" s="145"/>
      <c r="CM183" s="145"/>
      <c r="CN183" s="145"/>
      <c r="CO183" s="145"/>
      <c r="CP183" s="145"/>
      <c r="CQ183" s="145"/>
      <c r="CR183" s="145"/>
      <c r="CS183" s="145"/>
      <c r="CT183" s="145"/>
      <c r="CU183" s="145"/>
      <c r="CV183" s="145"/>
      <c r="CW183" s="145"/>
      <c r="CX183" s="145"/>
      <c r="CY183" s="145"/>
      <c r="CZ183" s="145"/>
      <c r="DA183" s="145"/>
      <c r="DB183" s="145"/>
      <c r="DC183" s="145"/>
      <c r="DD183" s="145"/>
      <c r="DE183" s="145"/>
      <c r="DF183" s="145"/>
      <c r="DG183" s="145"/>
      <c r="DH183" s="145"/>
      <c r="DI183" s="145"/>
      <c r="DJ183" s="145"/>
      <c r="DK183" s="145"/>
      <c r="DL183" s="145"/>
      <c r="DM183" s="145"/>
      <c r="DN183" s="145"/>
      <c r="DO183" s="145"/>
      <c r="DP183" s="145"/>
      <c r="DQ183" s="145"/>
      <c r="DR183" s="145"/>
      <c r="DS183" s="145"/>
      <c r="DT183" s="145"/>
      <c r="DU183" s="145"/>
      <c r="DV183" s="145"/>
      <c r="DW183" s="145"/>
      <c r="DX183" s="145"/>
      <c r="DY183" s="145"/>
      <c r="DZ183" s="145"/>
      <c r="EA183" s="145"/>
      <c r="EB183" s="145"/>
      <c r="EC183" s="145"/>
      <c r="ED183" s="145"/>
      <c r="EE183" s="145"/>
      <c r="EF183" s="145"/>
      <c r="EG183" s="145"/>
      <c r="EH183" s="145"/>
      <c r="EI183" s="145"/>
      <c r="EJ183" s="145"/>
      <c r="EK183" s="145"/>
      <c r="EL183" s="145"/>
      <c r="EM183" s="145"/>
      <c r="EN183" s="145"/>
      <c r="EO183" s="145"/>
      <c r="EP183" s="145"/>
      <c r="EQ183" s="145"/>
      <c r="ER183" s="145"/>
      <c r="ES183" s="145"/>
      <c r="ET183" s="145"/>
      <c r="EU183" s="145"/>
      <c r="EV183" s="145"/>
      <c r="EW183" s="145"/>
      <c r="EX183" s="145"/>
      <c r="EY183" s="145"/>
      <c r="EZ183" s="145"/>
      <c r="FA183" s="145"/>
      <c r="FB183" s="145"/>
      <c r="FC183" s="145"/>
      <c r="FD183" s="145"/>
      <c r="FE183" s="145"/>
      <c r="FF183" s="145"/>
      <c r="FG183" s="145"/>
      <c r="FH183" s="145"/>
      <c r="FI183" s="145"/>
      <c r="FJ183" s="145"/>
      <c r="FK183" s="145"/>
      <c r="FL183" s="145"/>
      <c r="FM183" s="145"/>
      <c r="FN183" s="145"/>
      <c r="FO183" s="145"/>
      <c r="FP183" s="145"/>
      <c r="FQ183" s="145"/>
      <c r="FR183" s="145"/>
      <c r="FS183" s="145"/>
      <c r="FT183" s="145"/>
      <c r="FU183" s="145"/>
      <c r="FV183" s="145"/>
      <c r="FW183" s="145"/>
      <c r="FX183" s="145"/>
      <c r="FY183" s="145"/>
      <c r="FZ183" s="145"/>
      <c r="GA183" s="145"/>
      <c r="GB183" s="145"/>
      <c r="GC183" s="145"/>
      <c r="GD183" s="145"/>
      <c r="GE183" s="145"/>
      <c r="GF183" s="145"/>
      <c r="GG183" s="145"/>
      <c r="GH183" s="145"/>
      <c r="GI183" s="145"/>
      <c r="GJ183" s="145"/>
      <c r="GK183" s="145"/>
      <c r="GL183" s="145"/>
      <c r="GM183" s="145"/>
      <c r="GN183" s="145"/>
      <c r="GO183" s="145"/>
      <c r="GP183" s="145"/>
      <c r="GQ183" s="145"/>
      <c r="GR183" s="145"/>
      <c r="GS183" s="145"/>
      <c r="GT183" s="145"/>
      <c r="GU183" s="145"/>
      <c r="GV183" s="145"/>
      <c r="GW183" s="145"/>
      <c r="GX183" s="145"/>
      <c r="GY183" s="145"/>
      <c r="GZ183" s="145"/>
      <c r="HA183" s="145"/>
      <c r="HB183" s="145"/>
      <c r="HC183" s="145"/>
      <c r="HD183" s="145"/>
      <c r="HE183" s="145"/>
      <c r="HF183" s="145"/>
      <c r="HG183" s="145"/>
      <c r="HH183" s="145"/>
      <c r="HI183" s="145"/>
      <c r="HJ183" s="145"/>
      <c r="HK183" s="145"/>
      <c r="HL183" s="145"/>
      <c r="HM183" s="145"/>
      <c r="HN183" s="145"/>
      <c r="HO183" s="145"/>
      <c r="HP183" s="145"/>
      <c r="HQ183" s="145"/>
      <c r="HR183" s="145"/>
      <c r="HS183" s="145"/>
      <c r="HT183" s="145"/>
      <c r="HU183" s="145"/>
      <c r="HV183" s="145"/>
      <c r="HW183" s="145"/>
      <c r="HX183" s="145"/>
      <c r="HY183" s="145"/>
      <c r="HZ183" s="145"/>
      <c r="IA183" s="145"/>
      <c r="IB183" s="145"/>
      <c r="IC183" s="145"/>
      <c r="ID183" s="145"/>
      <c r="IE183" s="145"/>
      <c r="IF183" s="145"/>
      <c r="IG183" s="145"/>
      <c r="IH183" s="145"/>
      <c r="II183" s="145"/>
      <c r="IJ183" s="145"/>
      <c r="IK183" s="145"/>
      <c r="IL183" s="145"/>
      <c r="IM183" s="145"/>
      <c r="IN183" s="145"/>
      <c r="IO183" s="145"/>
      <c r="IP183" s="145"/>
      <c r="IQ183" s="145"/>
      <c r="IR183" s="145"/>
      <c r="IS183" s="145"/>
      <c r="IT183" s="145"/>
      <c r="IU183" s="145"/>
      <c r="IV183" s="145"/>
      <c r="IW183" s="145"/>
      <c r="IX183" s="145"/>
      <c r="IY183" s="145"/>
      <c r="IZ183" s="145"/>
      <c r="JA183" s="145"/>
      <c r="JB183" s="145"/>
      <c r="JC183" s="145"/>
      <c r="JD183" s="145"/>
    </row>
    <row r="184" spans="1:264" ht="20.100000000000001" customHeight="1">
      <c r="A184" s="186"/>
      <c r="B184" s="198"/>
      <c r="C184" s="198"/>
      <c r="D184" s="162"/>
      <c r="E184" s="162"/>
      <c r="F184" s="200"/>
      <c r="G184" s="187"/>
      <c r="H184" s="32"/>
      <c r="I184" s="32"/>
      <c r="J184" s="162"/>
      <c r="K184" s="187"/>
      <c r="L184" s="187"/>
      <c r="M184" s="162"/>
      <c r="N184" s="162"/>
      <c r="O184" s="162"/>
      <c r="P184" s="145"/>
      <c r="R184" s="145"/>
      <c r="S184" s="145"/>
      <c r="T184" s="145"/>
      <c r="U184" s="145"/>
      <c r="V184" s="145"/>
      <c r="W184" s="145"/>
      <c r="X184" s="145"/>
      <c r="Y184" s="145"/>
      <c r="Z184" s="145"/>
      <c r="AA184" s="145"/>
      <c r="AB184" s="145"/>
      <c r="AC184" s="145"/>
      <c r="AD184" s="145"/>
      <c r="AE184" s="145"/>
      <c r="AF184" s="145"/>
      <c r="AG184" s="145"/>
      <c r="AH184" s="145"/>
      <c r="AI184" s="145"/>
      <c r="AJ184" s="145"/>
      <c r="AK184" s="145"/>
      <c r="AL184" s="145"/>
      <c r="AM184" s="145"/>
      <c r="AN184" s="145"/>
      <c r="AO184" s="145"/>
      <c r="AP184" s="145"/>
      <c r="AQ184" s="145"/>
      <c r="AR184" s="145"/>
      <c r="AS184" s="145"/>
      <c r="AT184" s="145"/>
      <c r="AU184" s="145"/>
      <c r="AV184" s="145"/>
      <c r="AW184" s="145"/>
      <c r="AX184" s="145"/>
      <c r="AY184" s="145"/>
      <c r="AZ184" s="145"/>
      <c r="BA184" s="145"/>
      <c r="BB184" s="145"/>
      <c r="BC184" s="145"/>
      <c r="BD184" s="145"/>
      <c r="BE184" s="145"/>
      <c r="BF184" s="145"/>
      <c r="BG184" s="145"/>
      <c r="BH184" s="145"/>
      <c r="BI184" s="145"/>
      <c r="BJ184" s="145"/>
      <c r="BK184" s="145"/>
      <c r="BL184" s="145"/>
      <c r="BM184" s="145"/>
      <c r="BN184" s="145"/>
      <c r="BO184" s="145"/>
      <c r="BP184" s="145"/>
      <c r="BQ184" s="145"/>
      <c r="BR184" s="145"/>
      <c r="BS184" s="145"/>
      <c r="BT184" s="145"/>
      <c r="BU184" s="145"/>
      <c r="BV184" s="145"/>
      <c r="BW184" s="145"/>
      <c r="BX184" s="145"/>
      <c r="BY184" s="145"/>
      <c r="BZ184" s="145"/>
      <c r="CA184" s="145"/>
      <c r="CB184" s="145"/>
      <c r="CC184" s="145"/>
      <c r="CD184" s="145"/>
      <c r="CE184" s="145"/>
      <c r="CF184" s="145"/>
      <c r="CG184" s="145"/>
      <c r="CH184" s="145"/>
      <c r="CI184" s="145"/>
      <c r="CJ184" s="145"/>
      <c r="CK184" s="145"/>
      <c r="CL184" s="145"/>
      <c r="CM184" s="145"/>
      <c r="CN184" s="145"/>
      <c r="CO184" s="145"/>
      <c r="CP184" s="145"/>
      <c r="CQ184" s="145"/>
      <c r="CR184" s="145"/>
      <c r="CS184" s="145"/>
      <c r="CT184" s="145"/>
      <c r="CU184" s="145"/>
      <c r="CV184" s="145"/>
      <c r="CW184" s="145"/>
      <c r="CX184" s="145"/>
      <c r="CY184" s="145"/>
      <c r="CZ184" s="145"/>
      <c r="DA184" s="145"/>
      <c r="DB184" s="145"/>
      <c r="DC184" s="145"/>
      <c r="DD184" s="145"/>
      <c r="DE184" s="145"/>
      <c r="DF184" s="145"/>
      <c r="DG184" s="145"/>
      <c r="DH184" s="145"/>
      <c r="DI184" s="145"/>
      <c r="DJ184" s="145"/>
      <c r="DK184" s="145"/>
      <c r="DL184" s="145"/>
      <c r="DM184" s="145"/>
      <c r="DN184" s="145"/>
      <c r="DO184" s="145"/>
      <c r="DP184" s="145"/>
      <c r="DQ184" s="145"/>
      <c r="DR184" s="145"/>
      <c r="DS184" s="145"/>
      <c r="DT184" s="145"/>
      <c r="DU184" s="145"/>
      <c r="DV184" s="145"/>
      <c r="DW184" s="145"/>
      <c r="DX184" s="145"/>
      <c r="DY184" s="145"/>
      <c r="DZ184" s="145"/>
      <c r="EA184" s="145"/>
      <c r="EB184" s="145"/>
      <c r="EC184" s="145"/>
      <c r="ED184" s="145"/>
      <c r="EE184" s="145"/>
      <c r="EF184" s="145"/>
      <c r="EG184" s="145"/>
      <c r="EH184" s="145"/>
      <c r="EI184" s="145"/>
      <c r="EJ184" s="145"/>
      <c r="EK184" s="145"/>
      <c r="EL184" s="145"/>
      <c r="EM184" s="145"/>
      <c r="EN184" s="145"/>
      <c r="EO184" s="145"/>
      <c r="EP184" s="145"/>
      <c r="EQ184" s="145"/>
      <c r="ER184" s="145"/>
      <c r="ES184" s="145"/>
      <c r="ET184" s="145"/>
      <c r="EU184" s="145"/>
      <c r="EV184" s="145"/>
      <c r="EW184" s="145"/>
      <c r="EX184" s="145"/>
      <c r="EY184" s="145"/>
      <c r="EZ184" s="145"/>
      <c r="FA184" s="145"/>
      <c r="FB184" s="145"/>
      <c r="FC184" s="145"/>
      <c r="FD184" s="145"/>
      <c r="FE184" s="145"/>
      <c r="FF184" s="145"/>
      <c r="FG184" s="145"/>
      <c r="FH184" s="145"/>
      <c r="FI184" s="145"/>
      <c r="FJ184" s="145"/>
      <c r="FK184" s="145"/>
      <c r="FL184" s="145"/>
      <c r="FM184" s="145"/>
      <c r="FN184" s="145"/>
      <c r="FO184" s="145"/>
      <c r="FP184" s="145"/>
      <c r="FQ184" s="145"/>
      <c r="FR184" s="145"/>
      <c r="FS184" s="145"/>
      <c r="FT184" s="145"/>
      <c r="FU184" s="145"/>
      <c r="FV184" s="145"/>
      <c r="FW184" s="145"/>
      <c r="FX184" s="145"/>
      <c r="FY184" s="145"/>
      <c r="FZ184" s="145"/>
      <c r="GA184" s="145"/>
      <c r="GB184" s="145"/>
      <c r="GC184" s="145"/>
      <c r="GD184" s="145"/>
      <c r="GE184" s="145"/>
      <c r="GF184" s="145"/>
      <c r="GG184" s="145"/>
      <c r="GH184" s="145"/>
      <c r="GI184" s="145"/>
      <c r="GJ184" s="145"/>
      <c r="GK184" s="145"/>
      <c r="GL184" s="145"/>
      <c r="GM184" s="145"/>
      <c r="GN184" s="145"/>
      <c r="GO184" s="145"/>
      <c r="GP184" s="145"/>
      <c r="GQ184" s="145"/>
      <c r="GR184" s="145"/>
      <c r="GS184" s="145"/>
      <c r="GT184" s="145"/>
      <c r="GU184" s="145"/>
      <c r="GV184" s="145"/>
      <c r="GW184" s="145"/>
      <c r="GX184" s="145"/>
      <c r="GY184" s="145"/>
      <c r="GZ184" s="145"/>
      <c r="HA184" s="145"/>
      <c r="HB184" s="145"/>
      <c r="HC184" s="145"/>
      <c r="HD184" s="145"/>
      <c r="HE184" s="145"/>
      <c r="HF184" s="145"/>
      <c r="HG184" s="145"/>
      <c r="HH184" s="145"/>
      <c r="HI184" s="145"/>
      <c r="HJ184" s="145"/>
      <c r="HK184" s="145"/>
      <c r="HL184" s="145"/>
      <c r="HM184" s="145"/>
      <c r="HN184" s="145"/>
      <c r="HO184" s="145"/>
      <c r="HP184" s="145"/>
      <c r="HQ184" s="145"/>
      <c r="HR184" s="145"/>
      <c r="HS184" s="145"/>
      <c r="HT184" s="145"/>
      <c r="HU184" s="145"/>
      <c r="HV184" s="145"/>
      <c r="HW184" s="145"/>
      <c r="HX184" s="145"/>
      <c r="HY184" s="145"/>
      <c r="HZ184" s="145"/>
      <c r="IA184" s="145"/>
      <c r="IB184" s="145"/>
      <c r="IC184" s="145"/>
      <c r="ID184" s="145"/>
      <c r="IE184" s="145"/>
      <c r="IF184" s="145"/>
      <c r="IG184" s="145"/>
      <c r="IH184" s="145"/>
      <c r="II184" s="145"/>
      <c r="IJ184" s="145"/>
      <c r="IK184" s="145"/>
      <c r="IL184" s="145"/>
      <c r="IM184" s="145"/>
      <c r="IN184" s="145"/>
      <c r="IO184" s="145"/>
      <c r="IP184" s="145"/>
      <c r="IQ184" s="145"/>
      <c r="IR184" s="145"/>
      <c r="IS184" s="145"/>
      <c r="IT184" s="145"/>
      <c r="IU184" s="145"/>
      <c r="IV184" s="145"/>
      <c r="IW184" s="145"/>
      <c r="IX184" s="145"/>
      <c r="IY184" s="145"/>
      <c r="IZ184" s="145"/>
      <c r="JA184" s="145"/>
      <c r="JB184" s="145"/>
      <c r="JC184" s="145"/>
      <c r="JD184" s="145"/>
    </row>
    <row r="185" spans="1:264" ht="20.100000000000001" customHeight="1">
      <c r="A185" s="186"/>
      <c r="B185" s="198"/>
      <c r="C185" s="198"/>
      <c r="D185" s="162"/>
      <c r="E185" s="162"/>
      <c r="F185" s="200"/>
      <c r="G185" s="187"/>
      <c r="H185" s="32"/>
      <c r="I185" s="32"/>
      <c r="J185" s="162"/>
      <c r="K185" s="187"/>
      <c r="L185" s="187"/>
      <c r="M185" s="162"/>
      <c r="N185" s="162"/>
      <c r="O185" s="162"/>
      <c r="P185" s="145"/>
      <c r="R185" s="145"/>
      <c r="S185" s="145"/>
      <c r="T185" s="145"/>
      <c r="U185" s="145"/>
      <c r="V185" s="145"/>
      <c r="W185" s="145"/>
      <c r="X185" s="145"/>
      <c r="Y185" s="145"/>
      <c r="Z185" s="145"/>
      <c r="AA185" s="145"/>
      <c r="AB185" s="145"/>
      <c r="AC185" s="145"/>
      <c r="AD185" s="145"/>
      <c r="AE185" s="145"/>
      <c r="AF185" s="145"/>
      <c r="AG185" s="145"/>
      <c r="AH185" s="145"/>
      <c r="AI185" s="145"/>
      <c r="AJ185" s="145"/>
      <c r="AK185" s="145"/>
      <c r="AL185" s="145"/>
      <c r="AM185" s="145"/>
      <c r="AN185" s="145"/>
      <c r="AO185" s="145"/>
      <c r="AP185" s="145"/>
      <c r="AQ185" s="145"/>
      <c r="AR185" s="145"/>
      <c r="AS185" s="145"/>
      <c r="AT185" s="145"/>
      <c r="AU185" s="145"/>
      <c r="AV185" s="145"/>
      <c r="AW185" s="145"/>
      <c r="AX185" s="145"/>
      <c r="AY185" s="145"/>
      <c r="AZ185" s="145"/>
      <c r="BA185" s="145"/>
      <c r="BB185" s="145"/>
      <c r="BC185" s="145"/>
      <c r="BD185" s="145"/>
      <c r="BE185" s="145"/>
      <c r="BF185" s="145"/>
      <c r="BG185" s="145"/>
      <c r="BH185" s="145"/>
      <c r="BI185" s="145"/>
      <c r="BJ185" s="145"/>
      <c r="BK185" s="145"/>
      <c r="BL185" s="145"/>
      <c r="BM185" s="145"/>
      <c r="BN185" s="145"/>
      <c r="BO185" s="145"/>
      <c r="BP185" s="145"/>
      <c r="BQ185" s="145"/>
      <c r="BR185" s="145"/>
      <c r="BS185" s="145"/>
      <c r="BT185" s="145"/>
      <c r="BU185" s="145"/>
      <c r="BV185" s="145"/>
      <c r="BW185" s="145"/>
      <c r="BX185" s="145"/>
      <c r="BY185" s="145"/>
      <c r="BZ185" s="145"/>
      <c r="CA185" s="145"/>
      <c r="CB185" s="145"/>
      <c r="CC185" s="145"/>
      <c r="CD185" s="145"/>
      <c r="CE185" s="145"/>
      <c r="CF185" s="145"/>
      <c r="CG185" s="145"/>
      <c r="CH185" s="145"/>
      <c r="CI185" s="145"/>
      <c r="CJ185" s="145"/>
      <c r="CK185" s="145"/>
      <c r="CL185" s="145"/>
      <c r="CM185" s="145"/>
      <c r="CN185" s="145"/>
      <c r="CO185" s="145"/>
      <c r="CP185" s="145"/>
      <c r="CQ185" s="145"/>
      <c r="CR185" s="145"/>
      <c r="CS185" s="145"/>
      <c r="CT185" s="145"/>
      <c r="CU185" s="145"/>
      <c r="CV185" s="145"/>
      <c r="CW185" s="145"/>
      <c r="CX185" s="145"/>
      <c r="CY185" s="145"/>
      <c r="CZ185" s="145"/>
      <c r="DA185" s="145"/>
      <c r="DB185" s="145"/>
      <c r="DC185" s="145"/>
      <c r="DD185" s="145"/>
      <c r="DE185" s="145"/>
      <c r="DF185" s="145"/>
      <c r="DG185" s="145"/>
      <c r="DH185" s="145"/>
      <c r="DI185" s="145"/>
      <c r="DJ185" s="145"/>
      <c r="DK185" s="145"/>
      <c r="DL185" s="145"/>
      <c r="DM185" s="145"/>
      <c r="DN185" s="145"/>
      <c r="DO185" s="145"/>
      <c r="DP185" s="145"/>
      <c r="DQ185" s="145"/>
      <c r="DR185" s="145"/>
      <c r="DS185" s="145"/>
      <c r="DT185" s="145"/>
      <c r="DU185" s="145"/>
      <c r="DV185" s="145"/>
      <c r="DW185" s="145"/>
      <c r="DX185" s="145"/>
      <c r="DY185" s="145"/>
      <c r="DZ185" s="145"/>
      <c r="EA185" s="145"/>
      <c r="EB185" s="145"/>
      <c r="EC185" s="145"/>
      <c r="ED185" s="145"/>
      <c r="EE185" s="145"/>
      <c r="EF185" s="145"/>
      <c r="EG185" s="145"/>
      <c r="EH185" s="145"/>
      <c r="EI185" s="145"/>
      <c r="EJ185" s="145"/>
      <c r="EK185" s="145"/>
      <c r="EL185" s="145"/>
      <c r="EM185" s="145"/>
      <c r="EN185" s="145"/>
      <c r="EO185" s="145"/>
      <c r="EP185" s="145"/>
      <c r="EQ185" s="145"/>
      <c r="ER185" s="145"/>
      <c r="ES185" s="145"/>
      <c r="ET185" s="145"/>
      <c r="EU185" s="145"/>
      <c r="EV185" s="145"/>
      <c r="EW185" s="145"/>
      <c r="EX185" s="145"/>
      <c r="EY185" s="145"/>
      <c r="EZ185" s="145"/>
      <c r="FA185" s="145"/>
      <c r="FB185" s="145"/>
      <c r="FC185" s="145"/>
      <c r="FD185" s="145"/>
      <c r="FE185" s="145"/>
      <c r="FF185" s="145"/>
      <c r="FG185" s="145"/>
      <c r="FH185" s="145"/>
      <c r="FI185" s="145"/>
      <c r="FJ185" s="145"/>
      <c r="FK185" s="145"/>
      <c r="FL185" s="145"/>
      <c r="FM185" s="145"/>
      <c r="FN185" s="145"/>
      <c r="FO185" s="145"/>
      <c r="FP185" s="145"/>
      <c r="FQ185" s="145"/>
      <c r="FR185" s="145"/>
      <c r="FS185" s="145"/>
      <c r="FT185" s="145"/>
      <c r="FU185" s="145"/>
      <c r="FV185" s="145"/>
      <c r="FW185" s="145"/>
      <c r="FX185" s="145"/>
      <c r="FY185" s="145"/>
      <c r="FZ185" s="145"/>
      <c r="GA185" s="145"/>
      <c r="GB185" s="145"/>
      <c r="GC185" s="145"/>
      <c r="GD185" s="145"/>
      <c r="GE185" s="145"/>
      <c r="GF185" s="145"/>
      <c r="GG185" s="145"/>
      <c r="GH185" s="145"/>
      <c r="GI185" s="145"/>
      <c r="GJ185" s="145"/>
      <c r="GK185" s="145"/>
      <c r="GL185" s="145"/>
      <c r="GM185" s="145"/>
      <c r="GN185" s="145"/>
      <c r="GO185" s="145"/>
      <c r="GP185" s="145"/>
      <c r="GQ185" s="145"/>
      <c r="GR185" s="145"/>
      <c r="GS185" s="145"/>
      <c r="GT185" s="145"/>
      <c r="GU185" s="145"/>
      <c r="GV185" s="145"/>
      <c r="GW185" s="145"/>
      <c r="GX185" s="145"/>
      <c r="GY185" s="145"/>
      <c r="GZ185" s="145"/>
      <c r="HA185" s="145"/>
      <c r="HB185" s="145"/>
      <c r="HC185" s="145"/>
      <c r="HD185" s="145"/>
      <c r="HE185" s="145"/>
      <c r="HF185" s="145"/>
      <c r="HG185" s="145"/>
      <c r="HH185" s="145"/>
      <c r="HI185" s="145"/>
      <c r="HJ185" s="145"/>
      <c r="HK185" s="145"/>
      <c r="HL185" s="145"/>
      <c r="HM185" s="145"/>
      <c r="HN185" s="145"/>
      <c r="HO185" s="145"/>
      <c r="HP185" s="145"/>
      <c r="HQ185" s="145"/>
      <c r="HR185" s="145"/>
      <c r="HS185" s="145"/>
      <c r="HT185" s="145"/>
      <c r="HU185" s="145"/>
      <c r="HV185" s="145"/>
      <c r="HW185" s="145"/>
      <c r="HX185" s="145"/>
      <c r="HY185" s="145"/>
      <c r="HZ185" s="145"/>
      <c r="IA185" s="145"/>
      <c r="IB185" s="145"/>
      <c r="IC185" s="145"/>
      <c r="ID185" s="145"/>
      <c r="IE185" s="145"/>
      <c r="IF185" s="145"/>
      <c r="IG185" s="145"/>
      <c r="IH185" s="145"/>
      <c r="II185" s="145"/>
      <c r="IJ185" s="145"/>
      <c r="IK185" s="145"/>
      <c r="IL185" s="145"/>
      <c r="IM185" s="145"/>
      <c r="IN185" s="145"/>
      <c r="IO185" s="145"/>
      <c r="IP185" s="145"/>
      <c r="IQ185" s="145"/>
      <c r="IR185" s="145"/>
      <c r="IS185" s="145"/>
      <c r="IT185" s="145"/>
      <c r="IU185" s="145"/>
      <c r="IV185" s="145"/>
      <c r="IW185" s="145"/>
      <c r="IX185" s="145"/>
      <c r="IY185" s="145"/>
      <c r="IZ185" s="145"/>
      <c r="JA185" s="145"/>
      <c r="JB185" s="145"/>
      <c r="JC185" s="145"/>
      <c r="JD185" s="145"/>
    </row>
    <row r="186" spans="1:264" ht="20.100000000000001" customHeight="1">
      <c r="A186" s="186"/>
      <c r="B186" s="198"/>
      <c r="C186" s="198"/>
      <c r="D186" s="162"/>
      <c r="E186" s="162"/>
      <c r="F186" s="200"/>
      <c r="G186" s="187"/>
      <c r="H186" s="32"/>
      <c r="I186" s="32"/>
      <c r="J186" s="162"/>
      <c r="K186" s="187"/>
      <c r="L186" s="187"/>
      <c r="M186" s="162"/>
      <c r="N186" s="162"/>
      <c r="O186" s="162"/>
      <c r="P186" s="145"/>
      <c r="R186" s="145"/>
      <c r="S186" s="145"/>
      <c r="T186" s="145"/>
      <c r="U186" s="145"/>
      <c r="V186" s="145"/>
      <c r="W186" s="145"/>
      <c r="X186" s="145"/>
      <c r="Y186" s="145"/>
      <c r="Z186" s="145"/>
      <c r="AA186" s="145"/>
      <c r="AB186" s="145"/>
      <c r="AC186" s="145"/>
      <c r="AD186" s="145"/>
      <c r="AE186" s="145"/>
      <c r="AF186" s="145"/>
      <c r="AG186" s="145"/>
      <c r="AH186" s="145"/>
      <c r="AI186" s="145"/>
      <c r="AJ186" s="145"/>
      <c r="AK186" s="145"/>
      <c r="AL186" s="145"/>
      <c r="AM186" s="145"/>
      <c r="AN186" s="145"/>
      <c r="AO186" s="145"/>
      <c r="AP186" s="145"/>
      <c r="AQ186" s="145"/>
      <c r="AR186" s="145"/>
      <c r="AS186" s="145"/>
      <c r="AT186" s="145"/>
      <c r="AU186" s="145"/>
      <c r="AV186" s="145"/>
      <c r="AW186" s="145"/>
      <c r="AX186" s="145"/>
      <c r="AY186" s="145"/>
      <c r="AZ186" s="145"/>
      <c r="BA186" s="145"/>
      <c r="BB186" s="145"/>
      <c r="BC186" s="145"/>
      <c r="BD186" s="145"/>
      <c r="BE186" s="145"/>
      <c r="BF186" s="145"/>
      <c r="BG186" s="145"/>
      <c r="BH186" s="145"/>
      <c r="BI186" s="145"/>
      <c r="BJ186" s="145"/>
      <c r="BK186" s="145"/>
      <c r="BL186" s="145"/>
      <c r="BM186" s="145"/>
      <c r="BN186" s="145"/>
      <c r="BO186" s="145"/>
      <c r="BP186" s="145"/>
      <c r="BQ186" s="145"/>
      <c r="BR186" s="145"/>
      <c r="BS186" s="145"/>
      <c r="BT186" s="145"/>
      <c r="BU186" s="145"/>
      <c r="BV186" s="145"/>
      <c r="BW186" s="145"/>
      <c r="BX186" s="145"/>
      <c r="BY186" s="145"/>
      <c r="BZ186" s="145"/>
      <c r="CA186" s="145"/>
      <c r="CB186" s="145"/>
      <c r="CC186" s="145"/>
      <c r="CD186" s="145"/>
      <c r="CE186" s="145"/>
      <c r="CF186" s="145"/>
      <c r="CG186" s="145"/>
      <c r="CH186" s="145"/>
      <c r="CI186" s="145"/>
      <c r="CJ186" s="145"/>
      <c r="CK186" s="145"/>
      <c r="CL186" s="145"/>
      <c r="CM186" s="145"/>
      <c r="CN186" s="145"/>
      <c r="CO186" s="145"/>
      <c r="CP186" s="145"/>
      <c r="CQ186" s="145"/>
      <c r="CR186" s="145"/>
      <c r="CS186" s="145"/>
      <c r="CT186" s="145"/>
      <c r="CU186" s="145"/>
      <c r="CV186" s="145"/>
      <c r="CW186" s="145"/>
      <c r="CX186" s="145"/>
      <c r="CY186" s="145"/>
      <c r="CZ186" s="145"/>
      <c r="DA186" s="145"/>
      <c r="DB186" s="145"/>
      <c r="DC186" s="145"/>
      <c r="DD186" s="145"/>
      <c r="DE186" s="145"/>
      <c r="DF186" s="145"/>
      <c r="DG186" s="145"/>
      <c r="DH186" s="145"/>
      <c r="DI186" s="145"/>
      <c r="DJ186" s="145"/>
      <c r="DK186" s="145"/>
      <c r="DL186" s="145"/>
      <c r="DM186" s="145"/>
      <c r="DN186" s="145"/>
      <c r="DO186" s="145"/>
      <c r="DP186" s="145"/>
      <c r="DQ186" s="145"/>
      <c r="DR186" s="145"/>
      <c r="DS186" s="145"/>
      <c r="DT186" s="145"/>
      <c r="DU186" s="145"/>
      <c r="DV186" s="145"/>
      <c r="DW186" s="145"/>
      <c r="DX186" s="145"/>
      <c r="DY186" s="145"/>
      <c r="DZ186" s="145"/>
      <c r="EA186" s="145"/>
      <c r="EB186" s="145"/>
      <c r="EC186" s="145"/>
      <c r="ED186" s="145"/>
      <c r="EE186" s="145"/>
      <c r="EF186" s="145"/>
      <c r="EG186" s="145"/>
      <c r="EH186" s="145"/>
      <c r="EI186" s="145"/>
      <c r="EJ186" s="145"/>
      <c r="EK186" s="145"/>
      <c r="EL186" s="145"/>
      <c r="EM186" s="145"/>
      <c r="EN186" s="145"/>
      <c r="EO186" s="145"/>
      <c r="EP186" s="145"/>
      <c r="EQ186" s="145"/>
      <c r="ER186" s="145"/>
      <c r="ES186" s="145"/>
      <c r="ET186" s="145"/>
      <c r="EU186" s="145"/>
      <c r="EV186" s="145"/>
      <c r="EW186" s="145"/>
      <c r="EX186" s="145"/>
      <c r="EY186" s="145"/>
      <c r="EZ186" s="145"/>
      <c r="FA186" s="145"/>
      <c r="FB186" s="145"/>
      <c r="FC186" s="145"/>
      <c r="FD186" s="145"/>
      <c r="FE186" s="145"/>
      <c r="FF186" s="145"/>
      <c r="FG186" s="145"/>
      <c r="FH186" s="145"/>
      <c r="FI186" s="145"/>
      <c r="FJ186" s="145"/>
      <c r="FK186" s="145"/>
      <c r="FL186" s="145"/>
      <c r="FM186" s="145"/>
      <c r="FN186" s="145"/>
      <c r="FO186" s="145"/>
      <c r="FP186" s="145"/>
      <c r="FQ186" s="145"/>
      <c r="FR186" s="145"/>
      <c r="FS186" s="145"/>
      <c r="FT186" s="145"/>
      <c r="FU186" s="145"/>
      <c r="FV186" s="145"/>
      <c r="FW186" s="145"/>
      <c r="FX186" s="145"/>
      <c r="FY186" s="145"/>
      <c r="FZ186" s="145"/>
      <c r="GA186" s="145"/>
      <c r="GB186" s="145"/>
      <c r="GC186" s="145"/>
      <c r="GD186" s="145"/>
      <c r="GE186" s="145"/>
      <c r="GF186" s="145"/>
      <c r="GG186" s="145"/>
      <c r="GH186" s="145"/>
      <c r="GI186" s="145"/>
      <c r="GJ186" s="145"/>
      <c r="GK186" s="145"/>
      <c r="GL186" s="145"/>
      <c r="GM186" s="145"/>
      <c r="GN186" s="145"/>
      <c r="GO186" s="145"/>
      <c r="GP186" s="145"/>
      <c r="GQ186" s="145"/>
      <c r="GR186" s="145"/>
      <c r="GS186" s="145"/>
      <c r="GT186" s="145"/>
      <c r="GU186" s="145"/>
      <c r="GV186" s="145"/>
      <c r="GW186" s="145"/>
      <c r="GX186" s="145"/>
      <c r="GY186" s="145"/>
      <c r="GZ186" s="145"/>
      <c r="HA186" s="145"/>
      <c r="HB186" s="145"/>
      <c r="HC186" s="145"/>
      <c r="HD186" s="145"/>
      <c r="HE186" s="145"/>
      <c r="HF186" s="145"/>
      <c r="HG186" s="145"/>
      <c r="HH186" s="145"/>
      <c r="HI186" s="145"/>
      <c r="HJ186" s="145"/>
      <c r="HK186" s="145"/>
      <c r="HL186" s="145"/>
      <c r="HM186" s="145"/>
      <c r="HN186" s="145"/>
      <c r="HO186" s="145"/>
      <c r="HP186" s="145"/>
      <c r="HQ186" s="145"/>
      <c r="HR186" s="145"/>
      <c r="HS186" s="145"/>
      <c r="HT186" s="145"/>
      <c r="HU186" s="145"/>
      <c r="HV186" s="145"/>
      <c r="HW186" s="145"/>
      <c r="HX186" s="145"/>
      <c r="HY186" s="145"/>
      <c r="HZ186" s="145"/>
      <c r="IA186" s="145"/>
      <c r="IB186" s="145"/>
      <c r="IC186" s="145"/>
      <c r="ID186" s="145"/>
      <c r="IE186" s="145"/>
      <c r="IF186" s="145"/>
      <c r="IG186" s="145"/>
      <c r="IH186" s="145"/>
      <c r="II186" s="145"/>
      <c r="IJ186" s="145"/>
      <c r="IK186" s="145"/>
      <c r="IL186" s="145"/>
      <c r="IM186" s="145"/>
      <c r="IN186" s="145"/>
      <c r="IO186" s="145"/>
      <c r="IP186" s="145"/>
      <c r="IQ186" s="145"/>
      <c r="IR186" s="145"/>
      <c r="IS186" s="145"/>
      <c r="IT186" s="145"/>
      <c r="IU186" s="145"/>
      <c r="IV186" s="145"/>
      <c r="IW186" s="145"/>
      <c r="IX186" s="145"/>
      <c r="IY186" s="145"/>
      <c r="IZ186" s="145"/>
      <c r="JA186" s="145"/>
      <c r="JB186" s="145"/>
      <c r="JC186" s="145"/>
      <c r="JD186" s="145"/>
    </row>
    <row r="187" spans="1:264" ht="20.100000000000001" customHeight="1">
      <c r="A187" s="186"/>
      <c r="B187" s="198"/>
      <c r="C187" s="198"/>
      <c r="D187" s="162"/>
      <c r="E187" s="162"/>
      <c r="F187" s="200"/>
      <c r="G187" s="162"/>
      <c r="H187" s="32"/>
      <c r="I187" s="32"/>
      <c r="J187" s="162"/>
      <c r="K187" s="187"/>
      <c r="L187" s="187"/>
      <c r="M187" s="162"/>
      <c r="N187" s="162"/>
      <c r="O187" s="162"/>
      <c r="P187" s="145"/>
      <c r="R187" s="145"/>
      <c r="S187" s="145"/>
      <c r="T187" s="145"/>
      <c r="U187" s="145"/>
      <c r="V187" s="145"/>
      <c r="W187" s="145"/>
      <c r="X187" s="145"/>
      <c r="Y187" s="145"/>
      <c r="Z187" s="145"/>
      <c r="AA187" s="145"/>
      <c r="AB187" s="145"/>
      <c r="AC187" s="145"/>
      <c r="AD187" s="145"/>
      <c r="AE187" s="145"/>
      <c r="AF187" s="145"/>
      <c r="AG187" s="145"/>
      <c r="AH187" s="145"/>
      <c r="AI187" s="145"/>
      <c r="AJ187" s="145"/>
      <c r="AK187" s="145"/>
      <c r="AL187" s="145"/>
      <c r="AM187" s="145"/>
      <c r="AN187" s="145"/>
      <c r="AO187" s="145"/>
      <c r="AP187" s="145"/>
      <c r="AQ187" s="145"/>
      <c r="AR187" s="145"/>
      <c r="AS187" s="145"/>
      <c r="AT187" s="145"/>
      <c r="AU187" s="145"/>
      <c r="AV187" s="145"/>
      <c r="AW187" s="145"/>
      <c r="AX187" s="145"/>
      <c r="AY187" s="145"/>
      <c r="AZ187" s="145"/>
      <c r="BA187" s="145"/>
      <c r="BB187" s="145"/>
      <c r="BC187" s="145"/>
      <c r="BD187" s="145"/>
      <c r="BE187" s="145"/>
      <c r="BF187" s="145"/>
      <c r="BG187" s="145"/>
      <c r="BH187" s="145"/>
      <c r="BI187" s="145"/>
      <c r="BJ187" s="145"/>
      <c r="BK187" s="145"/>
      <c r="BL187" s="145"/>
      <c r="BM187" s="145"/>
      <c r="BN187" s="145"/>
      <c r="BO187" s="145"/>
      <c r="BP187" s="145"/>
      <c r="BQ187" s="145"/>
      <c r="BR187" s="145"/>
      <c r="BS187" s="145"/>
      <c r="BT187" s="145"/>
      <c r="BU187" s="145"/>
      <c r="BV187" s="145"/>
      <c r="BW187" s="145"/>
      <c r="BX187" s="145"/>
      <c r="BY187" s="145"/>
      <c r="BZ187" s="145"/>
      <c r="CA187" s="145"/>
      <c r="CB187" s="145"/>
      <c r="CC187" s="145"/>
      <c r="CD187" s="145"/>
      <c r="CE187" s="145"/>
      <c r="CF187" s="145"/>
      <c r="CG187" s="145"/>
      <c r="CH187" s="145"/>
      <c r="CI187" s="145"/>
      <c r="CJ187" s="145"/>
      <c r="CK187" s="145"/>
      <c r="CL187" s="145"/>
      <c r="CM187" s="145"/>
      <c r="CN187" s="145"/>
      <c r="CO187" s="145"/>
      <c r="CP187" s="145"/>
      <c r="CQ187" s="145"/>
      <c r="CR187" s="145"/>
      <c r="CS187" s="145"/>
      <c r="CT187" s="145"/>
      <c r="CU187" s="145"/>
      <c r="CV187" s="145"/>
      <c r="CW187" s="145"/>
      <c r="CX187" s="145"/>
      <c r="CY187" s="145"/>
      <c r="CZ187" s="145"/>
      <c r="DA187" s="145"/>
      <c r="DB187" s="145"/>
      <c r="DC187" s="145"/>
      <c r="DD187" s="145"/>
      <c r="DE187" s="145"/>
      <c r="DF187" s="145"/>
      <c r="DG187" s="145"/>
      <c r="DH187" s="145"/>
      <c r="DI187" s="145"/>
      <c r="DJ187" s="145"/>
      <c r="DK187" s="145"/>
      <c r="DL187" s="145"/>
      <c r="DM187" s="145"/>
      <c r="DN187" s="145"/>
      <c r="DO187" s="145"/>
      <c r="DP187" s="145"/>
      <c r="DQ187" s="145"/>
      <c r="DR187" s="145"/>
      <c r="DS187" s="145"/>
      <c r="DT187" s="145"/>
      <c r="DU187" s="145"/>
      <c r="DV187" s="145"/>
      <c r="DW187" s="145"/>
      <c r="DX187" s="145"/>
      <c r="DY187" s="145"/>
      <c r="DZ187" s="145"/>
      <c r="EA187" s="145"/>
      <c r="EB187" s="145"/>
      <c r="EC187" s="145"/>
      <c r="ED187" s="145"/>
      <c r="EE187" s="145"/>
      <c r="EF187" s="145"/>
      <c r="EG187" s="145"/>
      <c r="EH187" s="145"/>
      <c r="EI187" s="145"/>
      <c r="EJ187" s="145"/>
      <c r="EK187" s="145"/>
      <c r="EL187" s="145"/>
      <c r="EM187" s="145"/>
      <c r="EN187" s="145"/>
      <c r="EO187" s="145"/>
      <c r="EP187" s="145"/>
      <c r="EQ187" s="145"/>
      <c r="ER187" s="145"/>
      <c r="ES187" s="145"/>
      <c r="ET187" s="145"/>
      <c r="EU187" s="145"/>
      <c r="EV187" s="145"/>
      <c r="EW187" s="145"/>
      <c r="EX187" s="145"/>
      <c r="EY187" s="145"/>
      <c r="EZ187" s="145"/>
      <c r="FA187" s="145"/>
      <c r="FB187" s="145"/>
      <c r="FC187" s="145"/>
      <c r="FD187" s="145"/>
      <c r="FE187" s="145"/>
      <c r="FF187" s="145"/>
      <c r="FG187" s="145"/>
      <c r="FH187" s="145"/>
      <c r="FI187" s="145"/>
      <c r="FJ187" s="145"/>
      <c r="FK187" s="145"/>
      <c r="FL187" s="145"/>
      <c r="FM187" s="145"/>
      <c r="FN187" s="145"/>
      <c r="FO187" s="145"/>
      <c r="FP187" s="145"/>
      <c r="FQ187" s="145"/>
      <c r="FR187" s="145"/>
      <c r="FS187" s="145"/>
      <c r="FT187" s="145"/>
      <c r="FU187" s="145"/>
      <c r="FV187" s="145"/>
      <c r="FW187" s="145"/>
      <c r="FX187" s="145"/>
      <c r="FY187" s="145"/>
      <c r="FZ187" s="145"/>
      <c r="GA187" s="145"/>
      <c r="GB187" s="145"/>
      <c r="GC187" s="145"/>
      <c r="GD187" s="145"/>
      <c r="GE187" s="145"/>
      <c r="GF187" s="145"/>
      <c r="GG187" s="145"/>
      <c r="GH187" s="145"/>
      <c r="GI187" s="145"/>
      <c r="GJ187" s="145"/>
      <c r="GK187" s="145"/>
      <c r="GL187" s="145"/>
      <c r="GM187" s="145"/>
      <c r="GN187" s="145"/>
      <c r="GO187" s="145"/>
      <c r="GP187" s="145"/>
      <c r="GQ187" s="145"/>
      <c r="GR187" s="145"/>
      <c r="GS187" s="145"/>
      <c r="GT187" s="145"/>
      <c r="GU187" s="145"/>
      <c r="GV187" s="145"/>
      <c r="GW187" s="145"/>
      <c r="GX187" s="145"/>
      <c r="GY187" s="145"/>
      <c r="GZ187" s="145"/>
      <c r="HA187" s="145"/>
      <c r="HB187" s="145"/>
      <c r="HC187" s="145"/>
      <c r="HD187" s="145"/>
      <c r="HE187" s="145"/>
      <c r="HF187" s="145"/>
      <c r="HG187" s="145"/>
      <c r="HH187" s="145"/>
      <c r="HI187" s="145"/>
      <c r="HJ187" s="145"/>
      <c r="HK187" s="145"/>
      <c r="HL187" s="145"/>
      <c r="HM187" s="145"/>
      <c r="HN187" s="145"/>
      <c r="HO187" s="145"/>
      <c r="HP187" s="145"/>
      <c r="HQ187" s="145"/>
      <c r="HR187" s="145"/>
      <c r="HS187" s="145"/>
      <c r="HT187" s="145"/>
      <c r="HU187" s="145"/>
      <c r="HV187" s="145"/>
      <c r="HW187" s="145"/>
      <c r="HX187" s="145"/>
      <c r="HY187" s="145"/>
      <c r="HZ187" s="145"/>
      <c r="IA187" s="145"/>
      <c r="IB187" s="145"/>
      <c r="IC187" s="145"/>
      <c r="ID187" s="145"/>
      <c r="IE187" s="145"/>
      <c r="IF187" s="145"/>
      <c r="IG187" s="145"/>
      <c r="IH187" s="145"/>
      <c r="II187" s="145"/>
      <c r="IJ187" s="145"/>
      <c r="IK187" s="145"/>
      <c r="IL187" s="145"/>
      <c r="IM187" s="145"/>
      <c r="IN187" s="145"/>
      <c r="IO187" s="145"/>
      <c r="IP187" s="145"/>
      <c r="IQ187" s="145"/>
      <c r="IR187" s="145"/>
      <c r="IS187" s="145"/>
      <c r="IT187" s="145"/>
      <c r="IU187" s="145"/>
      <c r="IV187" s="145"/>
      <c r="IW187" s="145"/>
      <c r="IX187" s="145"/>
      <c r="IY187" s="145"/>
      <c r="IZ187" s="145"/>
      <c r="JA187" s="145"/>
      <c r="JB187" s="145"/>
      <c r="JC187" s="145"/>
      <c r="JD187" s="145"/>
    </row>
    <row r="188" spans="1:264" ht="20.100000000000001" customHeight="1">
      <c r="A188" s="186"/>
      <c r="B188" s="198"/>
      <c r="C188" s="198"/>
      <c r="D188" s="162"/>
      <c r="E188" s="198"/>
      <c r="F188" s="203"/>
      <c r="G188" s="198"/>
      <c r="H188" s="204"/>
      <c r="I188" s="204"/>
      <c r="J188" s="198"/>
      <c r="K188" s="198"/>
      <c r="L188" s="198"/>
      <c r="M188" s="198"/>
      <c r="N188" s="198"/>
      <c r="O188" s="198"/>
      <c r="P188" s="190"/>
      <c r="Q188" s="190"/>
      <c r="R188" s="145"/>
      <c r="S188" s="145"/>
      <c r="T188" s="145"/>
      <c r="U188" s="145"/>
      <c r="V188" s="145"/>
      <c r="W188" s="145"/>
      <c r="X188" s="145"/>
      <c r="Y188" s="145"/>
      <c r="Z188" s="145"/>
      <c r="AA188" s="145"/>
      <c r="AB188" s="145"/>
      <c r="AC188" s="145"/>
      <c r="AD188" s="145"/>
      <c r="AE188" s="145"/>
      <c r="AF188" s="145"/>
      <c r="AG188" s="145"/>
      <c r="AH188" s="145"/>
      <c r="AI188" s="145"/>
      <c r="AJ188" s="145"/>
      <c r="AK188" s="145"/>
      <c r="AL188" s="145"/>
      <c r="AM188" s="145"/>
      <c r="AN188" s="145"/>
      <c r="AO188" s="145"/>
      <c r="AP188" s="145"/>
      <c r="AQ188" s="145"/>
      <c r="AR188" s="145"/>
      <c r="AS188" s="145"/>
      <c r="AT188" s="145"/>
      <c r="AU188" s="145"/>
      <c r="AV188" s="145"/>
      <c r="AW188" s="145"/>
      <c r="AX188" s="145"/>
      <c r="AY188" s="145"/>
      <c r="AZ188" s="145"/>
      <c r="BA188" s="145"/>
      <c r="BB188" s="145"/>
      <c r="BC188" s="145"/>
      <c r="BD188" s="145"/>
      <c r="BE188" s="145"/>
      <c r="BF188" s="145"/>
      <c r="BG188" s="145"/>
      <c r="BH188" s="145"/>
      <c r="BI188" s="145"/>
      <c r="BJ188" s="145"/>
      <c r="BK188" s="145"/>
      <c r="BL188" s="145"/>
      <c r="BM188" s="145"/>
      <c r="BN188" s="145"/>
      <c r="BO188" s="145"/>
      <c r="BP188" s="145"/>
      <c r="BQ188" s="145"/>
      <c r="BR188" s="145"/>
      <c r="BS188" s="145"/>
      <c r="BT188" s="145"/>
      <c r="BU188" s="145"/>
      <c r="BV188" s="145"/>
      <c r="BW188" s="145"/>
      <c r="BX188" s="145"/>
      <c r="BY188" s="145"/>
      <c r="BZ188" s="145"/>
      <c r="CA188" s="145"/>
      <c r="CB188" s="145"/>
      <c r="CC188" s="145"/>
      <c r="CD188" s="145"/>
      <c r="CE188" s="145"/>
      <c r="CF188" s="145"/>
      <c r="CG188" s="145"/>
      <c r="CH188" s="145"/>
      <c r="CI188" s="145"/>
      <c r="CJ188" s="145"/>
      <c r="CK188" s="145"/>
      <c r="CL188" s="145"/>
      <c r="CM188" s="145"/>
      <c r="CN188" s="145"/>
      <c r="CO188" s="145"/>
      <c r="CP188" s="145"/>
      <c r="CQ188" s="145"/>
      <c r="CR188" s="145"/>
      <c r="CS188" s="145"/>
      <c r="CT188" s="145"/>
      <c r="CU188" s="145"/>
      <c r="CV188" s="145"/>
      <c r="CW188" s="145"/>
      <c r="CX188" s="145"/>
      <c r="CY188" s="145"/>
      <c r="CZ188" s="145"/>
      <c r="DA188" s="145"/>
      <c r="DB188" s="145"/>
      <c r="DC188" s="145"/>
      <c r="DD188" s="145"/>
      <c r="DE188" s="145"/>
      <c r="DF188" s="145"/>
      <c r="DG188" s="145"/>
      <c r="DH188" s="145"/>
      <c r="DI188" s="145"/>
      <c r="DJ188" s="145"/>
      <c r="DK188" s="145"/>
      <c r="DL188" s="145"/>
      <c r="DM188" s="145"/>
      <c r="DN188" s="145"/>
      <c r="DO188" s="145"/>
      <c r="DP188" s="145"/>
      <c r="DQ188" s="145"/>
      <c r="DR188" s="145"/>
      <c r="DS188" s="145"/>
      <c r="DT188" s="145"/>
      <c r="DU188" s="145"/>
      <c r="DV188" s="145"/>
      <c r="DW188" s="145"/>
      <c r="DX188" s="145"/>
      <c r="DY188" s="145"/>
      <c r="DZ188" s="145"/>
      <c r="EA188" s="145"/>
      <c r="EB188" s="145"/>
      <c r="EC188" s="145"/>
      <c r="ED188" s="145"/>
      <c r="EE188" s="145"/>
      <c r="EF188" s="145"/>
      <c r="EG188" s="145"/>
      <c r="EH188" s="145"/>
      <c r="EI188" s="145"/>
      <c r="EJ188" s="145"/>
      <c r="EK188" s="145"/>
      <c r="EL188" s="145"/>
      <c r="EM188" s="145"/>
      <c r="EN188" s="145"/>
      <c r="EO188" s="145"/>
      <c r="EP188" s="145"/>
      <c r="EQ188" s="145"/>
      <c r="ER188" s="145"/>
      <c r="ES188" s="145"/>
      <c r="ET188" s="145"/>
      <c r="EU188" s="145"/>
      <c r="EV188" s="145"/>
      <c r="EW188" s="145"/>
      <c r="EX188" s="145"/>
      <c r="EY188" s="145"/>
      <c r="EZ188" s="145"/>
      <c r="FA188" s="145"/>
      <c r="FB188" s="145"/>
      <c r="FC188" s="145"/>
      <c r="FD188" s="145"/>
      <c r="FE188" s="145"/>
      <c r="FF188" s="145"/>
      <c r="FG188" s="145"/>
      <c r="FH188" s="145"/>
      <c r="FI188" s="145"/>
      <c r="FJ188" s="145"/>
      <c r="FK188" s="145"/>
      <c r="FL188" s="145"/>
      <c r="FM188" s="145"/>
      <c r="FN188" s="145"/>
      <c r="FO188" s="145"/>
      <c r="FP188" s="145"/>
      <c r="FQ188" s="145"/>
      <c r="FR188" s="145"/>
      <c r="FS188" s="145"/>
      <c r="FT188" s="145"/>
      <c r="FU188" s="145"/>
      <c r="FV188" s="145"/>
      <c r="FW188" s="145"/>
      <c r="FX188" s="145"/>
      <c r="FY188" s="145"/>
      <c r="FZ188" s="145"/>
      <c r="GA188" s="145"/>
      <c r="GB188" s="145"/>
      <c r="GC188" s="145"/>
      <c r="GD188" s="145"/>
      <c r="GE188" s="145"/>
      <c r="GF188" s="145"/>
      <c r="GG188" s="145"/>
      <c r="GH188" s="145"/>
      <c r="GI188" s="145"/>
      <c r="GJ188" s="145"/>
      <c r="GK188" s="145"/>
      <c r="GL188" s="145"/>
      <c r="GM188" s="145"/>
      <c r="GN188" s="145"/>
      <c r="GO188" s="145"/>
      <c r="GP188" s="145"/>
      <c r="GQ188" s="145"/>
      <c r="GR188" s="145"/>
      <c r="GS188" s="145"/>
      <c r="GT188" s="145"/>
      <c r="GU188" s="145"/>
      <c r="GV188" s="145"/>
      <c r="GW188" s="145"/>
      <c r="GX188" s="145"/>
      <c r="GY188" s="145"/>
      <c r="GZ188" s="145"/>
      <c r="HA188" s="145"/>
      <c r="HB188" s="145"/>
      <c r="HC188" s="145"/>
      <c r="HD188" s="145"/>
      <c r="HE188" s="145"/>
      <c r="HF188" s="145"/>
      <c r="HG188" s="145"/>
      <c r="HH188" s="145"/>
      <c r="HI188" s="145"/>
      <c r="HJ188" s="145"/>
      <c r="HK188" s="145"/>
      <c r="HL188" s="145"/>
      <c r="HM188" s="145"/>
      <c r="HN188" s="145"/>
      <c r="HO188" s="145"/>
      <c r="HP188" s="145"/>
      <c r="HQ188" s="145"/>
      <c r="HR188" s="145"/>
      <c r="HS188" s="145"/>
      <c r="HT188" s="145"/>
      <c r="HU188" s="145"/>
      <c r="HV188" s="145"/>
      <c r="HW188" s="145"/>
      <c r="HX188" s="145"/>
      <c r="HY188" s="145"/>
      <c r="HZ188" s="145"/>
      <c r="IA188" s="145"/>
      <c r="IB188" s="145"/>
      <c r="IC188" s="145"/>
      <c r="ID188" s="145"/>
      <c r="IE188" s="145"/>
      <c r="IF188" s="145"/>
      <c r="IG188" s="145"/>
      <c r="IH188" s="145"/>
      <c r="II188" s="145"/>
      <c r="IJ188" s="145"/>
      <c r="IK188" s="145"/>
      <c r="IL188" s="145"/>
      <c r="IM188" s="145"/>
      <c r="IN188" s="145"/>
      <c r="IO188" s="145"/>
      <c r="IP188" s="145"/>
      <c r="IQ188" s="145"/>
      <c r="IR188" s="145"/>
      <c r="IS188" s="145"/>
      <c r="IT188" s="145"/>
      <c r="IU188" s="145"/>
      <c r="IV188" s="145"/>
      <c r="IW188" s="145"/>
      <c r="IX188" s="145"/>
      <c r="IY188" s="145"/>
      <c r="IZ188" s="145"/>
      <c r="JA188" s="145"/>
      <c r="JB188" s="145"/>
      <c r="JC188" s="145"/>
      <c r="JD188" s="145"/>
    </row>
    <row r="189" spans="1:264" ht="20.100000000000001" customHeight="1">
      <c r="A189" s="186"/>
      <c r="B189" s="198"/>
      <c r="C189" s="198"/>
      <c r="D189" s="198"/>
      <c r="E189" s="187"/>
      <c r="F189" s="202"/>
      <c r="G189" s="187"/>
      <c r="H189" s="178"/>
      <c r="I189" s="178"/>
      <c r="J189" s="187"/>
      <c r="K189" s="187"/>
      <c r="L189" s="187"/>
      <c r="M189" s="187"/>
      <c r="N189" s="187"/>
      <c r="O189" s="187"/>
      <c r="P189" s="145"/>
      <c r="Q189" s="145"/>
      <c r="R189" s="145"/>
      <c r="S189" s="145"/>
      <c r="T189" s="145"/>
      <c r="U189" s="145"/>
      <c r="V189" s="145"/>
      <c r="W189" s="145"/>
      <c r="X189" s="145"/>
      <c r="Y189" s="145"/>
      <c r="Z189" s="145"/>
      <c r="AA189" s="145"/>
      <c r="AB189" s="145"/>
      <c r="AC189" s="145"/>
      <c r="AD189" s="145"/>
      <c r="AE189" s="145"/>
      <c r="AF189" s="145"/>
      <c r="AG189" s="145"/>
      <c r="AH189" s="145"/>
      <c r="AI189" s="145"/>
      <c r="AJ189" s="145"/>
      <c r="AK189" s="145"/>
      <c r="AL189" s="145"/>
      <c r="AM189" s="145"/>
      <c r="AN189" s="145"/>
      <c r="AO189" s="145"/>
      <c r="AP189" s="145"/>
      <c r="AQ189" s="145"/>
      <c r="AR189" s="145"/>
      <c r="AS189" s="145"/>
      <c r="AT189" s="145"/>
      <c r="AU189" s="145"/>
      <c r="AV189" s="145"/>
      <c r="AW189" s="145"/>
      <c r="AX189" s="145"/>
      <c r="AY189" s="145"/>
      <c r="AZ189" s="145"/>
      <c r="BA189" s="145"/>
      <c r="BB189" s="145"/>
      <c r="BC189" s="145"/>
      <c r="BD189" s="145"/>
      <c r="BE189" s="145"/>
      <c r="BF189" s="145"/>
      <c r="BG189" s="145"/>
      <c r="BH189" s="145"/>
      <c r="BI189" s="145"/>
      <c r="BJ189" s="145"/>
      <c r="BK189" s="145"/>
      <c r="BL189" s="145"/>
      <c r="BM189" s="145"/>
      <c r="BN189" s="145"/>
      <c r="BO189" s="145"/>
      <c r="BP189" s="145"/>
      <c r="BQ189" s="145"/>
      <c r="BR189" s="145"/>
      <c r="BS189" s="145"/>
      <c r="BT189" s="145"/>
      <c r="BU189" s="145"/>
      <c r="BV189" s="145"/>
      <c r="BW189" s="145"/>
      <c r="BX189" s="145"/>
      <c r="BY189" s="145"/>
      <c r="BZ189" s="145"/>
      <c r="CA189" s="145"/>
      <c r="CB189" s="145"/>
      <c r="CC189" s="145"/>
      <c r="CD189" s="145"/>
      <c r="CE189" s="145"/>
      <c r="CF189" s="145"/>
      <c r="CG189" s="145"/>
      <c r="CH189" s="145"/>
      <c r="CI189" s="145"/>
      <c r="CJ189" s="145"/>
      <c r="CK189" s="145"/>
      <c r="CL189" s="145"/>
      <c r="CM189" s="145"/>
      <c r="CN189" s="145"/>
      <c r="CO189" s="145"/>
      <c r="CP189" s="145"/>
      <c r="CQ189" s="145"/>
      <c r="CR189" s="145"/>
      <c r="CS189" s="145"/>
      <c r="CT189" s="145"/>
      <c r="CU189" s="145"/>
      <c r="CV189" s="145"/>
      <c r="CW189" s="145"/>
      <c r="CX189" s="145"/>
      <c r="CY189" s="145"/>
      <c r="CZ189" s="145"/>
      <c r="DA189" s="145"/>
      <c r="DB189" s="145"/>
      <c r="DC189" s="145"/>
      <c r="DD189" s="145"/>
      <c r="DE189" s="145"/>
      <c r="DF189" s="145"/>
      <c r="DG189" s="145"/>
      <c r="DH189" s="145"/>
      <c r="DI189" s="145"/>
      <c r="DJ189" s="145"/>
      <c r="DK189" s="145"/>
      <c r="DL189" s="145"/>
      <c r="DM189" s="145"/>
      <c r="DN189" s="145"/>
      <c r="DO189" s="145"/>
      <c r="DP189" s="145"/>
      <c r="DQ189" s="145"/>
      <c r="DR189" s="145"/>
      <c r="DS189" s="145"/>
      <c r="DT189" s="145"/>
      <c r="DU189" s="145"/>
      <c r="DV189" s="145"/>
      <c r="DW189" s="145"/>
      <c r="DX189" s="145"/>
      <c r="DY189" s="145"/>
      <c r="DZ189" s="145"/>
      <c r="EA189" s="145"/>
      <c r="EB189" s="145"/>
      <c r="EC189" s="145"/>
      <c r="ED189" s="145"/>
      <c r="EE189" s="145"/>
      <c r="EF189" s="145"/>
      <c r="EG189" s="145"/>
      <c r="EH189" s="145"/>
      <c r="EI189" s="145"/>
      <c r="EJ189" s="145"/>
      <c r="EK189" s="145"/>
      <c r="EL189" s="145"/>
      <c r="EM189" s="145"/>
      <c r="EN189" s="145"/>
      <c r="EO189" s="145"/>
      <c r="EP189" s="145"/>
      <c r="EQ189" s="145"/>
      <c r="ER189" s="145"/>
      <c r="ES189" s="145"/>
      <c r="ET189" s="145"/>
      <c r="EU189" s="145"/>
      <c r="EV189" s="145"/>
      <c r="EW189" s="145"/>
      <c r="EX189" s="145"/>
      <c r="EY189" s="145"/>
      <c r="EZ189" s="145"/>
      <c r="FA189" s="145"/>
      <c r="FB189" s="145"/>
      <c r="FC189" s="145"/>
      <c r="FD189" s="145"/>
      <c r="FE189" s="145"/>
      <c r="FF189" s="145"/>
      <c r="FG189" s="145"/>
      <c r="FH189" s="145"/>
      <c r="FI189" s="145"/>
      <c r="FJ189" s="145"/>
      <c r="FK189" s="145"/>
      <c r="FL189" s="145"/>
      <c r="FM189" s="145"/>
      <c r="FN189" s="145"/>
      <c r="FO189" s="145"/>
      <c r="FP189" s="145"/>
      <c r="FQ189" s="145"/>
      <c r="FR189" s="145"/>
      <c r="FS189" s="145"/>
      <c r="FT189" s="145"/>
      <c r="FU189" s="145"/>
      <c r="FV189" s="145"/>
      <c r="FW189" s="145"/>
      <c r="FX189" s="145"/>
      <c r="FY189" s="145"/>
      <c r="FZ189" s="145"/>
      <c r="GA189" s="145"/>
      <c r="GB189" s="145"/>
      <c r="GC189" s="145"/>
      <c r="GD189" s="145"/>
      <c r="GE189" s="145"/>
      <c r="GF189" s="145"/>
      <c r="GG189" s="145"/>
      <c r="GH189" s="145"/>
      <c r="GI189" s="145"/>
      <c r="GJ189" s="145"/>
      <c r="GK189" s="145"/>
      <c r="GL189" s="145"/>
      <c r="GM189" s="145"/>
      <c r="GN189" s="145"/>
      <c r="GO189" s="145"/>
      <c r="GP189" s="145"/>
      <c r="GQ189" s="145"/>
      <c r="GR189" s="145"/>
      <c r="GS189" s="145"/>
      <c r="GT189" s="145"/>
      <c r="GU189" s="145"/>
      <c r="GV189" s="145"/>
      <c r="GW189" s="145"/>
      <c r="GX189" s="145"/>
      <c r="GY189" s="145"/>
      <c r="GZ189" s="145"/>
      <c r="HA189" s="145"/>
      <c r="HB189" s="145"/>
      <c r="HC189" s="145"/>
      <c r="HD189" s="145"/>
      <c r="HE189" s="145"/>
      <c r="HF189" s="145"/>
      <c r="HG189" s="145"/>
      <c r="HH189" s="145"/>
      <c r="HI189" s="145"/>
      <c r="HJ189" s="145"/>
      <c r="HK189" s="145"/>
      <c r="HL189" s="145"/>
      <c r="HM189" s="145"/>
      <c r="HN189" s="145"/>
      <c r="HO189" s="145"/>
      <c r="HP189" s="145"/>
      <c r="HQ189" s="145"/>
      <c r="HR189" s="145"/>
      <c r="HS189" s="145"/>
      <c r="HT189" s="145"/>
      <c r="HU189" s="145"/>
      <c r="HV189" s="145"/>
      <c r="HW189" s="145"/>
      <c r="HX189" s="145"/>
      <c r="HY189" s="145"/>
      <c r="HZ189" s="145"/>
      <c r="IA189" s="145"/>
      <c r="IB189" s="145"/>
      <c r="IC189" s="145"/>
      <c r="ID189" s="145"/>
      <c r="IE189" s="145"/>
      <c r="IF189" s="145"/>
      <c r="IG189" s="145"/>
      <c r="IH189" s="145"/>
      <c r="II189" s="145"/>
      <c r="IJ189" s="145"/>
      <c r="IK189" s="145"/>
      <c r="IL189" s="145"/>
      <c r="IM189" s="145"/>
      <c r="IN189" s="145"/>
      <c r="IO189" s="145"/>
      <c r="IP189" s="145"/>
      <c r="IQ189" s="145"/>
      <c r="IR189" s="145"/>
      <c r="IS189" s="145"/>
      <c r="IT189" s="195"/>
      <c r="IU189" s="195"/>
      <c r="IV189" s="195"/>
      <c r="IW189" s="195"/>
      <c r="IX189" s="195"/>
      <c r="IY189" s="195"/>
      <c r="IZ189" s="195"/>
      <c r="JA189" s="195"/>
      <c r="JB189" s="195"/>
      <c r="JC189" s="195"/>
      <c r="JD189" s="195"/>
    </row>
    <row r="190" spans="1:264" ht="20.100000000000001" customHeight="1">
      <c r="A190" s="192"/>
      <c r="B190" s="187"/>
      <c r="C190" s="187"/>
      <c r="D190" s="187"/>
      <c r="E190" s="187"/>
      <c r="F190" s="202"/>
      <c r="G190" s="187"/>
      <c r="H190" s="178"/>
      <c r="I190" s="178"/>
      <c r="J190" s="187"/>
      <c r="K190" s="187"/>
      <c r="L190" s="187"/>
      <c r="M190" s="187"/>
      <c r="N190" s="187"/>
      <c r="O190" s="187"/>
      <c r="P190" s="145"/>
      <c r="Q190" s="145"/>
      <c r="R190" s="145"/>
      <c r="S190" s="145"/>
      <c r="T190" s="145"/>
      <c r="U190" s="145"/>
      <c r="V190" s="145"/>
      <c r="W190" s="145"/>
      <c r="X190" s="145"/>
      <c r="Y190" s="145"/>
      <c r="Z190" s="145"/>
      <c r="AA190" s="145"/>
      <c r="AB190" s="145"/>
      <c r="AC190" s="145"/>
      <c r="AD190" s="145"/>
      <c r="AE190" s="145"/>
      <c r="AF190" s="145"/>
      <c r="AG190" s="145"/>
      <c r="AH190" s="145"/>
      <c r="AI190" s="145"/>
      <c r="AJ190" s="145"/>
      <c r="AK190" s="145"/>
      <c r="AL190" s="145"/>
      <c r="AM190" s="145"/>
      <c r="AN190" s="145"/>
      <c r="AO190" s="145"/>
      <c r="AP190" s="145"/>
      <c r="AQ190" s="145"/>
      <c r="AR190" s="145"/>
      <c r="AS190" s="145"/>
      <c r="AT190" s="145"/>
      <c r="AU190" s="145"/>
      <c r="AV190" s="145"/>
      <c r="AW190" s="145"/>
      <c r="AX190" s="145"/>
      <c r="AY190" s="145"/>
      <c r="AZ190" s="145"/>
      <c r="BA190" s="145"/>
      <c r="BB190" s="145"/>
      <c r="BC190" s="145"/>
      <c r="BD190" s="145"/>
      <c r="BE190" s="145"/>
      <c r="BF190" s="145"/>
      <c r="BG190" s="145"/>
      <c r="BH190" s="145"/>
      <c r="BI190" s="145"/>
      <c r="BJ190" s="145"/>
      <c r="BK190" s="145"/>
      <c r="BL190" s="145"/>
      <c r="BM190" s="145"/>
      <c r="BN190" s="145"/>
      <c r="BO190" s="145"/>
      <c r="BP190" s="145"/>
      <c r="BQ190" s="145"/>
      <c r="BR190" s="145"/>
      <c r="BS190" s="145"/>
      <c r="BT190" s="145"/>
      <c r="BU190" s="145"/>
      <c r="BV190" s="145"/>
      <c r="BW190" s="145"/>
      <c r="BX190" s="145"/>
      <c r="BY190" s="145"/>
      <c r="BZ190" s="145"/>
      <c r="CA190" s="145"/>
      <c r="CB190" s="145"/>
      <c r="CC190" s="145"/>
      <c r="CD190" s="145"/>
      <c r="CE190" s="145"/>
      <c r="CF190" s="145"/>
      <c r="CG190" s="145"/>
      <c r="CH190" s="145"/>
      <c r="CI190" s="145"/>
      <c r="CJ190" s="145"/>
      <c r="CK190" s="145"/>
      <c r="CL190" s="145"/>
      <c r="CM190" s="145"/>
      <c r="CN190" s="145"/>
      <c r="CO190" s="145"/>
      <c r="CP190" s="145"/>
      <c r="CQ190" s="145"/>
      <c r="CR190" s="145"/>
      <c r="CS190" s="145"/>
      <c r="CT190" s="145"/>
      <c r="CU190" s="145"/>
      <c r="CV190" s="145"/>
      <c r="CW190" s="145"/>
      <c r="CX190" s="145"/>
      <c r="CY190" s="145"/>
      <c r="CZ190" s="145"/>
      <c r="DA190" s="145"/>
      <c r="DB190" s="145"/>
      <c r="DC190" s="145"/>
      <c r="DD190" s="145"/>
      <c r="DE190" s="145"/>
      <c r="DF190" s="145"/>
      <c r="DG190" s="145"/>
      <c r="DH190" s="145"/>
      <c r="DI190" s="145"/>
      <c r="DJ190" s="145"/>
      <c r="DK190" s="145"/>
      <c r="DL190" s="145"/>
      <c r="DM190" s="145"/>
      <c r="DN190" s="145"/>
      <c r="DO190" s="145"/>
      <c r="DP190" s="145"/>
      <c r="DQ190" s="145"/>
      <c r="DR190" s="145"/>
      <c r="DS190" s="145"/>
      <c r="DT190" s="145"/>
      <c r="DU190" s="145"/>
      <c r="DV190" s="145"/>
      <c r="DW190" s="145"/>
      <c r="DX190" s="145"/>
      <c r="DY190" s="145"/>
      <c r="DZ190" s="145"/>
      <c r="EA190" s="145"/>
      <c r="EB190" s="145"/>
      <c r="EC190" s="145"/>
      <c r="ED190" s="145"/>
      <c r="EE190" s="145"/>
      <c r="EF190" s="145"/>
      <c r="EG190" s="145"/>
      <c r="EH190" s="145"/>
      <c r="EI190" s="145"/>
      <c r="EJ190" s="145"/>
      <c r="EK190" s="145"/>
      <c r="EL190" s="145"/>
      <c r="EM190" s="145"/>
      <c r="EN190" s="145"/>
      <c r="EO190" s="145"/>
      <c r="EP190" s="145"/>
      <c r="EQ190" s="145"/>
      <c r="ER190" s="145"/>
      <c r="ES190" s="145"/>
      <c r="ET190" s="145"/>
      <c r="EU190" s="145"/>
      <c r="EV190" s="145"/>
      <c r="EW190" s="145"/>
      <c r="EX190" s="145"/>
      <c r="EY190" s="145"/>
      <c r="EZ190" s="145"/>
      <c r="FA190" s="145"/>
      <c r="FB190" s="145"/>
      <c r="FC190" s="145"/>
      <c r="FD190" s="145"/>
      <c r="FE190" s="145"/>
      <c r="FF190" s="145"/>
      <c r="FG190" s="145"/>
      <c r="FH190" s="145"/>
      <c r="FI190" s="145"/>
      <c r="FJ190" s="145"/>
      <c r="FK190" s="145"/>
      <c r="FL190" s="145"/>
      <c r="FM190" s="145"/>
      <c r="FN190" s="145"/>
      <c r="FO190" s="145"/>
      <c r="FP190" s="145"/>
      <c r="FQ190" s="145"/>
      <c r="FR190" s="145"/>
      <c r="FS190" s="145"/>
      <c r="FT190" s="145"/>
      <c r="FU190" s="145"/>
      <c r="FV190" s="145"/>
      <c r="FW190" s="145"/>
      <c r="FX190" s="145"/>
      <c r="FY190" s="145"/>
      <c r="FZ190" s="145"/>
      <c r="GA190" s="145"/>
      <c r="GB190" s="145"/>
      <c r="GC190" s="145"/>
      <c r="GD190" s="145"/>
      <c r="GE190" s="145"/>
      <c r="GF190" s="145"/>
      <c r="GG190" s="145"/>
      <c r="GH190" s="145"/>
      <c r="GI190" s="145"/>
      <c r="GJ190" s="145"/>
      <c r="GK190" s="145"/>
      <c r="GL190" s="145"/>
      <c r="GM190" s="145"/>
      <c r="GN190" s="145"/>
      <c r="GO190" s="145"/>
      <c r="GP190" s="145"/>
      <c r="GQ190" s="145"/>
      <c r="GR190" s="145"/>
      <c r="GS190" s="145"/>
      <c r="GT190" s="145"/>
      <c r="GU190" s="145"/>
      <c r="GV190" s="145"/>
      <c r="GW190" s="145"/>
      <c r="GX190" s="145"/>
      <c r="GY190" s="145"/>
      <c r="GZ190" s="145"/>
      <c r="HA190" s="145"/>
      <c r="HB190" s="145"/>
      <c r="HC190" s="145"/>
      <c r="HD190" s="145"/>
      <c r="HE190" s="145"/>
      <c r="HF190" s="145"/>
      <c r="HG190" s="145"/>
      <c r="HH190" s="145"/>
      <c r="HI190" s="145"/>
      <c r="HJ190" s="145"/>
      <c r="HK190" s="145"/>
      <c r="HL190" s="145"/>
      <c r="HM190" s="145"/>
      <c r="HN190" s="145"/>
      <c r="HO190" s="145"/>
      <c r="HP190" s="145"/>
      <c r="HQ190" s="145"/>
      <c r="HR190" s="145"/>
      <c r="HS190" s="145"/>
      <c r="HT190" s="145"/>
      <c r="HU190" s="145"/>
      <c r="HV190" s="145"/>
      <c r="HW190" s="145"/>
      <c r="HX190" s="145"/>
      <c r="HY190" s="145"/>
      <c r="HZ190" s="145"/>
      <c r="IA190" s="145"/>
      <c r="IB190" s="145"/>
      <c r="IC190" s="145"/>
      <c r="ID190" s="145"/>
      <c r="IE190" s="145"/>
      <c r="IF190" s="145"/>
      <c r="IG190" s="145"/>
      <c r="IH190" s="145"/>
      <c r="II190" s="145"/>
      <c r="IJ190" s="145"/>
      <c r="IK190" s="145"/>
      <c r="IL190" s="145"/>
      <c r="IM190" s="145"/>
      <c r="IN190" s="145"/>
      <c r="IO190" s="145"/>
      <c r="IP190" s="145"/>
      <c r="IQ190" s="145"/>
      <c r="IR190" s="145"/>
      <c r="IS190" s="145"/>
      <c r="IT190" s="195"/>
      <c r="IU190" s="195"/>
      <c r="IV190" s="195"/>
      <c r="IW190" s="195"/>
      <c r="IX190" s="195"/>
      <c r="IY190" s="195"/>
      <c r="IZ190" s="195"/>
      <c r="JA190" s="195"/>
      <c r="JB190" s="195"/>
      <c r="JC190" s="195"/>
      <c r="JD190" s="195"/>
    </row>
    <row r="191" spans="1:264" ht="20.100000000000001" customHeight="1">
      <c r="A191" s="192"/>
      <c r="B191" s="187"/>
      <c r="C191" s="187"/>
      <c r="D191" s="187"/>
      <c r="E191" s="187"/>
      <c r="F191" s="202"/>
      <c r="G191" s="187"/>
      <c r="H191" s="178"/>
      <c r="I191" s="178"/>
      <c r="J191" s="187"/>
      <c r="K191" s="187"/>
      <c r="L191" s="187"/>
      <c r="M191" s="187"/>
      <c r="N191" s="187"/>
      <c r="O191" s="187"/>
      <c r="P191" s="145"/>
      <c r="Q191" s="145"/>
      <c r="R191" s="145"/>
      <c r="S191" s="145"/>
      <c r="T191" s="145"/>
      <c r="U191" s="145"/>
      <c r="V191" s="145"/>
      <c r="W191" s="145"/>
      <c r="X191" s="145"/>
      <c r="Y191" s="145"/>
      <c r="Z191" s="145"/>
      <c r="AA191" s="145"/>
      <c r="AB191" s="145"/>
      <c r="AC191" s="145"/>
      <c r="AD191" s="145"/>
      <c r="AE191" s="145"/>
      <c r="AF191" s="145"/>
      <c r="AG191" s="145"/>
      <c r="AH191" s="145"/>
      <c r="AI191" s="145"/>
      <c r="AJ191" s="145"/>
      <c r="AK191" s="145"/>
      <c r="AL191" s="145"/>
      <c r="AM191" s="145"/>
      <c r="AN191" s="145"/>
      <c r="AO191" s="145"/>
      <c r="AP191" s="145"/>
      <c r="AQ191" s="145"/>
      <c r="AR191" s="145"/>
      <c r="AS191" s="145"/>
      <c r="AT191" s="145"/>
      <c r="AU191" s="145"/>
      <c r="AV191" s="145"/>
      <c r="AW191" s="145"/>
      <c r="AX191" s="145"/>
      <c r="AY191" s="145"/>
      <c r="AZ191" s="145"/>
      <c r="BA191" s="145"/>
      <c r="BB191" s="145"/>
      <c r="BC191" s="145"/>
      <c r="BD191" s="145"/>
      <c r="BE191" s="145"/>
      <c r="BF191" s="145"/>
      <c r="BG191" s="145"/>
      <c r="BH191" s="145"/>
      <c r="BI191" s="145"/>
      <c r="BJ191" s="145"/>
      <c r="BK191" s="145"/>
      <c r="BL191" s="145"/>
      <c r="BM191" s="145"/>
      <c r="BN191" s="145"/>
      <c r="BO191" s="145"/>
      <c r="BP191" s="145"/>
      <c r="BQ191" s="145"/>
      <c r="BR191" s="145"/>
      <c r="BS191" s="145"/>
      <c r="BT191" s="145"/>
      <c r="BU191" s="145"/>
      <c r="BV191" s="145"/>
      <c r="BW191" s="145"/>
      <c r="BX191" s="145"/>
      <c r="BY191" s="145"/>
      <c r="BZ191" s="145"/>
      <c r="CA191" s="145"/>
      <c r="CB191" s="145"/>
      <c r="CC191" s="145"/>
      <c r="CD191" s="145"/>
      <c r="CE191" s="145"/>
      <c r="CF191" s="145"/>
      <c r="CG191" s="145"/>
      <c r="CH191" s="145"/>
      <c r="CI191" s="145"/>
      <c r="CJ191" s="145"/>
      <c r="CK191" s="145"/>
      <c r="CL191" s="145"/>
      <c r="CM191" s="145"/>
      <c r="CN191" s="145"/>
      <c r="CO191" s="145"/>
      <c r="CP191" s="145"/>
      <c r="CQ191" s="145"/>
      <c r="CR191" s="145"/>
      <c r="CS191" s="145"/>
      <c r="CT191" s="145"/>
      <c r="CU191" s="145"/>
      <c r="CV191" s="145"/>
      <c r="CW191" s="145"/>
      <c r="CX191" s="145"/>
      <c r="CY191" s="145"/>
      <c r="CZ191" s="145"/>
      <c r="DA191" s="145"/>
      <c r="DB191" s="145"/>
      <c r="DC191" s="145"/>
      <c r="DD191" s="145"/>
      <c r="DE191" s="145"/>
      <c r="DF191" s="145"/>
      <c r="DG191" s="145"/>
      <c r="DH191" s="145"/>
      <c r="DI191" s="145"/>
      <c r="DJ191" s="145"/>
      <c r="DK191" s="145"/>
      <c r="DL191" s="145"/>
      <c r="DM191" s="145"/>
      <c r="DN191" s="145"/>
      <c r="DO191" s="145"/>
      <c r="DP191" s="145"/>
      <c r="DQ191" s="145"/>
      <c r="DR191" s="145"/>
      <c r="DS191" s="145"/>
      <c r="DT191" s="145"/>
      <c r="DU191" s="145"/>
      <c r="DV191" s="145"/>
      <c r="DW191" s="145"/>
      <c r="DX191" s="145"/>
      <c r="DY191" s="145"/>
      <c r="DZ191" s="145"/>
      <c r="EA191" s="145"/>
      <c r="EB191" s="145"/>
      <c r="EC191" s="145"/>
      <c r="ED191" s="145"/>
      <c r="EE191" s="145"/>
      <c r="EF191" s="145"/>
      <c r="EG191" s="145"/>
      <c r="EH191" s="145"/>
      <c r="EI191" s="145"/>
      <c r="EJ191" s="145"/>
      <c r="EK191" s="145"/>
      <c r="EL191" s="145"/>
      <c r="EM191" s="145"/>
      <c r="EN191" s="145"/>
      <c r="EO191" s="145"/>
      <c r="EP191" s="145"/>
      <c r="EQ191" s="145"/>
      <c r="ER191" s="145"/>
      <c r="ES191" s="145"/>
      <c r="ET191" s="145"/>
      <c r="EU191" s="145"/>
      <c r="EV191" s="145"/>
      <c r="EW191" s="145"/>
      <c r="EX191" s="145"/>
      <c r="EY191" s="145"/>
      <c r="EZ191" s="145"/>
      <c r="FA191" s="145"/>
      <c r="FB191" s="145"/>
      <c r="FC191" s="145"/>
      <c r="FD191" s="145"/>
      <c r="FE191" s="145"/>
      <c r="FF191" s="145"/>
      <c r="FG191" s="145"/>
      <c r="FH191" s="145"/>
      <c r="FI191" s="145"/>
      <c r="FJ191" s="145"/>
      <c r="FK191" s="145"/>
      <c r="FL191" s="145"/>
      <c r="FM191" s="145"/>
      <c r="FN191" s="145"/>
      <c r="FO191" s="145"/>
      <c r="FP191" s="145"/>
      <c r="FQ191" s="145"/>
      <c r="FR191" s="145"/>
      <c r="FS191" s="145"/>
      <c r="FT191" s="145"/>
      <c r="FU191" s="145"/>
      <c r="FV191" s="145"/>
      <c r="FW191" s="145"/>
      <c r="FX191" s="145"/>
      <c r="FY191" s="145"/>
      <c r="FZ191" s="145"/>
      <c r="GA191" s="145"/>
      <c r="GB191" s="145"/>
      <c r="GC191" s="145"/>
      <c r="GD191" s="145"/>
      <c r="GE191" s="145"/>
      <c r="GF191" s="145"/>
      <c r="GG191" s="145"/>
      <c r="GH191" s="145"/>
      <c r="GI191" s="145"/>
      <c r="GJ191" s="145"/>
      <c r="GK191" s="145"/>
      <c r="GL191" s="145"/>
      <c r="GM191" s="145"/>
      <c r="GN191" s="145"/>
      <c r="GO191" s="145"/>
      <c r="GP191" s="145"/>
      <c r="GQ191" s="145"/>
      <c r="GR191" s="145"/>
      <c r="GS191" s="145"/>
      <c r="GT191" s="145"/>
      <c r="GU191" s="145"/>
      <c r="GV191" s="145"/>
      <c r="GW191" s="145"/>
      <c r="GX191" s="145"/>
      <c r="GY191" s="145"/>
      <c r="GZ191" s="145"/>
      <c r="HA191" s="145"/>
      <c r="HB191" s="145"/>
      <c r="HC191" s="145"/>
      <c r="HD191" s="145"/>
      <c r="HE191" s="145"/>
      <c r="HF191" s="145"/>
      <c r="HG191" s="145"/>
      <c r="HH191" s="145"/>
      <c r="HI191" s="145"/>
      <c r="HJ191" s="145"/>
      <c r="HK191" s="145"/>
      <c r="HL191" s="145"/>
      <c r="HM191" s="145"/>
      <c r="HN191" s="145"/>
      <c r="HO191" s="145"/>
      <c r="HP191" s="145"/>
      <c r="HQ191" s="145"/>
      <c r="HR191" s="145"/>
      <c r="HS191" s="145"/>
      <c r="HT191" s="145"/>
      <c r="HU191" s="145"/>
      <c r="HV191" s="145"/>
      <c r="HW191" s="145"/>
      <c r="HX191" s="145"/>
      <c r="HY191" s="145"/>
      <c r="HZ191" s="145"/>
      <c r="IA191" s="145"/>
      <c r="IB191" s="145"/>
      <c r="IC191" s="145"/>
      <c r="ID191" s="145"/>
      <c r="IE191" s="145"/>
      <c r="IF191" s="145"/>
      <c r="IG191" s="145"/>
      <c r="IH191" s="145"/>
      <c r="II191" s="145"/>
      <c r="IJ191" s="145"/>
      <c r="IK191" s="145"/>
      <c r="IL191" s="145"/>
      <c r="IM191" s="145"/>
      <c r="IN191" s="145"/>
      <c r="IO191" s="145"/>
      <c r="IP191" s="145"/>
      <c r="IQ191" s="145"/>
      <c r="IR191" s="145"/>
      <c r="IS191" s="145"/>
      <c r="IT191" s="195"/>
      <c r="IU191" s="195"/>
      <c r="IV191" s="195"/>
      <c r="IW191" s="195"/>
      <c r="IX191" s="195"/>
      <c r="IY191" s="195"/>
      <c r="IZ191" s="195"/>
      <c r="JA191" s="195"/>
      <c r="JB191" s="195"/>
      <c r="JC191" s="195"/>
      <c r="JD191" s="195"/>
    </row>
    <row r="192" spans="1:264" ht="20.100000000000001" customHeight="1">
      <c r="A192" s="192"/>
      <c r="B192" s="187"/>
      <c r="C192" s="187"/>
      <c r="D192" s="187"/>
      <c r="E192" s="187"/>
      <c r="F192" s="202"/>
      <c r="G192" s="187"/>
      <c r="H192" s="178"/>
      <c r="I192" s="178"/>
      <c r="J192" s="187"/>
      <c r="K192" s="187"/>
      <c r="L192" s="187"/>
      <c r="M192" s="187"/>
      <c r="N192" s="187"/>
      <c r="O192" s="187"/>
      <c r="P192" s="145"/>
      <c r="Q192" s="145"/>
      <c r="R192" s="145"/>
      <c r="S192" s="145"/>
      <c r="T192" s="145"/>
      <c r="U192" s="145"/>
      <c r="V192" s="145"/>
      <c r="W192" s="145"/>
      <c r="X192" s="145"/>
      <c r="Y192" s="145"/>
      <c r="Z192" s="145"/>
      <c r="AA192" s="145"/>
      <c r="AB192" s="145"/>
      <c r="AC192" s="145"/>
      <c r="AD192" s="145"/>
      <c r="AE192" s="145"/>
      <c r="AF192" s="145"/>
      <c r="AG192" s="145"/>
      <c r="AH192" s="145"/>
      <c r="AI192" s="145"/>
      <c r="AJ192" s="145"/>
      <c r="AK192" s="145"/>
      <c r="AL192" s="145"/>
      <c r="AM192" s="145"/>
      <c r="AN192" s="145"/>
      <c r="AO192" s="145"/>
      <c r="AP192" s="145"/>
      <c r="AQ192" s="145"/>
      <c r="AR192" s="145"/>
      <c r="AS192" s="145"/>
      <c r="AT192" s="145"/>
      <c r="AU192" s="145"/>
      <c r="AV192" s="145"/>
      <c r="AW192" s="145"/>
      <c r="AX192" s="145"/>
      <c r="AY192" s="145"/>
      <c r="AZ192" s="145"/>
      <c r="BA192" s="145"/>
      <c r="BB192" s="145"/>
      <c r="BC192" s="145"/>
      <c r="BD192" s="145"/>
      <c r="BE192" s="145"/>
      <c r="BF192" s="145"/>
      <c r="BG192" s="145"/>
      <c r="BH192" s="145"/>
      <c r="BI192" s="145"/>
      <c r="BJ192" s="145"/>
      <c r="BK192" s="145"/>
      <c r="BL192" s="145"/>
      <c r="BM192" s="145"/>
      <c r="BN192" s="145"/>
      <c r="BO192" s="145"/>
      <c r="BP192" s="145"/>
      <c r="BQ192" s="145"/>
      <c r="BR192" s="145"/>
      <c r="BS192" s="145"/>
      <c r="BT192" s="145"/>
      <c r="BU192" s="145"/>
      <c r="BV192" s="145"/>
      <c r="BW192" s="145"/>
      <c r="BX192" s="145"/>
      <c r="BY192" s="145"/>
      <c r="BZ192" s="145"/>
      <c r="CA192" s="145"/>
      <c r="CB192" s="145"/>
      <c r="CC192" s="145"/>
      <c r="CD192" s="145"/>
      <c r="CE192" s="145"/>
      <c r="CF192" s="145"/>
      <c r="CG192" s="145"/>
      <c r="CH192" s="145"/>
      <c r="CI192" s="145"/>
      <c r="CJ192" s="145"/>
      <c r="CK192" s="145"/>
      <c r="CL192" s="145"/>
      <c r="CM192" s="145"/>
      <c r="CN192" s="145"/>
      <c r="CO192" s="145"/>
      <c r="CP192" s="145"/>
      <c r="CQ192" s="145"/>
      <c r="CR192" s="145"/>
      <c r="CS192" s="145"/>
      <c r="CT192" s="145"/>
      <c r="CU192" s="145"/>
      <c r="CV192" s="145"/>
      <c r="CW192" s="145"/>
      <c r="CX192" s="145"/>
      <c r="CY192" s="145"/>
      <c r="CZ192" s="145"/>
      <c r="DA192" s="145"/>
      <c r="DB192" s="145"/>
      <c r="DC192" s="145"/>
      <c r="DD192" s="145"/>
      <c r="DE192" s="145"/>
      <c r="DF192" s="145"/>
      <c r="DG192" s="145"/>
      <c r="DH192" s="145"/>
      <c r="DI192" s="145"/>
      <c r="DJ192" s="145"/>
      <c r="DK192" s="145"/>
      <c r="DL192" s="145"/>
      <c r="DM192" s="145"/>
      <c r="DN192" s="145"/>
      <c r="DO192" s="145"/>
      <c r="DP192" s="145"/>
      <c r="DQ192" s="145"/>
      <c r="DR192" s="145"/>
      <c r="DS192" s="145"/>
      <c r="DT192" s="145"/>
      <c r="DU192" s="145"/>
      <c r="DV192" s="145"/>
      <c r="DW192" s="145"/>
      <c r="DX192" s="145"/>
      <c r="DY192" s="145"/>
      <c r="DZ192" s="145"/>
      <c r="EA192" s="145"/>
      <c r="EB192" s="145"/>
      <c r="EC192" s="145"/>
      <c r="ED192" s="145"/>
      <c r="EE192" s="145"/>
      <c r="EF192" s="145"/>
      <c r="EG192" s="145"/>
      <c r="EH192" s="145"/>
      <c r="EI192" s="145"/>
      <c r="EJ192" s="145"/>
      <c r="EK192" s="145"/>
      <c r="EL192" s="145"/>
      <c r="EM192" s="145"/>
      <c r="EN192" s="145"/>
      <c r="EO192" s="145"/>
      <c r="EP192" s="145"/>
      <c r="EQ192" s="145"/>
      <c r="ER192" s="145"/>
      <c r="ES192" s="145"/>
      <c r="ET192" s="145"/>
      <c r="EU192" s="145"/>
      <c r="EV192" s="145"/>
      <c r="EW192" s="145"/>
      <c r="EX192" s="145"/>
      <c r="EY192" s="145"/>
      <c r="EZ192" s="145"/>
      <c r="FA192" s="145"/>
      <c r="FB192" s="145"/>
      <c r="FC192" s="145"/>
      <c r="FD192" s="145"/>
      <c r="FE192" s="145"/>
      <c r="FF192" s="145"/>
      <c r="FG192" s="145"/>
      <c r="FH192" s="145"/>
      <c r="FI192" s="145"/>
      <c r="FJ192" s="145"/>
      <c r="FK192" s="145"/>
      <c r="FL192" s="145"/>
      <c r="FM192" s="145"/>
      <c r="FN192" s="145"/>
      <c r="FO192" s="145"/>
      <c r="FP192" s="145"/>
      <c r="FQ192" s="145"/>
      <c r="FR192" s="145"/>
      <c r="FS192" s="145"/>
      <c r="FT192" s="145"/>
      <c r="FU192" s="145"/>
      <c r="FV192" s="145"/>
      <c r="FW192" s="145"/>
      <c r="FX192" s="145"/>
      <c r="FY192" s="145"/>
      <c r="FZ192" s="145"/>
      <c r="GA192" s="145"/>
      <c r="GB192" s="145"/>
      <c r="GC192" s="145"/>
      <c r="GD192" s="145"/>
      <c r="GE192" s="145"/>
      <c r="GF192" s="145"/>
      <c r="GG192" s="145"/>
      <c r="GH192" s="145"/>
      <c r="GI192" s="145"/>
      <c r="GJ192" s="145"/>
      <c r="GK192" s="145"/>
      <c r="GL192" s="145"/>
      <c r="GM192" s="145"/>
      <c r="GN192" s="145"/>
      <c r="GO192" s="145"/>
      <c r="GP192" s="145"/>
      <c r="GQ192" s="145"/>
      <c r="GR192" s="145"/>
      <c r="GS192" s="145"/>
      <c r="GT192" s="145"/>
      <c r="GU192" s="145"/>
      <c r="GV192" s="145"/>
      <c r="GW192" s="145"/>
      <c r="GX192" s="145"/>
      <c r="GY192" s="145"/>
      <c r="GZ192" s="145"/>
      <c r="HA192" s="145"/>
      <c r="HB192" s="145"/>
      <c r="HC192" s="145"/>
      <c r="HD192" s="145"/>
      <c r="HE192" s="145"/>
      <c r="HF192" s="145"/>
      <c r="HG192" s="145"/>
      <c r="HH192" s="145"/>
      <c r="HI192" s="145"/>
      <c r="HJ192" s="145"/>
      <c r="HK192" s="145"/>
      <c r="HL192" s="145"/>
      <c r="HM192" s="145"/>
      <c r="HN192" s="145"/>
      <c r="HO192" s="145"/>
      <c r="HP192" s="145"/>
      <c r="HQ192" s="145"/>
      <c r="HR192" s="145"/>
      <c r="HS192" s="145"/>
      <c r="HT192" s="145"/>
      <c r="HU192" s="145"/>
      <c r="HV192" s="145"/>
      <c r="HW192" s="145"/>
      <c r="HX192" s="145"/>
      <c r="HY192" s="145"/>
      <c r="HZ192" s="145"/>
      <c r="IA192" s="145"/>
      <c r="IB192" s="145"/>
      <c r="IC192" s="145"/>
      <c r="ID192" s="145"/>
      <c r="IE192" s="145"/>
      <c r="IF192" s="145"/>
      <c r="IG192" s="145"/>
      <c r="IH192" s="145"/>
      <c r="II192" s="145"/>
      <c r="IJ192" s="145"/>
      <c r="IK192" s="145"/>
      <c r="IL192" s="145"/>
      <c r="IM192" s="145"/>
      <c r="IN192" s="145"/>
      <c r="IO192" s="145"/>
      <c r="IP192" s="145"/>
      <c r="IQ192" s="145"/>
      <c r="IR192" s="145"/>
      <c r="IS192" s="145"/>
      <c r="IT192" s="195"/>
      <c r="IU192" s="195"/>
      <c r="IV192" s="195"/>
      <c r="IW192" s="195"/>
      <c r="IX192" s="195"/>
      <c r="IY192" s="195"/>
      <c r="IZ192" s="195"/>
      <c r="JA192" s="195"/>
      <c r="JB192" s="195"/>
      <c r="JC192" s="195"/>
      <c r="JD192" s="195"/>
    </row>
    <row r="193" spans="1:264" ht="20.100000000000001" customHeight="1">
      <c r="A193" s="192"/>
      <c r="B193" s="187"/>
      <c r="C193" s="187"/>
      <c r="D193" s="187"/>
      <c r="E193" s="187"/>
      <c r="F193" s="202"/>
      <c r="G193" s="187"/>
      <c r="H193" s="178"/>
      <c r="I193" s="178"/>
      <c r="J193" s="187"/>
      <c r="K193" s="187"/>
      <c r="L193" s="187"/>
      <c r="M193" s="187"/>
      <c r="N193" s="187"/>
      <c r="O193" s="187"/>
      <c r="P193" s="145"/>
      <c r="Q193" s="145"/>
      <c r="R193" s="145"/>
      <c r="S193" s="145"/>
      <c r="T193" s="145"/>
      <c r="U193" s="145"/>
      <c r="V193" s="145"/>
      <c r="W193" s="145"/>
      <c r="X193" s="145"/>
      <c r="Y193" s="145"/>
      <c r="Z193" s="145"/>
      <c r="AA193" s="145"/>
      <c r="AB193" s="145"/>
      <c r="AC193" s="145"/>
      <c r="AD193" s="145"/>
      <c r="AE193" s="145"/>
      <c r="AF193" s="145"/>
      <c r="AG193" s="145"/>
      <c r="AH193" s="145"/>
      <c r="AI193" s="145"/>
      <c r="AJ193" s="145"/>
      <c r="AK193" s="145"/>
      <c r="AL193" s="145"/>
      <c r="AM193" s="145"/>
      <c r="AN193" s="145"/>
      <c r="AO193" s="145"/>
      <c r="AP193" s="145"/>
      <c r="AQ193" s="145"/>
      <c r="AR193" s="145"/>
      <c r="AS193" s="145"/>
      <c r="AT193" s="145"/>
      <c r="AU193" s="145"/>
      <c r="AV193" s="145"/>
      <c r="AW193" s="145"/>
      <c r="AX193" s="145"/>
      <c r="AY193" s="145"/>
      <c r="AZ193" s="145"/>
      <c r="BA193" s="145"/>
      <c r="BB193" s="145"/>
      <c r="BC193" s="145"/>
      <c r="BD193" s="145"/>
      <c r="BE193" s="145"/>
      <c r="BF193" s="145"/>
      <c r="BG193" s="145"/>
      <c r="BH193" s="145"/>
      <c r="BI193" s="145"/>
      <c r="BJ193" s="145"/>
      <c r="BK193" s="145"/>
      <c r="BL193" s="145"/>
      <c r="BM193" s="145"/>
      <c r="BN193" s="145"/>
      <c r="BO193" s="145"/>
      <c r="BP193" s="145"/>
      <c r="BQ193" s="145"/>
      <c r="BR193" s="145"/>
      <c r="BS193" s="145"/>
      <c r="BT193" s="145"/>
      <c r="BU193" s="145"/>
      <c r="BV193" s="145"/>
      <c r="BW193" s="145"/>
      <c r="BX193" s="145"/>
      <c r="BY193" s="145"/>
      <c r="BZ193" s="145"/>
      <c r="CA193" s="145"/>
      <c r="CB193" s="145"/>
      <c r="CC193" s="145"/>
      <c r="CD193" s="145"/>
      <c r="CE193" s="145"/>
      <c r="CF193" s="145"/>
      <c r="CG193" s="145"/>
      <c r="CH193" s="145"/>
      <c r="CI193" s="145"/>
      <c r="CJ193" s="145"/>
      <c r="CK193" s="145"/>
      <c r="CL193" s="145"/>
      <c r="CM193" s="145"/>
      <c r="CN193" s="145"/>
      <c r="CO193" s="145"/>
      <c r="CP193" s="145"/>
      <c r="CQ193" s="145"/>
      <c r="CR193" s="145"/>
      <c r="CS193" s="145"/>
      <c r="CT193" s="145"/>
      <c r="CU193" s="145"/>
      <c r="CV193" s="145"/>
      <c r="CW193" s="145"/>
      <c r="CX193" s="145"/>
      <c r="CY193" s="145"/>
      <c r="CZ193" s="145"/>
      <c r="DA193" s="145"/>
      <c r="DB193" s="145"/>
      <c r="DC193" s="145"/>
      <c r="DD193" s="145"/>
      <c r="DE193" s="145"/>
      <c r="DF193" s="145"/>
      <c r="DG193" s="145"/>
      <c r="DH193" s="145"/>
      <c r="DI193" s="145"/>
      <c r="DJ193" s="145"/>
      <c r="DK193" s="145"/>
      <c r="DL193" s="145"/>
      <c r="DM193" s="145"/>
      <c r="DN193" s="145"/>
      <c r="DO193" s="145"/>
      <c r="DP193" s="145"/>
      <c r="DQ193" s="145"/>
      <c r="DR193" s="145"/>
      <c r="DS193" s="145"/>
      <c r="DT193" s="145"/>
      <c r="DU193" s="145"/>
      <c r="DV193" s="145"/>
      <c r="DW193" s="145"/>
      <c r="DX193" s="145"/>
      <c r="DY193" s="145"/>
      <c r="DZ193" s="145"/>
      <c r="EA193" s="145"/>
      <c r="EB193" s="145"/>
      <c r="EC193" s="145"/>
      <c r="ED193" s="145"/>
      <c r="EE193" s="145"/>
      <c r="EF193" s="145"/>
      <c r="EG193" s="145"/>
      <c r="EH193" s="145"/>
      <c r="EI193" s="145"/>
      <c r="EJ193" s="145"/>
      <c r="EK193" s="145"/>
      <c r="EL193" s="145"/>
      <c r="EM193" s="145"/>
      <c r="EN193" s="145"/>
      <c r="EO193" s="145"/>
      <c r="EP193" s="145"/>
      <c r="EQ193" s="145"/>
      <c r="ER193" s="145"/>
      <c r="ES193" s="145"/>
      <c r="ET193" s="145"/>
      <c r="EU193" s="145"/>
      <c r="EV193" s="145"/>
      <c r="EW193" s="145"/>
      <c r="EX193" s="145"/>
      <c r="EY193" s="145"/>
      <c r="EZ193" s="145"/>
      <c r="FA193" s="145"/>
      <c r="FB193" s="145"/>
      <c r="FC193" s="145"/>
      <c r="FD193" s="145"/>
      <c r="FE193" s="145"/>
      <c r="FF193" s="145"/>
      <c r="FG193" s="145"/>
      <c r="FH193" s="145"/>
      <c r="FI193" s="145"/>
      <c r="FJ193" s="145"/>
      <c r="FK193" s="145"/>
      <c r="FL193" s="145"/>
      <c r="FM193" s="145"/>
      <c r="FN193" s="145"/>
      <c r="FO193" s="145"/>
      <c r="FP193" s="145"/>
      <c r="FQ193" s="145"/>
      <c r="FR193" s="145"/>
      <c r="FS193" s="145"/>
      <c r="FT193" s="145"/>
      <c r="FU193" s="145"/>
      <c r="FV193" s="145"/>
      <c r="FW193" s="145"/>
      <c r="FX193" s="145"/>
      <c r="FY193" s="145"/>
      <c r="FZ193" s="145"/>
      <c r="GA193" s="145"/>
      <c r="GB193" s="145"/>
      <c r="GC193" s="145"/>
      <c r="GD193" s="145"/>
      <c r="GE193" s="145"/>
      <c r="GF193" s="145"/>
      <c r="GG193" s="145"/>
      <c r="GH193" s="145"/>
      <c r="GI193" s="145"/>
      <c r="GJ193" s="145"/>
      <c r="GK193" s="145"/>
      <c r="GL193" s="145"/>
      <c r="GM193" s="145"/>
      <c r="GN193" s="145"/>
      <c r="GO193" s="145"/>
      <c r="GP193" s="145"/>
      <c r="GQ193" s="145"/>
      <c r="GR193" s="145"/>
      <c r="GS193" s="145"/>
      <c r="GT193" s="145"/>
      <c r="GU193" s="145"/>
      <c r="GV193" s="145"/>
      <c r="GW193" s="145"/>
      <c r="GX193" s="145"/>
      <c r="GY193" s="145"/>
      <c r="GZ193" s="145"/>
      <c r="HA193" s="145"/>
      <c r="HB193" s="145"/>
      <c r="HC193" s="145"/>
      <c r="HD193" s="145"/>
      <c r="HE193" s="145"/>
      <c r="HF193" s="145"/>
      <c r="HG193" s="145"/>
      <c r="HH193" s="145"/>
      <c r="HI193" s="145"/>
      <c r="HJ193" s="145"/>
      <c r="HK193" s="145"/>
      <c r="HL193" s="145"/>
      <c r="HM193" s="145"/>
      <c r="HN193" s="145"/>
      <c r="HO193" s="145"/>
      <c r="HP193" s="145"/>
      <c r="HQ193" s="145"/>
      <c r="HR193" s="145"/>
      <c r="HS193" s="145"/>
      <c r="HT193" s="145"/>
      <c r="HU193" s="145"/>
      <c r="HV193" s="145"/>
      <c r="HW193" s="145"/>
      <c r="HX193" s="145"/>
      <c r="HY193" s="145"/>
      <c r="HZ193" s="145"/>
      <c r="IA193" s="145"/>
      <c r="IB193" s="145"/>
      <c r="IC193" s="145"/>
      <c r="ID193" s="145"/>
      <c r="IE193" s="145"/>
      <c r="IF193" s="145"/>
      <c r="IG193" s="145"/>
      <c r="IH193" s="145"/>
      <c r="II193" s="145"/>
      <c r="IJ193" s="145"/>
      <c r="IK193" s="145"/>
      <c r="IL193" s="145"/>
      <c r="IM193" s="145"/>
      <c r="IN193" s="145"/>
      <c r="IO193" s="145"/>
      <c r="IP193" s="145"/>
      <c r="IQ193" s="145"/>
      <c r="IR193" s="145"/>
      <c r="IS193" s="145"/>
      <c r="IT193" s="195"/>
      <c r="IU193" s="195"/>
      <c r="IV193" s="195"/>
      <c r="IW193" s="195"/>
      <c r="IX193" s="195"/>
      <c r="IY193" s="195"/>
      <c r="IZ193" s="195"/>
      <c r="JA193" s="195"/>
      <c r="JB193" s="195"/>
      <c r="JC193" s="195"/>
      <c r="JD193" s="195"/>
    </row>
    <row r="194" spans="1:264" ht="20.100000000000001" customHeight="1">
      <c r="A194" s="192"/>
      <c r="B194" s="187"/>
      <c r="C194" s="187"/>
      <c r="D194" s="187"/>
      <c r="E194" s="187"/>
      <c r="F194" s="202"/>
      <c r="G194" s="187"/>
      <c r="H194" s="178"/>
      <c r="I194" s="178"/>
      <c r="J194" s="187"/>
      <c r="K194" s="187"/>
      <c r="L194" s="187"/>
      <c r="M194" s="187"/>
      <c r="N194" s="187"/>
      <c r="O194" s="187"/>
      <c r="P194" s="145"/>
      <c r="Q194" s="145"/>
      <c r="R194" s="145"/>
      <c r="S194" s="145"/>
      <c r="T194" s="145"/>
      <c r="U194" s="145"/>
      <c r="V194" s="145"/>
      <c r="W194" s="145"/>
      <c r="X194" s="145"/>
      <c r="Y194" s="145"/>
      <c r="Z194" s="145"/>
      <c r="AA194" s="145"/>
      <c r="AB194" s="145"/>
      <c r="AC194" s="145"/>
      <c r="AD194" s="145"/>
      <c r="AE194" s="145"/>
      <c r="AF194" s="145"/>
      <c r="AG194" s="145"/>
      <c r="AH194" s="145"/>
      <c r="AI194" s="145"/>
      <c r="AJ194" s="145"/>
      <c r="AK194" s="145"/>
      <c r="AL194" s="145"/>
      <c r="AM194" s="145"/>
      <c r="AN194" s="145"/>
      <c r="AO194" s="145"/>
      <c r="AP194" s="145"/>
      <c r="AQ194" s="145"/>
      <c r="AR194" s="145"/>
      <c r="AS194" s="145"/>
      <c r="AT194" s="145"/>
      <c r="AU194" s="145"/>
      <c r="AV194" s="145"/>
      <c r="AW194" s="145"/>
      <c r="AX194" s="145"/>
      <c r="AY194" s="145"/>
      <c r="AZ194" s="145"/>
      <c r="BA194" s="145"/>
      <c r="BB194" s="145"/>
      <c r="BC194" s="145"/>
      <c r="BD194" s="145"/>
      <c r="BE194" s="145"/>
      <c r="BF194" s="145"/>
      <c r="BG194" s="145"/>
      <c r="BH194" s="145"/>
      <c r="BI194" s="145"/>
      <c r="BJ194" s="145"/>
      <c r="BK194" s="145"/>
      <c r="BL194" s="145"/>
      <c r="BM194" s="145"/>
      <c r="BN194" s="145"/>
      <c r="BO194" s="145"/>
      <c r="BP194" s="145"/>
      <c r="BQ194" s="145"/>
      <c r="BR194" s="145"/>
      <c r="BS194" s="145"/>
      <c r="BT194" s="145"/>
      <c r="BU194" s="145"/>
      <c r="BV194" s="145"/>
      <c r="BW194" s="145"/>
      <c r="BX194" s="145"/>
      <c r="BY194" s="145"/>
      <c r="BZ194" s="145"/>
      <c r="CA194" s="145"/>
      <c r="CB194" s="145"/>
      <c r="CC194" s="145"/>
      <c r="CD194" s="145"/>
      <c r="CE194" s="145"/>
      <c r="CF194" s="145"/>
      <c r="CG194" s="145"/>
      <c r="CH194" s="145"/>
      <c r="CI194" s="145"/>
      <c r="CJ194" s="145"/>
      <c r="CK194" s="145"/>
      <c r="CL194" s="145"/>
      <c r="CM194" s="145"/>
      <c r="CN194" s="145"/>
      <c r="CO194" s="145"/>
      <c r="CP194" s="145"/>
      <c r="CQ194" s="145"/>
      <c r="CR194" s="145"/>
      <c r="CS194" s="145"/>
      <c r="CT194" s="145"/>
      <c r="CU194" s="145"/>
      <c r="CV194" s="145"/>
      <c r="CW194" s="145"/>
      <c r="CX194" s="145"/>
      <c r="CY194" s="145"/>
      <c r="CZ194" s="145"/>
      <c r="DA194" s="145"/>
      <c r="DB194" s="145"/>
      <c r="DC194" s="145"/>
      <c r="DD194" s="145"/>
      <c r="DE194" s="145"/>
      <c r="DF194" s="145"/>
      <c r="DG194" s="145"/>
      <c r="DH194" s="145"/>
      <c r="DI194" s="145"/>
      <c r="DJ194" s="145"/>
      <c r="DK194" s="145"/>
      <c r="DL194" s="145"/>
      <c r="DM194" s="145"/>
      <c r="DN194" s="145"/>
      <c r="DO194" s="145"/>
      <c r="DP194" s="145"/>
      <c r="DQ194" s="145"/>
      <c r="DR194" s="145"/>
      <c r="DS194" s="145"/>
      <c r="DT194" s="145"/>
      <c r="DU194" s="145"/>
      <c r="DV194" s="145"/>
      <c r="DW194" s="145"/>
      <c r="DX194" s="145"/>
      <c r="DY194" s="145"/>
      <c r="DZ194" s="145"/>
      <c r="EA194" s="145"/>
      <c r="EB194" s="145"/>
      <c r="EC194" s="145"/>
      <c r="ED194" s="145"/>
      <c r="EE194" s="145"/>
      <c r="EF194" s="145"/>
      <c r="EG194" s="145"/>
      <c r="EH194" s="145"/>
      <c r="EI194" s="145"/>
      <c r="EJ194" s="145"/>
      <c r="EK194" s="145"/>
      <c r="EL194" s="145"/>
      <c r="EM194" s="145"/>
      <c r="EN194" s="145"/>
      <c r="EO194" s="145"/>
      <c r="EP194" s="145"/>
      <c r="EQ194" s="145"/>
      <c r="ER194" s="145"/>
      <c r="ES194" s="145"/>
      <c r="ET194" s="145"/>
      <c r="EU194" s="145"/>
      <c r="EV194" s="145"/>
      <c r="EW194" s="145"/>
      <c r="EX194" s="145"/>
      <c r="EY194" s="145"/>
      <c r="EZ194" s="145"/>
      <c r="FA194" s="145"/>
      <c r="FB194" s="145"/>
      <c r="FC194" s="145"/>
      <c r="FD194" s="145"/>
      <c r="FE194" s="145"/>
      <c r="FF194" s="145"/>
      <c r="FG194" s="145"/>
      <c r="FH194" s="145"/>
      <c r="FI194" s="145"/>
      <c r="FJ194" s="145"/>
      <c r="FK194" s="145"/>
      <c r="FL194" s="145"/>
      <c r="FM194" s="145"/>
      <c r="FN194" s="145"/>
      <c r="FO194" s="145"/>
      <c r="FP194" s="145"/>
      <c r="FQ194" s="145"/>
      <c r="FR194" s="145"/>
      <c r="FS194" s="145"/>
      <c r="FT194" s="145"/>
      <c r="FU194" s="145"/>
      <c r="FV194" s="145"/>
      <c r="FW194" s="145"/>
      <c r="FX194" s="145"/>
      <c r="FY194" s="145"/>
      <c r="FZ194" s="145"/>
      <c r="GA194" s="145"/>
      <c r="GB194" s="145"/>
      <c r="GC194" s="145"/>
      <c r="GD194" s="145"/>
      <c r="GE194" s="145"/>
      <c r="GF194" s="145"/>
      <c r="GG194" s="145"/>
      <c r="GH194" s="145"/>
      <c r="GI194" s="145"/>
      <c r="GJ194" s="145"/>
      <c r="GK194" s="145"/>
      <c r="GL194" s="145"/>
      <c r="GM194" s="145"/>
      <c r="GN194" s="145"/>
      <c r="GO194" s="145"/>
      <c r="GP194" s="145"/>
      <c r="GQ194" s="145"/>
      <c r="GR194" s="145"/>
      <c r="GS194" s="145"/>
      <c r="GT194" s="145"/>
      <c r="GU194" s="145"/>
      <c r="GV194" s="145"/>
      <c r="GW194" s="145"/>
      <c r="GX194" s="145"/>
      <c r="GY194" s="145"/>
      <c r="GZ194" s="145"/>
      <c r="HA194" s="145"/>
      <c r="HB194" s="145"/>
      <c r="HC194" s="145"/>
      <c r="HD194" s="145"/>
      <c r="HE194" s="145"/>
      <c r="HF194" s="145"/>
      <c r="HG194" s="145"/>
      <c r="HH194" s="145"/>
      <c r="HI194" s="145"/>
      <c r="HJ194" s="145"/>
      <c r="HK194" s="145"/>
      <c r="HL194" s="145"/>
      <c r="HM194" s="145"/>
      <c r="HN194" s="145"/>
      <c r="HO194" s="145"/>
      <c r="HP194" s="145"/>
      <c r="HQ194" s="145"/>
      <c r="HR194" s="145"/>
      <c r="HS194" s="145"/>
      <c r="HT194" s="145"/>
      <c r="HU194" s="145"/>
      <c r="HV194" s="145"/>
      <c r="HW194" s="145"/>
      <c r="HX194" s="145"/>
      <c r="HY194" s="145"/>
      <c r="HZ194" s="145"/>
      <c r="IA194" s="145"/>
      <c r="IB194" s="145"/>
      <c r="IC194" s="145"/>
      <c r="ID194" s="145"/>
      <c r="IE194" s="145"/>
      <c r="IF194" s="145"/>
      <c r="IG194" s="145"/>
      <c r="IH194" s="145"/>
      <c r="II194" s="145"/>
      <c r="IJ194" s="145"/>
      <c r="IK194" s="145"/>
      <c r="IL194" s="145"/>
      <c r="IM194" s="145"/>
      <c r="IN194" s="145"/>
      <c r="IO194" s="145"/>
      <c r="IP194" s="145"/>
      <c r="IQ194" s="145"/>
      <c r="IR194" s="145"/>
      <c r="IS194" s="145"/>
      <c r="IT194" s="195"/>
      <c r="IU194" s="195"/>
      <c r="IV194" s="195"/>
      <c r="IW194" s="195"/>
      <c r="IX194" s="195"/>
      <c r="IY194" s="195"/>
      <c r="IZ194" s="195"/>
      <c r="JA194" s="195"/>
      <c r="JB194" s="195"/>
      <c r="JC194" s="195"/>
      <c r="JD194" s="195"/>
    </row>
    <row r="195" spans="1:264" ht="20.100000000000001" customHeight="1">
      <c r="A195" s="192"/>
      <c r="B195" s="187"/>
      <c r="C195" s="187"/>
      <c r="D195" s="187"/>
      <c r="E195" s="187"/>
      <c r="F195" s="202"/>
      <c r="G195" s="187"/>
      <c r="H195" s="178"/>
      <c r="I195" s="178"/>
      <c r="J195" s="187"/>
      <c r="K195" s="187"/>
      <c r="L195" s="187"/>
      <c r="M195" s="187"/>
      <c r="N195" s="187"/>
      <c r="O195" s="187"/>
      <c r="P195" s="145"/>
      <c r="Q195" s="145"/>
      <c r="R195" s="145"/>
      <c r="S195" s="145"/>
      <c r="T195" s="145"/>
      <c r="U195" s="145"/>
      <c r="V195" s="145"/>
      <c r="W195" s="145"/>
      <c r="X195" s="145"/>
      <c r="Y195" s="145"/>
      <c r="Z195" s="145"/>
      <c r="AA195" s="145"/>
      <c r="AB195" s="145"/>
      <c r="AC195" s="145"/>
      <c r="AD195" s="145"/>
      <c r="AE195" s="145"/>
      <c r="AF195" s="145"/>
      <c r="AG195" s="145"/>
      <c r="AH195" s="145"/>
      <c r="AI195" s="145"/>
      <c r="AJ195" s="145"/>
      <c r="AK195" s="145"/>
      <c r="AL195" s="145"/>
      <c r="AM195" s="145"/>
      <c r="AN195" s="145"/>
      <c r="AO195" s="145"/>
      <c r="AP195" s="145"/>
      <c r="AQ195" s="145"/>
      <c r="AR195" s="145"/>
      <c r="AS195" s="145"/>
      <c r="AT195" s="145"/>
      <c r="AU195" s="145"/>
      <c r="AV195" s="145"/>
      <c r="AW195" s="145"/>
      <c r="AX195" s="145"/>
      <c r="AY195" s="145"/>
      <c r="AZ195" s="145"/>
      <c r="BA195" s="145"/>
      <c r="BB195" s="145"/>
      <c r="BC195" s="145"/>
      <c r="BD195" s="145"/>
      <c r="BE195" s="145"/>
      <c r="BF195" s="145"/>
      <c r="BG195" s="145"/>
      <c r="BH195" s="145"/>
      <c r="BI195" s="145"/>
      <c r="BJ195" s="145"/>
      <c r="BK195" s="145"/>
      <c r="BL195" s="145"/>
      <c r="BM195" s="145"/>
      <c r="BN195" s="145"/>
      <c r="BO195" s="145"/>
      <c r="BP195" s="145"/>
      <c r="BQ195" s="145"/>
      <c r="BR195" s="145"/>
      <c r="BS195" s="145"/>
      <c r="BT195" s="145"/>
      <c r="BU195" s="145"/>
      <c r="BV195" s="145"/>
      <c r="BW195" s="145"/>
      <c r="BX195" s="145"/>
      <c r="BY195" s="145"/>
      <c r="BZ195" s="145"/>
      <c r="CA195" s="145"/>
      <c r="CB195" s="145"/>
      <c r="CC195" s="145"/>
      <c r="CD195" s="145"/>
      <c r="CE195" s="145"/>
      <c r="CF195" s="145"/>
      <c r="CG195" s="145"/>
      <c r="CH195" s="145"/>
      <c r="CI195" s="145"/>
      <c r="CJ195" s="145"/>
      <c r="CK195" s="145"/>
      <c r="CL195" s="145"/>
      <c r="CM195" s="145"/>
      <c r="CN195" s="145"/>
      <c r="CO195" s="145"/>
      <c r="CP195" s="145"/>
      <c r="CQ195" s="145"/>
      <c r="CR195" s="145"/>
      <c r="CS195" s="145"/>
      <c r="CT195" s="145"/>
      <c r="CU195" s="145"/>
      <c r="CV195" s="145"/>
      <c r="CW195" s="145"/>
      <c r="CX195" s="145"/>
      <c r="CY195" s="145"/>
      <c r="CZ195" s="145"/>
      <c r="DA195" s="145"/>
      <c r="DB195" s="145"/>
      <c r="DC195" s="145"/>
      <c r="DD195" s="145"/>
      <c r="DE195" s="145"/>
      <c r="DF195" s="145"/>
      <c r="DG195" s="145"/>
      <c r="DH195" s="145"/>
      <c r="DI195" s="145"/>
      <c r="DJ195" s="145"/>
      <c r="DK195" s="145"/>
      <c r="DL195" s="145"/>
      <c r="DM195" s="145"/>
      <c r="DN195" s="145"/>
      <c r="DO195" s="145"/>
      <c r="DP195" s="145"/>
      <c r="DQ195" s="145"/>
      <c r="DR195" s="145"/>
      <c r="DS195" s="145"/>
      <c r="DT195" s="145"/>
      <c r="DU195" s="145"/>
      <c r="DV195" s="145"/>
      <c r="DW195" s="145"/>
      <c r="DX195" s="145"/>
      <c r="DY195" s="145"/>
      <c r="DZ195" s="145"/>
      <c r="EA195" s="145"/>
      <c r="EB195" s="145"/>
      <c r="EC195" s="145"/>
      <c r="ED195" s="145"/>
      <c r="EE195" s="145"/>
      <c r="EF195" s="145"/>
      <c r="EG195" s="145"/>
      <c r="EH195" s="145"/>
      <c r="EI195" s="145"/>
      <c r="EJ195" s="145"/>
      <c r="EK195" s="145"/>
      <c r="EL195" s="145"/>
      <c r="EM195" s="145"/>
      <c r="EN195" s="145"/>
      <c r="EO195" s="145"/>
      <c r="EP195" s="145"/>
      <c r="EQ195" s="145"/>
      <c r="ER195" s="145"/>
      <c r="ES195" s="145"/>
      <c r="ET195" s="145"/>
      <c r="EU195" s="145"/>
      <c r="EV195" s="145"/>
      <c r="EW195" s="145"/>
      <c r="EX195" s="145"/>
      <c r="EY195" s="145"/>
      <c r="EZ195" s="145"/>
      <c r="FA195" s="145"/>
      <c r="FB195" s="145"/>
      <c r="FC195" s="145"/>
      <c r="FD195" s="145"/>
      <c r="FE195" s="145"/>
      <c r="FF195" s="145"/>
      <c r="FG195" s="145"/>
      <c r="FH195" s="145"/>
      <c r="FI195" s="145"/>
      <c r="FJ195" s="145"/>
      <c r="FK195" s="145"/>
      <c r="FL195" s="145"/>
      <c r="FM195" s="145"/>
      <c r="FN195" s="145"/>
      <c r="FO195" s="145"/>
      <c r="FP195" s="145"/>
      <c r="FQ195" s="145"/>
      <c r="FR195" s="145"/>
      <c r="FS195" s="145"/>
      <c r="FT195" s="145"/>
      <c r="FU195" s="145"/>
      <c r="FV195" s="145"/>
      <c r="FW195" s="145"/>
      <c r="FX195" s="145"/>
      <c r="FY195" s="145"/>
      <c r="FZ195" s="145"/>
      <c r="GA195" s="145"/>
      <c r="GB195" s="145"/>
      <c r="GC195" s="145"/>
      <c r="GD195" s="145"/>
      <c r="GE195" s="145"/>
      <c r="GF195" s="145"/>
      <c r="GG195" s="145"/>
      <c r="GH195" s="145"/>
      <c r="GI195" s="145"/>
      <c r="GJ195" s="145"/>
      <c r="GK195" s="145"/>
      <c r="GL195" s="145"/>
      <c r="GM195" s="145"/>
      <c r="GN195" s="145"/>
      <c r="GO195" s="145"/>
      <c r="GP195" s="145"/>
      <c r="GQ195" s="145"/>
      <c r="GR195" s="145"/>
      <c r="GS195" s="145"/>
      <c r="GT195" s="145"/>
      <c r="GU195" s="145"/>
      <c r="GV195" s="145"/>
      <c r="GW195" s="145"/>
      <c r="GX195" s="145"/>
      <c r="GY195" s="145"/>
      <c r="GZ195" s="145"/>
      <c r="HA195" s="145"/>
      <c r="HB195" s="145"/>
      <c r="HC195" s="145"/>
      <c r="HD195" s="145"/>
      <c r="HE195" s="145"/>
      <c r="HF195" s="145"/>
      <c r="HG195" s="145"/>
      <c r="HH195" s="145"/>
      <c r="HI195" s="145"/>
      <c r="HJ195" s="145"/>
      <c r="HK195" s="145"/>
      <c r="HL195" s="145"/>
      <c r="HM195" s="145"/>
      <c r="HN195" s="145"/>
      <c r="HO195" s="145"/>
      <c r="HP195" s="145"/>
      <c r="HQ195" s="145"/>
      <c r="HR195" s="145"/>
      <c r="HS195" s="145"/>
      <c r="HT195" s="145"/>
      <c r="HU195" s="145"/>
      <c r="HV195" s="145"/>
      <c r="HW195" s="145"/>
      <c r="HX195" s="145"/>
      <c r="HY195" s="145"/>
      <c r="HZ195" s="145"/>
      <c r="IA195" s="145"/>
      <c r="IB195" s="145"/>
      <c r="IC195" s="145"/>
      <c r="ID195" s="145"/>
      <c r="IE195" s="145"/>
      <c r="IF195" s="145"/>
      <c r="IG195" s="145"/>
      <c r="IH195" s="145"/>
      <c r="II195" s="145"/>
      <c r="IJ195" s="145"/>
      <c r="IK195" s="145"/>
      <c r="IL195" s="145"/>
      <c r="IM195" s="145"/>
      <c r="IN195" s="145"/>
      <c r="IO195" s="145"/>
      <c r="IP195" s="145"/>
      <c r="IQ195" s="145"/>
      <c r="IR195" s="145"/>
      <c r="IS195" s="145"/>
      <c r="IT195" s="195"/>
      <c r="IU195" s="195"/>
      <c r="IV195" s="195"/>
      <c r="IW195" s="195"/>
      <c r="IX195" s="195"/>
      <c r="IY195" s="195"/>
      <c r="IZ195" s="195"/>
      <c r="JA195" s="195"/>
      <c r="JB195" s="195"/>
      <c r="JC195" s="195"/>
      <c r="JD195" s="195"/>
    </row>
    <row r="196" spans="1:264" ht="20.100000000000001" customHeight="1">
      <c r="A196" s="192"/>
      <c r="B196" s="187"/>
      <c r="C196" s="187"/>
      <c r="D196" s="187"/>
      <c r="E196" s="187"/>
      <c r="F196" s="202"/>
      <c r="G196" s="187"/>
      <c r="H196" s="178"/>
      <c r="I196" s="178"/>
      <c r="J196" s="187"/>
      <c r="K196" s="187"/>
      <c r="L196" s="187"/>
      <c r="M196" s="187"/>
      <c r="N196" s="187"/>
      <c r="O196" s="187"/>
      <c r="P196" s="145"/>
      <c r="Q196" s="145"/>
      <c r="R196" s="145"/>
      <c r="S196" s="145"/>
      <c r="T196" s="145"/>
      <c r="U196" s="145"/>
      <c r="V196" s="145"/>
      <c r="W196" s="145"/>
      <c r="X196" s="145"/>
      <c r="Y196" s="145"/>
      <c r="Z196" s="145"/>
      <c r="AA196" s="145"/>
      <c r="AB196" s="145"/>
      <c r="AC196" s="145"/>
      <c r="AD196" s="145"/>
      <c r="AE196" s="145"/>
      <c r="AF196" s="145"/>
      <c r="AG196" s="145"/>
      <c r="AH196" s="145"/>
      <c r="AI196" s="145"/>
      <c r="AJ196" s="145"/>
      <c r="AK196" s="145"/>
      <c r="AL196" s="145"/>
      <c r="AM196" s="145"/>
      <c r="AN196" s="145"/>
      <c r="AO196" s="145"/>
      <c r="AP196" s="145"/>
      <c r="AQ196" s="145"/>
      <c r="AR196" s="145"/>
      <c r="AS196" s="145"/>
      <c r="AT196" s="145"/>
      <c r="AU196" s="145"/>
      <c r="AV196" s="145"/>
      <c r="AW196" s="145"/>
      <c r="AX196" s="145"/>
      <c r="AY196" s="145"/>
      <c r="AZ196" s="145"/>
      <c r="BA196" s="145"/>
      <c r="BB196" s="145"/>
      <c r="BC196" s="145"/>
      <c r="BD196" s="145"/>
      <c r="BE196" s="145"/>
      <c r="BF196" s="145"/>
      <c r="BG196" s="145"/>
      <c r="BH196" s="145"/>
      <c r="BI196" s="145"/>
      <c r="BJ196" s="145"/>
      <c r="BK196" s="145"/>
      <c r="BL196" s="145"/>
      <c r="BM196" s="145"/>
      <c r="BN196" s="145"/>
      <c r="BO196" s="145"/>
      <c r="BP196" s="145"/>
      <c r="BQ196" s="145"/>
      <c r="BR196" s="145"/>
      <c r="BS196" s="145"/>
      <c r="BT196" s="145"/>
      <c r="BU196" s="145"/>
      <c r="BV196" s="145"/>
      <c r="BW196" s="145"/>
      <c r="BX196" s="145"/>
      <c r="BY196" s="145"/>
      <c r="BZ196" s="145"/>
      <c r="CA196" s="145"/>
      <c r="CB196" s="145"/>
      <c r="CC196" s="145"/>
      <c r="CD196" s="145"/>
      <c r="CE196" s="145"/>
      <c r="CF196" s="145"/>
      <c r="CG196" s="145"/>
      <c r="CH196" s="145"/>
      <c r="CI196" s="145"/>
      <c r="CJ196" s="145"/>
      <c r="CK196" s="145"/>
      <c r="CL196" s="145"/>
      <c r="CM196" s="145"/>
      <c r="CN196" s="145"/>
      <c r="CO196" s="145"/>
      <c r="CP196" s="145"/>
      <c r="CQ196" s="145"/>
      <c r="CR196" s="145"/>
      <c r="CS196" s="145"/>
      <c r="CT196" s="145"/>
      <c r="CU196" s="145"/>
      <c r="CV196" s="145"/>
      <c r="CW196" s="145"/>
      <c r="CX196" s="145"/>
      <c r="CY196" s="145"/>
      <c r="CZ196" s="145"/>
      <c r="DA196" s="145"/>
      <c r="DB196" s="145"/>
      <c r="DC196" s="145"/>
      <c r="DD196" s="145"/>
      <c r="DE196" s="145"/>
      <c r="DF196" s="145"/>
      <c r="DG196" s="145"/>
      <c r="DH196" s="145"/>
      <c r="DI196" s="145"/>
      <c r="DJ196" s="145"/>
      <c r="DK196" s="145"/>
      <c r="DL196" s="145"/>
      <c r="DM196" s="145"/>
      <c r="DN196" s="145"/>
      <c r="DO196" s="145"/>
      <c r="DP196" s="145"/>
      <c r="DQ196" s="145"/>
      <c r="DR196" s="145"/>
      <c r="DS196" s="145"/>
      <c r="DT196" s="145"/>
      <c r="DU196" s="145"/>
      <c r="DV196" s="145"/>
      <c r="DW196" s="145"/>
      <c r="DX196" s="145"/>
      <c r="DY196" s="145"/>
      <c r="DZ196" s="145"/>
      <c r="EA196" s="145"/>
      <c r="EB196" s="145"/>
      <c r="EC196" s="145"/>
      <c r="ED196" s="145"/>
      <c r="EE196" s="145"/>
      <c r="EF196" s="145"/>
      <c r="EG196" s="145"/>
      <c r="EH196" s="145"/>
      <c r="EI196" s="145"/>
      <c r="EJ196" s="145"/>
      <c r="EK196" s="145"/>
      <c r="EL196" s="145"/>
      <c r="EM196" s="145"/>
      <c r="EN196" s="145"/>
      <c r="EO196" s="145"/>
      <c r="EP196" s="145"/>
      <c r="EQ196" s="145"/>
      <c r="ER196" s="145"/>
      <c r="ES196" s="145"/>
      <c r="ET196" s="145"/>
      <c r="EU196" s="145"/>
      <c r="EV196" s="145"/>
      <c r="EW196" s="145"/>
      <c r="EX196" s="145"/>
      <c r="EY196" s="145"/>
      <c r="EZ196" s="145"/>
      <c r="FA196" s="145"/>
      <c r="FB196" s="145"/>
      <c r="FC196" s="145"/>
      <c r="FD196" s="145"/>
      <c r="FE196" s="145"/>
      <c r="FF196" s="145"/>
      <c r="FG196" s="145"/>
      <c r="FH196" s="145"/>
      <c r="FI196" s="145"/>
      <c r="FJ196" s="145"/>
      <c r="FK196" s="145"/>
      <c r="FL196" s="145"/>
      <c r="FM196" s="145"/>
      <c r="FN196" s="145"/>
      <c r="FO196" s="145"/>
      <c r="FP196" s="145"/>
      <c r="FQ196" s="145"/>
      <c r="FR196" s="145"/>
      <c r="FS196" s="145"/>
      <c r="FT196" s="145"/>
      <c r="FU196" s="145"/>
      <c r="FV196" s="145"/>
      <c r="FW196" s="145"/>
      <c r="FX196" s="145"/>
      <c r="FY196" s="145"/>
      <c r="FZ196" s="145"/>
      <c r="GA196" s="145"/>
      <c r="GB196" s="145"/>
      <c r="GC196" s="145"/>
      <c r="GD196" s="145"/>
      <c r="GE196" s="145"/>
      <c r="GF196" s="145"/>
      <c r="GG196" s="145"/>
      <c r="GH196" s="145"/>
      <c r="GI196" s="145"/>
      <c r="GJ196" s="145"/>
      <c r="GK196" s="145"/>
      <c r="GL196" s="145"/>
      <c r="GM196" s="145"/>
      <c r="GN196" s="145"/>
      <c r="GO196" s="145"/>
      <c r="GP196" s="145"/>
      <c r="GQ196" s="145"/>
      <c r="GR196" s="145"/>
      <c r="GS196" s="145"/>
      <c r="GT196" s="145"/>
      <c r="GU196" s="145"/>
      <c r="GV196" s="145"/>
      <c r="GW196" s="145"/>
      <c r="GX196" s="145"/>
      <c r="GY196" s="145"/>
      <c r="GZ196" s="145"/>
      <c r="HA196" s="145"/>
      <c r="HB196" s="145"/>
      <c r="HC196" s="145"/>
      <c r="HD196" s="145"/>
      <c r="HE196" s="145"/>
      <c r="HF196" s="145"/>
      <c r="HG196" s="145"/>
      <c r="HH196" s="145"/>
      <c r="HI196" s="145"/>
      <c r="HJ196" s="145"/>
      <c r="HK196" s="145"/>
      <c r="HL196" s="145"/>
      <c r="HM196" s="145"/>
      <c r="HN196" s="145"/>
      <c r="HO196" s="145"/>
      <c r="HP196" s="145"/>
      <c r="HQ196" s="145"/>
      <c r="HR196" s="145"/>
      <c r="HS196" s="145"/>
      <c r="HT196" s="145"/>
      <c r="HU196" s="145"/>
      <c r="HV196" s="145"/>
      <c r="HW196" s="145"/>
      <c r="HX196" s="145"/>
      <c r="HY196" s="145"/>
      <c r="HZ196" s="145"/>
      <c r="IA196" s="145"/>
      <c r="IB196" s="145"/>
      <c r="IC196" s="145"/>
      <c r="ID196" s="145"/>
      <c r="IE196" s="145"/>
      <c r="IF196" s="145"/>
      <c r="IG196" s="145"/>
      <c r="IH196" s="145"/>
      <c r="II196" s="145"/>
      <c r="IJ196" s="145"/>
      <c r="IK196" s="145"/>
      <c r="IL196" s="145"/>
      <c r="IM196" s="145"/>
      <c r="IN196" s="145"/>
      <c r="IO196" s="145"/>
      <c r="IP196" s="145"/>
      <c r="IQ196" s="145"/>
      <c r="IR196" s="145"/>
      <c r="IS196" s="145"/>
      <c r="IT196" s="195"/>
      <c r="IU196" s="195"/>
      <c r="IV196" s="195"/>
      <c r="IW196" s="195"/>
      <c r="IX196" s="195"/>
      <c r="IY196" s="195"/>
      <c r="IZ196" s="195"/>
      <c r="JA196" s="195"/>
      <c r="JB196" s="195"/>
      <c r="JC196" s="195"/>
      <c r="JD196" s="195"/>
    </row>
    <row r="197" spans="1:264" ht="20.100000000000001" customHeight="1">
      <c r="A197" s="192"/>
      <c r="B197" s="187"/>
      <c r="C197" s="187"/>
      <c r="D197" s="187"/>
      <c r="E197" s="187"/>
      <c r="F197" s="202"/>
      <c r="G197" s="187"/>
      <c r="H197" s="178"/>
      <c r="I197" s="178"/>
      <c r="J197" s="187"/>
      <c r="K197" s="187"/>
      <c r="L197" s="187"/>
      <c r="M197" s="187"/>
      <c r="N197" s="187"/>
      <c r="O197" s="187"/>
      <c r="P197" s="145"/>
      <c r="Q197" s="145"/>
      <c r="R197" s="145"/>
      <c r="S197" s="145"/>
      <c r="T197" s="145"/>
      <c r="U197" s="145"/>
      <c r="V197" s="145"/>
      <c r="W197" s="145"/>
      <c r="X197" s="145"/>
      <c r="Y197" s="145"/>
      <c r="Z197" s="145"/>
      <c r="AA197" s="145"/>
      <c r="AB197" s="145"/>
      <c r="AC197" s="145"/>
      <c r="AD197" s="145"/>
      <c r="AE197" s="145"/>
      <c r="AF197" s="145"/>
      <c r="AG197" s="145"/>
      <c r="AH197" s="145"/>
      <c r="AI197" s="145"/>
      <c r="AJ197" s="145"/>
      <c r="AK197" s="145"/>
      <c r="AL197" s="145"/>
      <c r="AM197" s="145"/>
      <c r="AN197" s="145"/>
      <c r="AO197" s="145"/>
      <c r="AP197" s="145"/>
      <c r="AQ197" s="145"/>
      <c r="AR197" s="145"/>
      <c r="AS197" s="145"/>
      <c r="AT197" s="145"/>
      <c r="AU197" s="145"/>
      <c r="AV197" s="145"/>
      <c r="AW197" s="145"/>
      <c r="AX197" s="145"/>
      <c r="AY197" s="145"/>
      <c r="AZ197" s="145"/>
      <c r="BA197" s="145"/>
      <c r="BB197" s="145"/>
      <c r="BC197" s="145"/>
      <c r="BD197" s="145"/>
      <c r="BE197" s="145"/>
      <c r="BF197" s="145"/>
      <c r="BG197" s="145"/>
      <c r="BH197" s="145"/>
      <c r="BI197" s="145"/>
      <c r="BJ197" s="145"/>
      <c r="BK197" s="145"/>
      <c r="BL197" s="145"/>
      <c r="BM197" s="145"/>
      <c r="BN197" s="145"/>
      <c r="BO197" s="145"/>
      <c r="BP197" s="145"/>
      <c r="BQ197" s="145"/>
      <c r="BR197" s="145"/>
      <c r="BS197" s="145"/>
      <c r="BT197" s="145"/>
      <c r="BU197" s="145"/>
      <c r="BV197" s="145"/>
      <c r="BW197" s="145"/>
      <c r="BX197" s="145"/>
      <c r="BY197" s="145"/>
      <c r="BZ197" s="145"/>
      <c r="CA197" s="145"/>
      <c r="CB197" s="145"/>
      <c r="CC197" s="145"/>
      <c r="CD197" s="145"/>
      <c r="CE197" s="145"/>
      <c r="CF197" s="145"/>
      <c r="CG197" s="145"/>
      <c r="CH197" s="145"/>
      <c r="CI197" s="145"/>
      <c r="CJ197" s="145"/>
      <c r="CK197" s="145"/>
      <c r="CL197" s="145"/>
      <c r="CM197" s="145"/>
      <c r="CN197" s="145"/>
      <c r="CO197" s="145"/>
      <c r="CP197" s="145"/>
      <c r="CQ197" s="145"/>
      <c r="CR197" s="145"/>
      <c r="CS197" s="145"/>
      <c r="CT197" s="145"/>
      <c r="CU197" s="145"/>
      <c r="CV197" s="145"/>
      <c r="CW197" s="145"/>
      <c r="CX197" s="145"/>
      <c r="CY197" s="145"/>
      <c r="CZ197" s="145"/>
      <c r="DA197" s="145"/>
      <c r="DB197" s="145"/>
      <c r="DC197" s="145"/>
      <c r="DD197" s="145"/>
      <c r="DE197" s="145"/>
      <c r="DF197" s="145"/>
      <c r="DG197" s="145"/>
      <c r="DH197" s="145"/>
      <c r="DI197" s="145"/>
      <c r="DJ197" s="145"/>
      <c r="DK197" s="145"/>
      <c r="DL197" s="145"/>
      <c r="DM197" s="145"/>
      <c r="DN197" s="145"/>
      <c r="DO197" s="145"/>
      <c r="DP197" s="145"/>
      <c r="DQ197" s="145"/>
      <c r="DR197" s="145"/>
      <c r="DS197" s="145"/>
      <c r="DT197" s="145"/>
      <c r="DU197" s="145"/>
      <c r="DV197" s="145"/>
      <c r="DW197" s="145"/>
      <c r="DX197" s="145"/>
      <c r="DY197" s="145"/>
      <c r="DZ197" s="145"/>
      <c r="EA197" s="145"/>
      <c r="EB197" s="145"/>
      <c r="EC197" s="145"/>
      <c r="ED197" s="145"/>
      <c r="EE197" s="145"/>
      <c r="EF197" s="145"/>
      <c r="EG197" s="145"/>
      <c r="EH197" s="145"/>
      <c r="EI197" s="145"/>
      <c r="EJ197" s="145"/>
      <c r="EK197" s="145"/>
      <c r="EL197" s="145"/>
      <c r="EM197" s="145"/>
      <c r="EN197" s="145"/>
      <c r="EO197" s="145"/>
      <c r="EP197" s="145"/>
      <c r="EQ197" s="145"/>
      <c r="ER197" s="145"/>
      <c r="ES197" s="145"/>
      <c r="ET197" s="145"/>
      <c r="EU197" s="145"/>
      <c r="EV197" s="145"/>
      <c r="EW197" s="145"/>
      <c r="EX197" s="145"/>
      <c r="EY197" s="145"/>
      <c r="EZ197" s="145"/>
      <c r="FA197" s="145"/>
      <c r="FB197" s="145"/>
      <c r="FC197" s="145"/>
      <c r="FD197" s="145"/>
      <c r="FE197" s="145"/>
      <c r="FF197" s="145"/>
      <c r="FG197" s="145"/>
      <c r="FH197" s="145"/>
      <c r="FI197" s="145"/>
      <c r="FJ197" s="145"/>
      <c r="FK197" s="145"/>
      <c r="FL197" s="145"/>
      <c r="FM197" s="145"/>
      <c r="FN197" s="145"/>
      <c r="FO197" s="145"/>
      <c r="FP197" s="145"/>
      <c r="FQ197" s="145"/>
      <c r="FR197" s="145"/>
      <c r="FS197" s="145"/>
      <c r="FT197" s="145"/>
      <c r="FU197" s="145"/>
      <c r="FV197" s="145"/>
      <c r="FW197" s="145"/>
      <c r="FX197" s="145"/>
      <c r="FY197" s="145"/>
      <c r="FZ197" s="145"/>
      <c r="GA197" s="145"/>
      <c r="GB197" s="145"/>
      <c r="GC197" s="145"/>
      <c r="GD197" s="145"/>
      <c r="GE197" s="145"/>
      <c r="GF197" s="145"/>
      <c r="GG197" s="145"/>
      <c r="GH197" s="145"/>
      <c r="GI197" s="145"/>
      <c r="GJ197" s="145"/>
      <c r="GK197" s="145"/>
      <c r="GL197" s="145"/>
      <c r="GM197" s="145"/>
      <c r="GN197" s="145"/>
      <c r="GO197" s="145"/>
      <c r="GP197" s="145"/>
      <c r="GQ197" s="145"/>
      <c r="GR197" s="145"/>
      <c r="GS197" s="145"/>
      <c r="GT197" s="145"/>
      <c r="GU197" s="145"/>
      <c r="GV197" s="145"/>
      <c r="GW197" s="145"/>
      <c r="GX197" s="145"/>
      <c r="GY197" s="145"/>
      <c r="GZ197" s="145"/>
      <c r="HA197" s="145"/>
      <c r="HB197" s="145"/>
      <c r="HC197" s="145"/>
      <c r="HD197" s="145"/>
      <c r="HE197" s="145"/>
      <c r="HF197" s="145"/>
      <c r="HG197" s="145"/>
      <c r="HH197" s="145"/>
      <c r="HI197" s="145"/>
      <c r="HJ197" s="145"/>
      <c r="HK197" s="145"/>
      <c r="HL197" s="145"/>
      <c r="HM197" s="145"/>
      <c r="HN197" s="145"/>
      <c r="HO197" s="145"/>
      <c r="HP197" s="145"/>
      <c r="HQ197" s="145"/>
      <c r="HR197" s="145"/>
      <c r="HS197" s="145"/>
      <c r="HT197" s="145"/>
      <c r="HU197" s="145"/>
      <c r="HV197" s="145"/>
      <c r="HW197" s="145"/>
      <c r="HX197" s="145"/>
      <c r="HY197" s="145"/>
      <c r="HZ197" s="145"/>
      <c r="IA197" s="145"/>
      <c r="IB197" s="145"/>
      <c r="IC197" s="145"/>
      <c r="ID197" s="145"/>
      <c r="IE197" s="145"/>
      <c r="IF197" s="145"/>
      <c r="IG197" s="145"/>
      <c r="IH197" s="145"/>
      <c r="II197" s="145"/>
      <c r="IJ197" s="145"/>
      <c r="IK197" s="145"/>
      <c r="IL197" s="145"/>
      <c r="IM197" s="145"/>
      <c r="IN197" s="145"/>
      <c r="IO197" s="145"/>
      <c r="IP197" s="145"/>
      <c r="IQ197" s="145"/>
      <c r="IR197" s="145"/>
      <c r="IS197" s="145"/>
      <c r="IT197" s="195"/>
      <c r="IU197" s="195"/>
      <c r="IV197" s="195"/>
      <c r="IW197" s="195"/>
      <c r="IX197" s="195"/>
      <c r="IY197" s="195"/>
      <c r="IZ197" s="195"/>
      <c r="JA197" s="195"/>
      <c r="JB197" s="195"/>
      <c r="JC197" s="195"/>
      <c r="JD197" s="195"/>
    </row>
    <row r="198" spans="1:264" ht="20.100000000000001" customHeight="1">
      <c r="A198" s="192"/>
      <c r="B198" s="187"/>
      <c r="C198" s="187"/>
      <c r="D198" s="187"/>
      <c r="E198" s="187"/>
      <c r="F198" s="202"/>
      <c r="G198" s="187"/>
      <c r="H198" s="178"/>
      <c r="I198" s="178"/>
      <c r="J198" s="187"/>
      <c r="K198" s="187"/>
      <c r="L198" s="187"/>
      <c r="M198" s="187"/>
      <c r="N198" s="187"/>
      <c r="O198" s="187"/>
      <c r="P198" s="145"/>
      <c r="Q198" s="145"/>
      <c r="R198" s="145"/>
      <c r="S198" s="145"/>
      <c r="T198" s="145"/>
      <c r="U198" s="145"/>
      <c r="V198" s="145"/>
      <c r="W198" s="145"/>
      <c r="X198" s="145"/>
      <c r="Y198" s="145"/>
      <c r="Z198" s="145"/>
      <c r="AA198" s="145"/>
      <c r="AB198" s="145"/>
      <c r="AC198" s="145"/>
      <c r="AD198" s="145"/>
      <c r="AE198" s="145"/>
      <c r="AF198" s="145"/>
      <c r="AG198" s="145"/>
      <c r="AH198" s="145"/>
      <c r="AI198" s="145"/>
      <c r="AJ198" s="145"/>
      <c r="AK198" s="145"/>
      <c r="AL198" s="145"/>
      <c r="AM198" s="145"/>
      <c r="AN198" s="145"/>
      <c r="AO198" s="145"/>
      <c r="AP198" s="145"/>
      <c r="AQ198" s="145"/>
      <c r="AR198" s="145"/>
      <c r="AS198" s="145"/>
      <c r="AT198" s="145"/>
      <c r="AU198" s="145"/>
      <c r="AV198" s="145"/>
      <c r="AW198" s="145"/>
      <c r="AX198" s="145"/>
      <c r="AY198" s="145"/>
      <c r="AZ198" s="145"/>
      <c r="BA198" s="145"/>
      <c r="BB198" s="145"/>
      <c r="BC198" s="145"/>
      <c r="BD198" s="145"/>
      <c r="BE198" s="145"/>
      <c r="BF198" s="145"/>
      <c r="BG198" s="145"/>
      <c r="BH198" s="145"/>
      <c r="BI198" s="145"/>
      <c r="BJ198" s="145"/>
      <c r="BK198" s="145"/>
      <c r="BL198" s="145"/>
      <c r="BM198" s="145"/>
      <c r="BN198" s="145"/>
      <c r="BO198" s="145"/>
      <c r="BP198" s="145"/>
      <c r="BQ198" s="145"/>
      <c r="BR198" s="145"/>
      <c r="BS198" s="145"/>
      <c r="BT198" s="145"/>
      <c r="BU198" s="145"/>
      <c r="BV198" s="145"/>
      <c r="BW198" s="145"/>
      <c r="BX198" s="145"/>
      <c r="BY198" s="145"/>
      <c r="BZ198" s="145"/>
      <c r="CA198" s="145"/>
      <c r="CB198" s="145"/>
      <c r="CC198" s="145"/>
      <c r="CD198" s="145"/>
      <c r="CE198" s="145"/>
      <c r="CF198" s="145"/>
      <c r="CG198" s="145"/>
      <c r="CH198" s="145"/>
      <c r="CI198" s="145"/>
      <c r="CJ198" s="145"/>
      <c r="CK198" s="145"/>
      <c r="CL198" s="145"/>
      <c r="CM198" s="145"/>
      <c r="CN198" s="145"/>
      <c r="CO198" s="145"/>
      <c r="CP198" s="145"/>
      <c r="CQ198" s="145"/>
      <c r="CR198" s="145"/>
      <c r="CS198" s="145"/>
      <c r="CT198" s="145"/>
      <c r="CU198" s="145"/>
      <c r="CV198" s="145"/>
      <c r="CW198" s="145"/>
      <c r="CX198" s="145"/>
      <c r="CY198" s="145"/>
      <c r="CZ198" s="145"/>
      <c r="DA198" s="145"/>
      <c r="DB198" s="145"/>
      <c r="DC198" s="145"/>
      <c r="DD198" s="145"/>
      <c r="DE198" s="145"/>
      <c r="DF198" s="145"/>
      <c r="DG198" s="145"/>
      <c r="DH198" s="145"/>
      <c r="DI198" s="145"/>
      <c r="DJ198" s="145"/>
      <c r="DK198" s="145"/>
      <c r="DL198" s="145"/>
      <c r="DM198" s="145"/>
      <c r="DN198" s="145"/>
      <c r="DO198" s="145"/>
      <c r="DP198" s="145"/>
      <c r="DQ198" s="145"/>
      <c r="DR198" s="145"/>
      <c r="DS198" s="145"/>
      <c r="DT198" s="145"/>
      <c r="DU198" s="145"/>
      <c r="DV198" s="145"/>
      <c r="DW198" s="145"/>
      <c r="DX198" s="145"/>
      <c r="DY198" s="145"/>
      <c r="DZ198" s="145"/>
      <c r="EA198" s="145"/>
      <c r="EB198" s="145"/>
      <c r="EC198" s="145"/>
      <c r="ED198" s="145"/>
      <c r="EE198" s="145"/>
      <c r="EF198" s="145"/>
      <c r="EG198" s="145"/>
      <c r="EH198" s="145"/>
      <c r="EI198" s="145"/>
      <c r="EJ198" s="145"/>
      <c r="EK198" s="145"/>
      <c r="EL198" s="145"/>
      <c r="EM198" s="145"/>
      <c r="EN198" s="145"/>
      <c r="EO198" s="145"/>
      <c r="EP198" s="145"/>
      <c r="EQ198" s="145"/>
      <c r="ER198" s="145"/>
      <c r="ES198" s="145"/>
      <c r="ET198" s="145"/>
      <c r="EU198" s="145"/>
      <c r="EV198" s="145"/>
      <c r="EW198" s="145"/>
      <c r="EX198" s="145"/>
      <c r="EY198" s="145"/>
      <c r="EZ198" s="145"/>
      <c r="FA198" s="145"/>
      <c r="FB198" s="145"/>
      <c r="FC198" s="145"/>
      <c r="FD198" s="145"/>
      <c r="FE198" s="145"/>
      <c r="FF198" s="145"/>
      <c r="FG198" s="145"/>
      <c r="FH198" s="145"/>
      <c r="FI198" s="145"/>
      <c r="FJ198" s="145"/>
      <c r="FK198" s="145"/>
      <c r="FL198" s="145"/>
      <c r="FM198" s="145"/>
      <c r="FN198" s="145"/>
      <c r="FO198" s="145"/>
      <c r="FP198" s="145"/>
      <c r="FQ198" s="145"/>
      <c r="FR198" s="145"/>
      <c r="FS198" s="145"/>
      <c r="FT198" s="145"/>
      <c r="FU198" s="145"/>
      <c r="FV198" s="145"/>
      <c r="FW198" s="145"/>
      <c r="FX198" s="145"/>
      <c r="FY198" s="145"/>
      <c r="FZ198" s="145"/>
      <c r="GA198" s="145"/>
      <c r="GB198" s="145"/>
      <c r="GC198" s="145"/>
      <c r="GD198" s="145"/>
      <c r="GE198" s="145"/>
      <c r="GF198" s="145"/>
      <c r="GG198" s="145"/>
      <c r="GH198" s="145"/>
      <c r="GI198" s="145"/>
      <c r="GJ198" s="145"/>
      <c r="GK198" s="145"/>
      <c r="GL198" s="145"/>
      <c r="GM198" s="145"/>
      <c r="GN198" s="145"/>
      <c r="GO198" s="145"/>
      <c r="GP198" s="145"/>
      <c r="GQ198" s="145"/>
      <c r="GR198" s="145"/>
      <c r="GS198" s="145"/>
      <c r="GT198" s="145"/>
      <c r="GU198" s="145"/>
      <c r="GV198" s="145"/>
      <c r="GW198" s="145"/>
      <c r="GX198" s="145"/>
      <c r="GY198" s="145"/>
      <c r="GZ198" s="145"/>
      <c r="HA198" s="145"/>
      <c r="HB198" s="145"/>
      <c r="HC198" s="145"/>
      <c r="HD198" s="145"/>
      <c r="HE198" s="145"/>
      <c r="HF198" s="145"/>
      <c r="HG198" s="145"/>
      <c r="HH198" s="145"/>
      <c r="HI198" s="145"/>
      <c r="HJ198" s="145"/>
      <c r="HK198" s="145"/>
      <c r="HL198" s="145"/>
      <c r="HM198" s="145"/>
      <c r="HN198" s="145"/>
      <c r="HO198" s="145"/>
      <c r="HP198" s="145"/>
      <c r="HQ198" s="145"/>
      <c r="HR198" s="145"/>
      <c r="HS198" s="145"/>
      <c r="HT198" s="145"/>
      <c r="HU198" s="145"/>
      <c r="HV198" s="145"/>
      <c r="HW198" s="145"/>
      <c r="HX198" s="145"/>
      <c r="HY198" s="145"/>
      <c r="HZ198" s="145"/>
      <c r="IA198" s="145"/>
      <c r="IB198" s="145"/>
      <c r="IC198" s="145"/>
      <c r="ID198" s="145"/>
      <c r="IE198" s="145"/>
      <c r="IF198" s="145"/>
      <c r="IG198" s="145"/>
      <c r="IH198" s="145"/>
      <c r="II198" s="145"/>
      <c r="IJ198" s="145"/>
      <c r="IK198" s="145"/>
      <c r="IL198" s="145"/>
      <c r="IM198" s="145"/>
      <c r="IN198" s="145"/>
      <c r="IO198" s="145"/>
      <c r="IP198" s="145"/>
      <c r="IQ198" s="145"/>
      <c r="IR198" s="145"/>
      <c r="IS198" s="145"/>
      <c r="IT198" s="195"/>
      <c r="IU198" s="195"/>
      <c r="IV198" s="195"/>
      <c r="IW198" s="195"/>
      <c r="IX198" s="195"/>
      <c r="IY198" s="195"/>
      <c r="IZ198" s="195"/>
      <c r="JA198" s="195"/>
      <c r="JB198" s="195"/>
      <c r="JC198" s="195"/>
      <c r="JD198" s="195"/>
    </row>
    <row r="199" spans="1:264" ht="20.100000000000001" customHeight="1">
      <c r="A199" s="192"/>
      <c r="B199" s="187"/>
      <c r="C199" s="187"/>
      <c r="D199" s="187"/>
      <c r="E199" s="187"/>
      <c r="F199" s="202"/>
      <c r="G199" s="187"/>
      <c r="H199" s="178"/>
      <c r="I199" s="178"/>
      <c r="J199" s="187"/>
      <c r="K199" s="187"/>
      <c r="L199" s="187"/>
      <c r="M199" s="187"/>
      <c r="N199" s="187"/>
      <c r="O199" s="187"/>
      <c r="P199" s="145"/>
      <c r="Q199" s="145"/>
      <c r="R199" s="145"/>
      <c r="S199" s="145"/>
      <c r="T199" s="145"/>
      <c r="U199" s="145"/>
      <c r="V199" s="145"/>
      <c r="W199" s="145"/>
      <c r="X199" s="145"/>
      <c r="Y199" s="145"/>
      <c r="Z199" s="145"/>
      <c r="AA199" s="145"/>
      <c r="AB199" s="145"/>
      <c r="AC199" s="145"/>
      <c r="AD199" s="145"/>
      <c r="AE199" s="145"/>
      <c r="AF199" s="145"/>
      <c r="AG199" s="145"/>
      <c r="AH199" s="145"/>
      <c r="AI199" s="145"/>
      <c r="AJ199" s="145"/>
      <c r="AK199" s="145"/>
      <c r="AL199" s="145"/>
      <c r="AM199" s="145"/>
      <c r="AN199" s="145"/>
      <c r="AO199" s="145"/>
      <c r="AP199" s="145"/>
      <c r="AQ199" s="145"/>
      <c r="AR199" s="145"/>
      <c r="AS199" s="145"/>
      <c r="AT199" s="145"/>
      <c r="AU199" s="145"/>
      <c r="AV199" s="145"/>
      <c r="AW199" s="145"/>
      <c r="AX199" s="145"/>
      <c r="AY199" s="145"/>
      <c r="AZ199" s="145"/>
      <c r="BA199" s="145"/>
      <c r="BB199" s="145"/>
      <c r="BC199" s="145"/>
      <c r="BD199" s="145"/>
      <c r="BE199" s="145"/>
      <c r="BF199" s="145"/>
      <c r="BG199" s="145"/>
      <c r="BH199" s="145"/>
      <c r="BI199" s="145"/>
      <c r="BJ199" s="145"/>
      <c r="BK199" s="145"/>
      <c r="BL199" s="145"/>
      <c r="BM199" s="145"/>
      <c r="BN199" s="145"/>
      <c r="BO199" s="145"/>
      <c r="BP199" s="145"/>
      <c r="BQ199" s="145"/>
      <c r="BR199" s="145"/>
      <c r="BS199" s="145"/>
      <c r="BT199" s="145"/>
      <c r="BU199" s="145"/>
      <c r="BV199" s="145"/>
      <c r="BW199" s="145"/>
      <c r="BX199" s="145"/>
      <c r="BY199" s="145"/>
      <c r="BZ199" s="145"/>
      <c r="CA199" s="145"/>
      <c r="CB199" s="145"/>
      <c r="CC199" s="145"/>
      <c r="CD199" s="145"/>
      <c r="CE199" s="145"/>
      <c r="CF199" s="145"/>
      <c r="CG199" s="145"/>
      <c r="CH199" s="145"/>
      <c r="CI199" s="145"/>
      <c r="CJ199" s="145"/>
      <c r="CK199" s="145"/>
      <c r="CL199" s="145"/>
      <c r="CM199" s="145"/>
      <c r="CN199" s="145"/>
      <c r="CO199" s="145"/>
      <c r="CP199" s="145"/>
      <c r="CQ199" s="145"/>
      <c r="CR199" s="145"/>
      <c r="CS199" s="145"/>
      <c r="CT199" s="145"/>
      <c r="CU199" s="145"/>
      <c r="CV199" s="145"/>
      <c r="CW199" s="145"/>
      <c r="CX199" s="145"/>
      <c r="CY199" s="145"/>
      <c r="CZ199" s="145"/>
      <c r="DA199" s="145"/>
      <c r="DB199" s="145"/>
      <c r="DC199" s="145"/>
      <c r="DD199" s="145"/>
      <c r="DE199" s="145"/>
      <c r="DF199" s="145"/>
      <c r="DG199" s="145"/>
      <c r="DH199" s="145"/>
      <c r="DI199" s="145"/>
      <c r="DJ199" s="145"/>
      <c r="DK199" s="145"/>
      <c r="DL199" s="145"/>
      <c r="DM199" s="145"/>
      <c r="DN199" s="145"/>
      <c r="DO199" s="145"/>
      <c r="DP199" s="145"/>
      <c r="DQ199" s="145"/>
      <c r="DR199" s="145"/>
      <c r="DS199" s="145"/>
      <c r="DT199" s="145"/>
      <c r="DU199" s="145"/>
      <c r="DV199" s="145"/>
      <c r="DW199" s="145"/>
      <c r="DX199" s="145"/>
      <c r="DY199" s="145"/>
      <c r="DZ199" s="145"/>
      <c r="EA199" s="145"/>
      <c r="EB199" s="145"/>
      <c r="EC199" s="145"/>
      <c r="ED199" s="145"/>
      <c r="EE199" s="145"/>
      <c r="EF199" s="145"/>
      <c r="EG199" s="145"/>
      <c r="EH199" s="145"/>
      <c r="EI199" s="145"/>
      <c r="EJ199" s="145"/>
      <c r="EK199" s="145"/>
      <c r="EL199" s="145"/>
      <c r="EM199" s="145"/>
      <c r="EN199" s="145"/>
      <c r="EO199" s="145"/>
      <c r="EP199" s="145"/>
      <c r="EQ199" s="145"/>
      <c r="ER199" s="145"/>
      <c r="ES199" s="145"/>
      <c r="ET199" s="145"/>
      <c r="EU199" s="145"/>
      <c r="EV199" s="145"/>
      <c r="EW199" s="145"/>
      <c r="EX199" s="145"/>
      <c r="EY199" s="145"/>
      <c r="EZ199" s="145"/>
      <c r="FA199" s="145"/>
      <c r="FB199" s="145"/>
      <c r="FC199" s="145"/>
      <c r="FD199" s="145"/>
      <c r="FE199" s="145"/>
      <c r="FF199" s="145"/>
      <c r="FG199" s="145"/>
      <c r="FH199" s="145"/>
      <c r="FI199" s="145"/>
      <c r="FJ199" s="145"/>
      <c r="FK199" s="145"/>
      <c r="FL199" s="145"/>
      <c r="FM199" s="145"/>
      <c r="FN199" s="145"/>
      <c r="FO199" s="145"/>
      <c r="FP199" s="145"/>
      <c r="FQ199" s="145"/>
      <c r="FR199" s="145"/>
      <c r="FS199" s="145"/>
      <c r="FT199" s="145"/>
      <c r="FU199" s="145"/>
      <c r="FV199" s="145"/>
      <c r="FW199" s="145"/>
      <c r="FX199" s="145"/>
      <c r="FY199" s="145"/>
      <c r="FZ199" s="145"/>
      <c r="GA199" s="145"/>
      <c r="GB199" s="145"/>
      <c r="GC199" s="145"/>
      <c r="GD199" s="145"/>
      <c r="GE199" s="145"/>
      <c r="GF199" s="145"/>
      <c r="GG199" s="145"/>
      <c r="GH199" s="145"/>
      <c r="GI199" s="145"/>
      <c r="GJ199" s="145"/>
      <c r="GK199" s="145"/>
      <c r="GL199" s="145"/>
      <c r="GM199" s="145"/>
      <c r="GN199" s="145"/>
      <c r="GO199" s="145"/>
      <c r="GP199" s="145"/>
      <c r="GQ199" s="145"/>
      <c r="GR199" s="145"/>
      <c r="GS199" s="145"/>
      <c r="GT199" s="145"/>
      <c r="GU199" s="145"/>
      <c r="GV199" s="145"/>
      <c r="GW199" s="145"/>
      <c r="GX199" s="145"/>
      <c r="GY199" s="145"/>
      <c r="GZ199" s="145"/>
      <c r="HA199" s="145"/>
      <c r="HB199" s="145"/>
      <c r="HC199" s="145"/>
      <c r="HD199" s="145"/>
      <c r="HE199" s="145"/>
      <c r="HF199" s="145"/>
      <c r="HG199" s="145"/>
      <c r="HH199" s="145"/>
      <c r="HI199" s="145"/>
      <c r="HJ199" s="145"/>
      <c r="HK199" s="145"/>
      <c r="HL199" s="145"/>
      <c r="HM199" s="145"/>
      <c r="HN199" s="145"/>
      <c r="HO199" s="145"/>
      <c r="HP199" s="145"/>
      <c r="HQ199" s="145"/>
      <c r="HR199" s="145"/>
      <c r="HS199" s="145"/>
      <c r="HT199" s="145"/>
      <c r="HU199" s="145"/>
      <c r="HV199" s="145"/>
      <c r="HW199" s="145"/>
      <c r="HX199" s="145"/>
      <c r="HY199" s="145"/>
      <c r="HZ199" s="145"/>
      <c r="IA199" s="145"/>
      <c r="IB199" s="145"/>
      <c r="IC199" s="145"/>
      <c r="ID199" s="145"/>
      <c r="IE199" s="145"/>
      <c r="IF199" s="145"/>
      <c r="IG199" s="145"/>
      <c r="IH199" s="145"/>
      <c r="II199" s="145"/>
      <c r="IJ199" s="145"/>
      <c r="IK199" s="145"/>
      <c r="IL199" s="145"/>
      <c r="IM199" s="145"/>
      <c r="IN199" s="145"/>
      <c r="IO199" s="145"/>
      <c r="IP199" s="145"/>
      <c r="IQ199" s="145"/>
      <c r="IR199" s="145"/>
      <c r="IS199" s="145"/>
      <c r="IT199" s="195"/>
      <c r="IU199" s="195"/>
      <c r="IV199" s="195"/>
      <c r="IW199" s="195"/>
      <c r="IX199" s="195"/>
      <c r="IY199" s="195"/>
      <c r="IZ199" s="195"/>
      <c r="JA199" s="195"/>
      <c r="JB199" s="195"/>
      <c r="JC199" s="195"/>
      <c r="JD199" s="195"/>
    </row>
    <row r="200" spans="1:264" ht="20.100000000000001" customHeight="1">
      <c r="A200" s="192"/>
      <c r="B200" s="187"/>
      <c r="C200" s="187"/>
      <c r="D200" s="187"/>
      <c r="E200" s="187"/>
      <c r="F200" s="202"/>
      <c r="G200" s="187"/>
      <c r="H200" s="178"/>
      <c r="I200" s="178"/>
      <c r="J200" s="187"/>
      <c r="K200" s="187"/>
      <c r="L200" s="187"/>
      <c r="M200" s="187"/>
      <c r="N200" s="187"/>
      <c r="O200" s="187"/>
      <c r="P200" s="145"/>
      <c r="Q200" s="145"/>
      <c r="R200" s="145"/>
      <c r="S200" s="145"/>
      <c r="T200" s="145"/>
      <c r="U200" s="145"/>
      <c r="V200" s="145"/>
      <c r="W200" s="145"/>
      <c r="X200" s="145"/>
      <c r="Y200" s="145"/>
      <c r="Z200" s="145"/>
      <c r="AA200" s="145"/>
      <c r="AB200" s="145"/>
      <c r="AC200" s="145"/>
      <c r="AD200" s="145"/>
      <c r="AE200" s="145"/>
      <c r="AF200" s="145"/>
      <c r="AG200" s="145"/>
      <c r="AH200" s="145"/>
      <c r="AI200" s="145"/>
      <c r="AJ200" s="145"/>
      <c r="AK200" s="145"/>
      <c r="AL200" s="145"/>
      <c r="AM200" s="145"/>
      <c r="AN200" s="145"/>
      <c r="AO200" s="145"/>
      <c r="AP200" s="145"/>
      <c r="AQ200" s="145"/>
      <c r="AR200" s="145"/>
      <c r="AS200" s="145"/>
      <c r="AT200" s="145"/>
      <c r="AU200" s="145"/>
      <c r="AV200" s="145"/>
      <c r="AW200" s="145"/>
      <c r="AX200" s="145"/>
      <c r="AY200" s="145"/>
      <c r="AZ200" s="145"/>
      <c r="BA200" s="145"/>
      <c r="BB200" s="145"/>
      <c r="BC200" s="145"/>
      <c r="BD200" s="145"/>
      <c r="BE200" s="145"/>
      <c r="BF200" s="145"/>
      <c r="BG200" s="145"/>
      <c r="BH200" s="145"/>
      <c r="BI200" s="145"/>
      <c r="BJ200" s="145"/>
      <c r="BK200" s="145"/>
      <c r="BL200" s="145"/>
      <c r="BM200" s="145"/>
      <c r="BN200" s="145"/>
      <c r="BO200" s="145"/>
      <c r="BP200" s="145"/>
      <c r="BQ200" s="145"/>
      <c r="BR200" s="145"/>
      <c r="BS200" s="145"/>
      <c r="BT200" s="145"/>
      <c r="BU200" s="145"/>
      <c r="BV200" s="145"/>
      <c r="BW200" s="145"/>
      <c r="BX200" s="145"/>
      <c r="BY200" s="145"/>
      <c r="BZ200" s="145"/>
      <c r="CA200" s="145"/>
      <c r="CB200" s="145"/>
      <c r="CC200" s="145"/>
      <c r="CD200" s="145"/>
      <c r="CE200" s="145"/>
      <c r="CF200" s="145"/>
      <c r="CG200" s="145"/>
      <c r="CH200" s="145"/>
      <c r="CI200" s="145"/>
      <c r="CJ200" s="145"/>
      <c r="CK200" s="145"/>
      <c r="CL200" s="145"/>
      <c r="CM200" s="145"/>
      <c r="CN200" s="145"/>
      <c r="CO200" s="145"/>
      <c r="CP200" s="145"/>
      <c r="CQ200" s="145"/>
      <c r="CR200" s="145"/>
      <c r="CS200" s="145"/>
      <c r="CT200" s="145"/>
      <c r="CU200" s="145"/>
      <c r="CV200" s="145"/>
      <c r="CW200" s="145"/>
      <c r="CX200" s="145"/>
      <c r="CY200" s="145"/>
      <c r="CZ200" s="145"/>
      <c r="DA200" s="145"/>
      <c r="DB200" s="145"/>
      <c r="DC200" s="145"/>
      <c r="DD200" s="145"/>
      <c r="DE200" s="145"/>
      <c r="DF200" s="145"/>
      <c r="DG200" s="145"/>
      <c r="DH200" s="145"/>
      <c r="DI200" s="145"/>
      <c r="DJ200" s="145"/>
      <c r="DK200" s="145"/>
      <c r="DL200" s="145"/>
      <c r="DM200" s="145"/>
      <c r="DN200" s="145"/>
      <c r="DO200" s="145"/>
      <c r="DP200" s="145"/>
      <c r="DQ200" s="145"/>
      <c r="DR200" s="145"/>
      <c r="DS200" s="145"/>
      <c r="DT200" s="145"/>
      <c r="DU200" s="145"/>
      <c r="DV200" s="145"/>
      <c r="DW200" s="145"/>
      <c r="DX200" s="145"/>
      <c r="DY200" s="145"/>
      <c r="DZ200" s="145"/>
      <c r="EA200" s="145"/>
      <c r="EB200" s="145"/>
      <c r="EC200" s="145"/>
      <c r="ED200" s="145"/>
      <c r="EE200" s="145"/>
      <c r="EF200" s="145"/>
      <c r="EG200" s="145"/>
      <c r="EH200" s="145"/>
      <c r="EI200" s="145"/>
      <c r="EJ200" s="145"/>
      <c r="EK200" s="145"/>
      <c r="EL200" s="145"/>
      <c r="EM200" s="145"/>
      <c r="EN200" s="145"/>
      <c r="EO200" s="145"/>
      <c r="EP200" s="145"/>
      <c r="EQ200" s="145"/>
      <c r="ER200" s="145"/>
      <c r="ES200" s="145"/>
      <c r="ET200" s="145"/>
      <c r="EU200" s="145"/>
      <c r="EV200" s="145"/>
      <c r="EW200" s="145"/>
      <c r="EX200" s="145"/>
      <c r="EY200" s="145"/>
      <c r="EZ200" s="145"/>
      <c r="FA200" s="145"/>
      <c r="FB200" s="145"/>
      <c r="FC200" s="145"/>
      <c r="FD200" s="145"/>
      <c r="FE200" s="145"/>
      <c r="FF200" s="145"/>
      <c r="FG200" s="145"/>
      <c r="FH200" s="145"/>
      <c r="FI200" s="145"/>
      <c r="FJ200" s="145"/>
      <c r="FK200" s="145"/>
      <c r="FL200" s="145"/>
      <c r="FM200" s="145"/>
      <c r="FN200" s="145"/>
      <c r="FO200" s="145"/>
      <c r="FP200" s="145"/>
      <c r="FQ200" s="145"/>
      <c r="FR200" s="145"/>
      <c r="FS200" s="145"/>
      <c r="FT200" s="145"/>
      <c r="FU200" s="145"/>
      <c r="FV200" s="145"/>
      <c r="FW200" s="145"/>
      <c r="FX200" s="145"/>
      <c r="FY200" s="145"/>
      <c r="FZ200" s="145"/>
      <c r="GA200" s="145"/>
      <c r="GB200" s="145"/>
      <c r="GC200" s="145"/>
      <c r="GD200" s="145"/>
      <c r="GE200" s="145"/>
      <c r="GF200" s="145"/>
      <c r="GG200" s="145"/>
      <c r="GH200" s="145"/>
      <c r="GI200" s="145"/>
      <c r="GJ200" s="145"/>
      <c r="GK200" s="145"/>
      <c r="GL200" s="145"/>
      <c r="GM200" s="145"/>
      <c r="GN200" s="145"/>
      <c r="GO200" s="145"/>
      <c r="GP200" s="145"/>
      <c r="GQ200" s="145"/>
      <c r="GR200" s="145"/>
      <c r="GS200" s="145"/>
      <c r="GT200" s="145"/>
      <c r="GU200" s="145"/>
      <c r="GV200" s="145"/>
      <c r="GW200" s="145"/>
      <c r="GX200" s="145"/>
      <c r="GY200" s="145"/>
      <c r="GZ200" s="145"/>
      <c r="HA200" s="145"/>
      <c r="HB200" s="145"/>
      <c r="HC200" s="145"/>
      <c r="HD200" s="145"/>
      <c r="HE200" s="145"/>
      <c r="HF200" s="145"/>
      <c r="HG200" s="145"/>
      <c r="HH200" s="145"/>
      <c r="HI200" s="145"/>
      <c r="HJ200" s="145"/>
      <c r="HK200" s="145"/>
      <c r="HL200" s="145"/>
      <c r="HM200" s="145"/>
      <c r="HN200" s="145"/>
      <c r="HO200" s="145"/>
      <c r="HP200" s="145"/>
      <c r="HQ200" s="145"/>
      <c r="HR200" s="145"/>
      <c r="HS200" s="145"/>
      <c r="HT200" s="145"/>
      <c r="HU200" s="145"/>
      <c r="HV200" s="145"/>
      <c r="HW200" s="145"/>
      <c r="HX200" s="145"/>
      <c r="HY200" s="145"/>
      <c r="HZ200" s="145"/>
      <c r="IA200" s="145"/>
      <c r="IB200" s="145"/>
      <c r="IC200" s="145"/>
      <c r="ID200" s="145"/>
      <c r="IE200" s="145"/>
      <c r="IF200" s="145"/>
      <c r="IG200" s="145"/>
      <c r="IH200" s="145"/>
      <c r="II200" s="145"/>
      <c r="IJ200" s="145"/>
      <c r="IK200" s="145"/>
      <c r="IL200" s="145"/>
      <c r="IM200" s="145"/>
      <c r="IN200" s="145"/>
      <c r="IO200" s="145"/>
      <c r="IP200" s="145"/>
      <c r="IQ200" s="145"/>
      <c r="IR200" s="145"/>
      <c r="IS200" s="145"/>
      <c r="IT200" s="195"/>
      <c r="IU200" s="195"/>
      <c r="IV200" s="195"/>
      <c r="IW200" s="195"/>
      <c r="IX200" s="195"/>
      <c r="IY200" s="195"/>
      <c r="IZ200" s="195"/>
      <c r="JA200" s="195"/>
      <c r="JB200" s="195"/>
      <c r="JC200" s="195"/>
      <c r="JD200" s="195"/>
    </row>
    <row r="201" spans="1:264" ht="20.100000000000001" customHeight="1">
      <c r="A201" s="192"/>
      <c r="B201" s="187"/>
      <c r="C201" s="187"/>
      <c r="D201" s="187"/>
      <c r="E201" s="187"/>
      <c r="F201" s="202"/>
      <c r="G201" s="187"/>
      <c r="H201" s="178"/>
      <c r="I201" s="178"/>
      <c r="J201" s="187"/>
      <c r="K201" s="187"/>
      <c r="L201" s="187"/>
      <c r="M201" s="187"/>
      <c r="N201" s="187"/>
      <c r="O201" s="187"/>
      <c r="P201" s="145"/>
      <c r="Q201" s="145"/>
      <c r="R201" s="145"/>
      <c r="S201" s="145"/>
      <c r="T201" s="145"/>
      <c r="U201" s="145"/>
      <c r="V201" s="145"/>
      <c r="W201" s="145"/>
      <c r="X201" s="145"/>
      <c r="Y201" s="145"/>
      <c r="Z201" s="145"/>
      <c r="AA201" s="145"/>
      <c r="AB201" s="145"/>
      <c r="AC201" s="145"/>
      <c r="AD201" s="145"/>
      <c r="AE201" s="145"/>
      <c r="AF201" s="145"/>
      <c r="AG201" s="145"/>
      <c r="AH201" s="145"/>
      <c r="AI201" s="145"/>
      <c r="AJ201" s="145"/>
      <c r="AK201" s="145"/>
      <c r="AL201" s="145"/>
      <c r="AM201" s="145"/>
      <c r="AN201" s="145"/>
      <c r="AO201" s="145"/>
      <c r="AP201" s="145"/>
      <c r="AQ201" s="145"/>
      <c r="AR201" s="145"/>
      <c r="AS201" s="145"/>
      <c r="AT201" s="145"/>
      <c r="AU201" s="145"/>
      <c r="AV201" s="145"/>
      <c r="AW201" s="145"/>
      <c r="AX201" s="145"/>
      <c r="AY201" s="145"/>
      <c r="AZ201" s="145"/>
      <c r="BA201" s="145"/>
      <c r="BB201" s="145"/>
      <c r="BC201" s="145"/>
      <c r="BD201" s="145"/>
      <c r="BE201" s="145"/>
      <c r="BF201" s="145"/>
      <c r="BG201" s="145"/>
      <c r="BH201" s="145"/>
      <c r="BI201" s="145"/>
      <c r="BJ201" s="145"/>
      <c r="BK201" s="145"/>
      <c r="BL201" s="145"/>
      <c r="BM201" s="145"/>
      <c r="BN201" s="145"/>
      <c r="BO201" s="145"/>
      <c r="BP201" s="145"/>
      <c r="BQ201" s="145"/>
      <c r="BR201" s="145"/>
      <c r="BS201" s="145"/>
      <c r="BT201" s="145"/>
      <c r="BU201" s="145"/>
      <c r="BV201" s="145"/>
      <c r="BW201" s="145"/>
      <c r="BX201" s="145"/>
      <c r="BY201" s="145"/>
      <c r="BZ201" s="145"/>
      <c r="CA201" s="145"/>
      <c r="CB201" s="145"/>
      <c r="CC201" s="145"/>
      <c r="CD201" s="145"/>
      <c r="CE201" s="145"/>
      <c r="CF201" s="145"/>
      <c r="CG201" s="145"/>
      <c r="CH201" s="145"/>
      <c r="CI201" s="145"/>
      <c r="CJ201" s="145"/>
      <c r="CK201" s="145"/>
      <c r="CL201" s="145"/>
      <c r="CM201" s="145"/>
      <c r="CN201" s="145"/>
      <c r="CO201" s="145"/>
      <c r="CP201" s="145"/>
      <c r="CQ201" s="145"/>
      <c r="CR201" s="145"/>
      <c r="CS201" s="145"/>
      <c r="CT201" s="145"/>
      <c r="CU201" s="145"/>
      <c r="CV201" s="145"/>
      <c r="CW201" s="145"/>
      <c r="CX201" s="145"/>
      <c r="CY201" s="145"/>
      <c r="CZ201" s="145"/>
      <c r="DA201" s="145"/>
      <c r="DB201" s="145"/>
      <c r="DC201" s="145"/>
      <c r="DD201" s="145"/>
      <c r="DE201" s="145"/>
      <c r="DF201" s="145"/>
      <c r="DG201" s="145"/>
      <c r="DH201" s="145"/>
      <c r="DI201" s="145"/>
      <c r="DJ201" s="145"/>
      <c r="DK201" s="145"/>
      <c r="DL201" s="145"/>
      <c r="DM201" s="145"/>
      <c r="DN201" s="145"/>
      <c r="DO201" s="145"/>
      <c r="DP201" s="145"/>
      <c r="DQ201" s="145"/>
      <c r="DR201" s="145"/>
      <c r="DS201" s="145"/>
      <c r="DT201" s="145"/>
      <c r="DU201" s="145"/>
      <c r="DV201" s="145"/>
      <c r="DW201" s="145"/>
      <c r="DX201" s="145"/>
      <c r="DY201" s="145"/>
      <c r="DZ201" s="145"/>
      <c r="EA201" s="145"/>
      <c r="EB201" s="145"/>
      <c r="EC201" s="145"/>
      <c r="ED201" s="145"/>
      <c r="EE201" s="145"/>
      <c r="EF201" s="145"/>
      <c r="EG201" s="145"/>
      <c r="EH201" s="145"/>
      <c r="EI201" s="145"/>
      <c r="EJ201" s="145"/>
      <c r="EK201" s="145"/>
      <c r="EL201" s="145"/>
      <c r="EM201" s="145"/>
      <c r="EN201" s="145"/>
      <c r="EO201" s="145"/>
      <c r="EP201" s="145"/>
      <c r="EQ201" s="145"/>
      <c r="ER201" s="145"/>
      <c r="ES201" s="145"/>
      <c r="ET201" s="145"/>
      <c r="EU201" s="145"/>
      <c r="EV201" s="145"/>
      <c r="EW201" s="145"/>
      <c r="EX201" s="145"/>
      <c r="EY201" s="145"/>
      <c r="EZ201" s="145"/>
      <c r="FA201" s="145"/>
      <c r="FB201" s="145"/>
      <c r="FC201" s="145"/>
      <c r="FD201" s="145"/>
      <c r="FE201" s="145"/>
      <c r="FF201" s="145"/>
      <c r="FG201" s="145"/>
      <c r="FH201" s="145"/>
      <c r="FI201" s="145"/>
      <c r="FJ201" s="145"/>
      <c r="FK201" s="145"/>
      <c r="FL201" s="145"/>
      <c r="FM201" s="145"/>
      <c r="FN201" s="145"/>
      <c r="FO201" s="145"/>
      <c r="FP201" s="145"/>
      <c r="FQ201" s="145"/>
      <c r="FR201" s="145"/>
      <c r="FS201" s="145"/>
      <c r="FT201" s="145"/>
      <c r="FU201" s="145"/>
      <c r="FV201" s="145"/>
      <c r="FW201" s="145"/>
      <c r="FX201" s="145"/>
      <c r="FY201" s="145"/>
      <c r="FZ201" s="145"/>
      <c r="GA201" s="145"/>
      <c r="GB201" s="145"/>
      <c r="GC201" s="145"/>
      <c r="GD201" s="145"/>
      <c r="GE201" s="145"/>
      <c r="GF201" s="145"/>
      <c r="GG201" s="145"/>
      <c r="GH201" s="145"/>
      <c r="GI201" s="145"/>
      <c r="GJ201" s="145"/>
      <c r="GK201" s="145"/>
      <c r="GL201" s="145"/>
      <c r="GM201" s="145"/>
      <c r="GN201" s="145"/>
      <c r="GO201" s="145"/>
      <c r="GP201" s="145"/>
      <c r="GQ201" s="145"/>
      <c r="GR201" s="145"/>
      <c r="GS201" s="145"/>
      <c r="GT201" s="145"/>
      <c r="GU201" s="145"/>
      <c r="GV201" s="145"/>
      <c r="GW201" s="145"/>
      <c r="GX201" s="145"/>
      <c r="GY201" s="145"/>
      <c r="GZ201" s="145"/>
      <c r="HA201" s="145"/>
      <c r="HB201" s="145"/>
      <c r="HC201" s="145"/>
      <c r="HD201" s="145"/>
      <c r="HE201" s="145"/>
      <c r="HF201" s="145"/>
      <c r="HG201" s="145"/>
      <c r="HH201" s="145"/>
      <c r="HI201" s="145"/>
      <c r="HJ201" s="145"/>
      <c r="HK201" s="145"/>
      <c r="HL201" s="145"/>
      <c r="HM201" s="145"/>
      <c r="HN201" s="145"/>
      <c r="HO201" s="145"/>
      <c r="HP201" s="145"/>
      <c r="HQ201" s="145"/>
      <c r="HR201" s="145"/>
      <c r="HS201" s="145"/>
      <c r="HT201" s="145"/>
      <c r="HU201" s="145"/>
      <c r="HV201" s="145"/>
      <c r="HW201" s="145"/>
      <c r="HX201" s="145"/>
      <c r="HY201" s="145"/>
      <c r="HZ201" s="145"/>
      <c r="IA201" s="145"/>
      <c r="IB201" s="145"/>
      <c r="IC201" s="145"/>
      <c r="ID201" s="145"/>
      <c r="IE201" s="145"/>
      <c r="IF201" s="145"/>
      <c r="IG201" s="145"/>
      <c r="IH201" s="145"/>
      <c r="II201" s="145"/>
      <c r="IJ201" s="145"/>
      <c r="IK201" s="145"/>
      <c r="IL201" s="145"/>
      <c r="IM201" s="145"/>
      <c r="IN201" s="145"/>
      <c r="IO201" s="145"/>
      <c r="IP201" s="145"/>
      <c r="IQ201" s="145"/>
      <c r="IR201" s="145"/>
      <c r="IS201" s="145"/>
      <c r="IT201" s="195"/>
      <c r="IU201" s="195"/>
      <c r="IV201" s="195"/>
      <c r="IW201" s="195"/>
      <c r="IX201" s="195"/>
      <c r="IY201" s="195"/>
      <c r="IZ201" s="195"/>
      <c r="JA201" s="195"/>
      <c r="JB201" s="195"/>
      <c r="JC201" s="195"/>
      <c r="JD201" s="195"/>
    </row>
    <row r="202" spans="1:264" ht="20.100000000000001" customHeight="1">
      <c r="A202" s="192"/>
      <c r="B202" s="187"/>
      <c r="C202" s="187"/>
      <c r="D202" s="187"/>
      <c r="E202" s="187"/>
      <c r="F202" s="202"/>
      <c r="G202" s="187"/>
      <c r="H202" s="178"/>
      <c r="I202" s="178"/>
      <c r="J202" s="187"/>
      <c r="K202" s="187"/>
      <c r="L202" s="187"/>
      <c r="M202" s="187"/>
      <c r="N202" s="187"/>
      <c r="O202" s="187"/>
      <c r="P202" s="145"/>
      <c r="Q202" s="145"/>
      <c r="R202" s="145"/>
      <c r="S202" s="145"/>
      <c r="T202" s="145"/>
      <c r="U202" s="145"/>
      <c r="V202" s="145"/>
      <c r="W202" s="145"/>
      <c r="X202" s="145"/>
      <c r="Y202" s="145"/>
      <c r="Z202" s="145"/>
      <c r="AA202" s="145"/>
      <c r="AB202" s="145"/>
      <c r="AC202" s="145"/>
      <c r="AD202" s="145"/>
      <c r="AE202" s="145"/>
      <c r="AF202" s="145"/>
      <c r="AG202" s="145"/>
      <c r="AH202" s="145"/>
      <c r="AI202" s="145"/>
      <c r="AJ202" s="145"/>
      <c r="AK202" s="145"/>
      <c r="AL202" s="145"/>
      <c r="AM202" s="145"/>
      <c r="AN202" s="145"/>
      <c r="AO202" s="145"/>
      <c r="AP202" s="145"/>
      <c r="AQ202" s="145"/>
      <c r="AR202" s="145"/>
      <c r="AS202" s="145"/>
      <c r="AT202" s="145"/>
      <c r="AU202" s="145"/>
      <c r="AV202" s="145"/>
      <c r="AW202" s="145"/>
      <c r="AX202" s="145"/>
      <c r="AY202" s="145"/>
      <c r="AZ202" s="145"/>
      <c r="BA202" s="145"/>
      <c r="BB202" s="145"/>
      <c r="BC202" s="145"/>
      <c r="BD202" s="145"/>
      <c r="BE202" s="145"/>
      <c r="BF202" s="145"/>
      <c r="BG202" s="145"/>
      <c r="BH202" s="145"/>
      <c r="BI202" s="145"/>
      <c r="BJ202" s="145"/>
      <c r="BK202" s="145"/>
      <c r="BL202" s="145"/>
      <c r="BM202" s="145"/>
      <c r="BN202" s="145"/>
      <c r="BO202" s="145"/>
      <c r="BP202" s="145"/>
      <c r="BQ202" s="145"/>
      <c r="BR202" s="145"/>
      <c r="BS202" s="145"/>
      <c r="BT202" s="145"/>
      <c r="BU202" s="145"/>
      <c r="BV202" s="145"/>
      <c r="BW202" s="145"/>
      <c r="BX202" s="145"/>
      <c r="BY202" s="145"/>
      <c r="BZ202" s="145"/>
      <c r="CA202" s="145"/>
      <c r="CB202" s="145"/>
      <c r="CC202" s="145"/>
      <c r="CD202" s="145"/>
      <c r="CE202" s="145"/>
      <c r="CF202" s="145"/>
      <c r="CG202" s="145"/>
      <c r="CH202" s="145"/>
      <c r="CI202" s="145"/>
      <c r="CJ202" s="145"/>
      <c r="CK202" s="145"/>
      <c r="CL202" s="145"/>
      <c r="CM202" s="145"/>
      <c r="CN202" s="145"/>
      <c r="CO202" s="145"/>
      <c r="CP202" s="145"/>
      <c r="CQ202" s="145"/>
      <c r="CR202" s="145"/>
      <c r="CS202" s="145"/>
      <c r="CT202" s="145"/>
      <c r="CU202" s="145"/>
      <c r="CV202" s="145"/>
      <c r="CW202" s="145"/>
      <c r="CX202" s="145"/>
      <c r="CY202" s="145"/>
      <c r="CZ202" s="145"/>
      <c r="DA202" s="145"/>
      <c r="DB202" s="145"/>
      <c r="DC202" s="145"/>
      <c r="DD202" s="145"/>
      <c r="DE202" s="145"/>
      <c r="DF202" s="145"/>
      <c r="DG202" s="145"/>
      <c r="DH202" s="145"/>
      <c r="DI202" s="145"/>
      <c r="DJ202" s="145"/>
      <c r="DK202" s="145"/>
      <c r="DL202" s="145"/>
      <c r="DM202" s="145"/>
      <c r="DN202" s="145"/>
      <c r="DO202" s="145"/>
      <c r="DP202" s="145"/>
      <c r="DQ202" s="145"/>
      <c r="DR202" s="145"/>
      <c r="DS202" s="145"/>
      <c r="DT202" s="145"/>
      <c r="DU202" s="145"/>
      <c r="DV202" s="145"/>
      <c r="DW202" s="145"/>
      <c r="DX202" s="145"/>
      <c r="DY202" s="145"/>
      <c r="DZ202" s="145"/>
      <c r="EA202" s="145"/>
      <c r="EB202" s="145"/>
      <c r="EC202" s="145"/>
      <c r="ED202" s="145"/>
      <c r="EE202" s="145"/>
      <c r="EF202" s="145"/>
      <c r="EG202" s="145"/>
      <c r="EH202" s="145"/>
      <c r="EI202" s="145"/>
      <c r="EJ202" s="145"/>
      <c r="EK202" s="145"/>
      <c r="EL202" s="145"/>
      <c r="EM202" s="145"/>
      <c r="EN202" s="145"/>
      <c r="EO202" s="145"/>
      <c r="EP202" s="145"/>
      <c r="EQ202" s="145"/>
      <c r="ER202" s="145"/>
      <c r="ES202" s="145"/>
      <c r="ET202" s="145"/>
      <c r="EU202" s="145"/>
      <c r="EV202" s="145"/>
      <c r="EW202" s="145"/>
      <c r="EX202" s="145"/>
      <c r="EY202" s="145"/>
      <c r="EZ202" s="145"/>
      <c r="FA202" s="145"/>
      <c r="FB202" s="145"/>
      <c r="FC202" s="145"/>
      <c r="FD202" s="145"/>
      <c r="FE202" s="145"/>
      <c r="FF202" s="145"/>
      <c r="FG202" s="145"/>
      <c r="FH202" s="145"/>
      <c r="FI202" s="145"/>
      <c r="FJ202" s="145"/>
      <c r="FK202" s="145"/>
      <c r="FL202" s="145"/>
      <c r="FM202" s="145"/>
      <c r="FN202" s="145"/>
      <c r="FO202" s="145"/>
      <c r="FP202" s="145"/>
      <c r="FQ202" s="145"/>
      <c r="FR202" s="145"/>
      <c r="FS202" s="145"/>
      <c r="FT202" s="145"/>
      <c r="FU202" s="145"/>
      <c r="FV202" s="145"/>
      <c r="FW202" s="145"/>
      <c r="FX202" s="145"/>
      <c r="FY202" s="145"/>
      <c r="FZ202" s="145"/>
      <c r="GA202" s="145"/>
      <c r="GB202" s="145"/>
      <c r="GC202" s="145"/>
      <c r="GD202" s="145"/>
      <c r="GE202" s="145"/>
      <c r="GF202" s="145"/>
      <c r="GG202" s="145"/>
      <c r="GH202" s="145"/>
      <c r="GI202" s="145"/>
      <c r="GJ202" s="145"/>
      <c r="GK202" s="145"/>
      <c r="GL202" s="145"/>
      <c r="GM202" s="145"/>
      <c r="GN202" s="145"/>
      <c r="GO202" s="145"/>
      <c r="GP202" s="145"/>
      <c r="GQ202" s="145"/>
      <c r="GR202" s="145"/>
      <c r="GS202" s="145"/>
      <c r="GT202" s="145"/>
      <c r="GU202" s="145"/>
      <c r="GV202" s="145"/>
      <c r="GW202" s="145"/>
      <c r="GX202" s="145"/>
      <c r="GY202" s="145"/>
      <c r="GZ202" s="145"/>
      <c r="HA202" s="145"/>
      <c r="HB202" s="145"/>
      <c r="HC202" s="145"/>
      <c r="HD202" s="145"/>
      <c r="HE202" s="145"/>
      <c r="HF202" s="145"/>
      <c r="HG202" s="145"/>
      <c r="HH202" s="145"/>
      <c r="HI202" s="145"/>
      <c r="HJ202" s="145"/>
      <c r="HK202" s="145"/>
      <c r="HL202" s="145"/>
      <c r="HM202" s="145"/>
      <c r="HN202" s="145"/>
      <c r="HO202" s="145"/>
      <c r="HP202" s="145"/>
      <c r="HQ202" s="145"/>
      <c r="HR202" s="145"/>
      <c r="HS202" s="145"/>
      <c r="HT202" s="145"/>
      <c r="HU202" s="145"/>
      <c r="HV202" s="145"/>
      <c r="HW202" s="145"/>
      <c r="HX202" s="145"/>
      <c r="HY202" s="145"/>
      <c r="HZ202" s="145"/>
      <c r="IA202" s="145"/>
      <c r="IB202" s="145"/>
      <c r="IC202" s="145"/>
      <c r="ID202" s="145"/>
      <c r="IE202" s="145"/>
      <c r="IF202" s="145"/>
      <c r="IG202" s="145"/>
      <c r="IH202" s="145"/>
      <c r="II202" s="145"/>
      <c r="IJ202" s="145"/>
      <c r="IK202" s="145"/>
      <c r="IL202" s="145"/>
      <c r="IM202" s="145"/>
      <c r="IN202" s="145"/>
      <c r="IO202" s="145"/>
      <c r="IP202" s="145"/>
      <c r="IQ202" s="145"/>
      <c r="IR202" s="145"/>
      <c r="IS202" s="145"/>
      <c r="IT202" s="195"/>
      <c r="IU202" s="195"/>
      <c r="IV202" s="195"/>
      <c r="IW202" s="195"/>
      <c r="IX202" s="195"/>
      <c r="IY202" s="195"/>
      <c r="IZ202" s="195"/>
      <c r="JA202" s="195"/>
      <c r="JB202" s="195"/>
      <c r="JC202" s="195"/>
      <c r="JD202" s="195"/>
    </row>
    <row r="203" spans="1:264" ht="20.100000000000001" customHeight="1">
      <c r="A203" s="192"/>
      <c r="B203" s="187"/>
      <c r="C203" s="187"/>
      <c r="D203" s="187"/>
      <c r="E203" s="187"/>
      <c r="F203" s="202"/>
      <c r="G203" s="187"/>
      <c r="H203" s="178"/>
      <c r="I203" s="178"/>
      <c r="J203" s="187"/>
      <c r="K203" s="187"/>
      <c r="L203" s="187"/>
      <c r="M203" s="187"/>
      <c r="N203" s="187"/>
      <c r="O203" s="187"/>
      <c r="P203" s="145"/>
      <c r="Q203" s="145"/>
      <c r="R203" s="145"/>
      <c r="S203" s="145"/>
      <c r="T203" s="145"/>
      <c r="U203" s="145"/>
      <c r="V203" s="145"/>
      <c r="W203" s="145"/>
      <c r="X203" s="145"/>
      <c r="Y203" s="145"/>
      <c r="Z203" s="145"/>
      <c r="AA203" s="145"/>
      <c r="AB203" s="145"/>
      <c r="AC203" s="145"/>
      <c r="AD203" s="145"/>
      <c r="AE203" s="145"/>
      <c r="AF203" s="145"/>
      <c r="AG203" s="145"/>
      <c r="AH203" s="145"/>
      <c r="AI203" s="145"/>
      <c r="AJ203" s="145"/>
      <c r="AK203" s="145"/>
      <c r="AL203" s="145"/>
      <c r="AM203" s="145"/>
      <c r="AN203" s="145"/>
      <c r="AO203" s="145"/>
      <c r="AP203" s="145"/>
      <c r="AQ203" s="145"/>
      <c r="AR203" s="145"/>
      <c r="AS203" s="145"/>
      <c r="AT203" s="145"/>
      <c r="AU203" s="145"/>
      <c r="AV203" s="145"/>
      <c r="AW203" s="145"/>
      <c r="AX203" s="145"/>
      <c r="AY203" s="145"/>
      <c r="AZ203" s="145"/>
      <c r="BA203" s="145"/>
      <c r="BB203" s="145"/>
      <c r="BC203" s="145"/>
      <c r="BD203" s="145"/>
      <c r="BE203" s="145"/>
      <c r="BF203" s="145"/>
      <c r="BG203" s="145"/>
      <c r="BH203" s="145"/>
      <c r="BI203" s="145"/>
      <c r="BJ203" s="145"/>
      <c r="BK203" s="145"/>
      <c r="BL203" s="145"/>
      <c r="BM203" s="145"/>
      <c r="BN203" s="145"/>
      <c r="BO203" s="145"/>
      <c r="BP203" s="145"/>
      <c r="BQ203" s="145"/>
      <c r="BR203" s="145"/>
      <c r="BS203" s="145"/>
      <c r="BT203" s="145"/>
      <c r="BU203" s="145"/>
      <c r="BV203" s="145"/>
      <c r="BW203" s="145"/>
      <c r="BX203" s="145"/>
      <c r="BY203" s="145"/>
      <c r="BZ203" s="145"/>
      <c r="CA203" s="145"/>
      <c r="CB203" s="145"/>
      <c r="CC203" s="145"/>
      <c r="CD203" s="145"/>
      <c r="CE203" s="145"/>
      <c r="CF203" s="145"/>
      <c r="CG203" s="145"/>
      <c r="CH203" s="145"/>
      <c r="CI203" s="145"/>
      <c r="CJ203" s="145"/>
      <c r="CK203" s="145"/>
      <c r="CL203" s="145"/>
      <c r="CM203" s="145"/>
      <c r="CN203" s="145"/>
      <c r="CO203" s="145"/>
      <c r="CP203" s="145"/>
      <c r="CQ203" s="145"/>
      <c r="CR203" s="145"/>
      <c r="CS203" s="145"/>
      <c r="CT203" s="145"/>
      <c r="CU203" s="145"/>
      <c r="CV203" s="145"/>
      <c r="CW203" s="145"/>
      <c r="CX203" s="145"/>
      <c r="CY203" s="145"/>
      <c r="CZ203" s="145"/>
      <c r="DA203" s="145"/>
      <c r="DB203" s="145"/>
      <c r="DC203" s="145"/>
      <c r="DD203" s="145"/>
      <c r="DE203" s="145"/>
      <c r="DF203" s="145"/>
      <c r="DG203" s="145"/>
      <c r="DH203" s="145"/>
      <c r="DI203" s="145"/>
      <c r="DJ203" s="145"/>
      <c r="DK203" s="145"/>
      <c r="DL203" s="145"/>
      <c r="DM203" s="145"/>
      <c r="DN203" s="145"/>
      <c r="DO203" s="145"/>
      <c r="DP203" s="145"/>
      <c r="DQ203" s="145"/>
      <c r="DR203" s="145"/>
      <c r="DS203" s="145"/>
      <c r="DT203" s="145"/>
      <c r="DU203" s="145"/>
      <c r="DV203" s="145"/>
      <c r="DW203" s="145"/>
      <c r="DX203" s="145"/>
      <c r="DY203" s="145"/>
      <c r="DZ203" s="145"/>
      <c r="EA203" s="145"/>
      <c r="EB203" s="145"/>
      <c r="EC203" s="145"/>
      <c r="ED203" s="145"/>
      <c r="EE203" s="145"/>
      <c r="EF203" s="145"/>
      <c r="EG203" s="145"/>
      <c r="EH203" s="145"/>
      <c r="EI203" s="145"/>
      <c r="EJ203" s="145"/>
      <c r="EK203" s="145"/>
      <c r="EL203" s="145"/>
      <c r="EM203" s="145"/>
      <c r="EN203" s="145"/>
      <c r="EO203" s="145"/>
      <c r="EP203" s="145"/>
      <c r="EQ203" s="145"/>
      <c r="ER203" s="145"/>
      <c r="ES203" s="145"/>
      <c r="ET203" s="145"/>
      <c r="EU203" s="145"/>
      <c r="EV203" s="145"/>
      <c r="EW203" s="145"/>
      <c r="EX203" s="145"/>
      <c r="EY203" s="145"/>
      <c r="EZ203" s="145"/>
      <c r="FA203" s="145"/>
      <c r="FB203" s="145"/>
      <c r="FC203" s="145"/>
      <c r="FD203" s="145"/>
      <c r="FE203" s="145"/>
      <c r="FF203" s="145"/>
      <c r="FG203" s="145"/>
      <c r="FH203" s="145"/>
      <c r="FI203" s="145"/>
      <c r="FJ203" s="145"/>
      <c r="FK203" s="145"/>
      <c r="FL203" s="145"/>
      <c r="FM203" s="145"/>
      <c r="FN203" s="145"/>
      <c r="FO203" s="145"/>
      <c r="FP203" s="145"/>
      <c r="FQ203" s="145"/>
      <c r="FR203" s="145"/>
      <c r="FS203" s="145"/>
      <c r="FT203" s="145"/>
      <c r="FU203" s="145"/>
      <c r="FV203" s="145"/>
      <c r="FW203" s="145"/>
      <c r="FX203" s="145"/>
      <c r="FY203" s="145"/>
      <c r="FZ203" s="145"/>
      <c r="GA203" s="145"/>
      <c r="GB203" s="145"/>
      <c r="GC203" s="145"/>
      <c r="GD203" s="145"/>
      <c r="GE203" s="145"/>
      <c r="GF203" s="145"/>
      <c r="GG203" s="145"/>
      <c r="GH203" s="145"/>
      <c r="GI203" s="145"/>
      <c r="GJ203" s="145"/>
      <c r="GK203" s="145"/>
      <c r="GL203" s="145"/>
      <c r="GM203" s="145"/>
      <c r="GN203" s="145"/>
      <c r="GO203" s="145"/>
      <c r="GP203" s="145"/>
      <c r="GQ203" s="145"/>
      <c r="GR203" s="145"/>
      <c r="GS203" s="145"/>
      <c r="GT203" s="145"/>
      <c r="GU203" s="145"/>
      <c r="GV203" s="145"/>
      <c r="GW203" s="145"/>
      <c r="GX203" s="145"/>
      <c r="GY203" s="145"/>
      <c r="GZ203" s="145"/>
      <c r="HA203" s="145"/>
      <c r="HB203" s="145"/>
      <c r="HC203" s="145"/>
      <c r="HD203" s="145"/>
      <c r="HE203" s="145"/>
      <c r="HF203" s="145"/>
      <c r="HG203" s="145"/>
      <c r="HH203" s="145"/>
      <c r="HI203" s="145"/>
      <c r="HJ203" s="145"/>
      <c r="HK203" s="145"/>
      <c r="HL203" s="145"/>
      <c r="HM203" s="145"/>
      <c r="HN203" s="145"/>
      <c r="HO203" s="145"/>
      <c r="HP203" s="145"/>
      <c r="HQ203" s="145"/>
      <c r="HR203" s="145"/>
      <c r="HS203" s="145"/>
      <c r="HT203" s="145"/>
      <c r="HU203" s="145"/>
      <c r="HV203" s="145"/>
      <c r="HW203" s="145"/>
      <c r="HX203" s="145"/>
      <c r="HY203" s="145"/>
      <c r="HZ203" s="145"/>
      <c r="IA203" s="145"/>
      <c r="IB203" s="145"/>
      <c r="IC203" s="145"/>
      <c r="ID203" s="145"/>
      <c r="IE203" s="145"/>
      <c r="IF203" s="145"/>
      <c r="IG203" s="145"/>
      <c r="IH203" s="145"/>
      <c r="II203" s="145"/>
      <c r="IJ203" s="145"/>
      <c r="IK203" s="145"/>
      <c r="IL203" s="145"/>
      <c r="IM203" s="145"/>
      <c r="IN203" s="145"/>
      <c r="IO203" s="145"/>
      <c r="IP203" s="145"/>
      <c r="IQ203" s="145"/>
      <c r="IR203" s="145"/>
      <c r="IS203" s="145"/>
      <c r="IT203" s="195"/>
      <c r="IU203" s="195"/>
      <c r="IV203" s="195"/>
      <c r="IW203" s="195"/>
      <c r="IX203" s="195"/>
      <c r="IY203" s="195"/>
      <c r="IZ203" s="195"/>
      <c r="JA203" s="195"/>
      <c r="JB203" s="195"/>
      <c r="JC203" s="195"/>
      <c r="JD203" s="195"/>
    </row>
    <row r="204" spans="1:264" ht="20.100000000000001" customHeight="1">
      <c r="A204" s="192"/>
      <c r="B204" s="187"/>
      <c r="C204" s="187"/>
      <c r="D204" s="187"/>
      <c r="E204" s="187"/>
      <c r="F204" s="202"/>
      <c r="G204" s="187"/>
      <c r="H204" s="178"/>
      <c r="I204" s="178"/>
      <c r="J204" s="187"/>
      <c r="K204" s="187"/>
      <c r="L204" s="187"/>
      <c r="M204" s="187"/>
      <c r="N204" s="187"/>
      <c r="O204" s="187"/>
      <c r="P204" s="145"/>
      <c r="Q204" s="145"/>
      <c r="R204" s="145"/>
      <c r="S204" s="145"/>
      <c r="T204" s="145"/>
      <c r="U204" s="145"/>
      <c r="V204" s="145"/>
      <c r="W204" s="145"/>
      <c r="X204" s="145"/>
      <c r="Y204" s="145"/>
      <c r="Z204" s="145"/>
      <c r="AA204" s="145"/>
      <c r="AB204" s="145"/>
      <c r="AC204" s="145"/>
      <c r="AD204" s="145"/>
      <c r="AE204" s="145"/>
      <c r="AF204" s="145"/>
      <c r="AG204" s="145"/>
      <c r="AH204" s="145"/>
      <c r="AI204" s="145"/>
      <c r="AJ204" s="145"/>
      <c r="AK204" s="145"/>
      <c r="AL204" s="145"/>
      <c r="AM204" s="145"/>
      <c r="AN204" s="145"/>
      <c r="AO204" s="145"/>
      <c r="AP204" s="145"/>
      <c r="AQ204" s="145"/>
      <c r="AR204" s="145"/>
      <c r="AS204" s="145"/>
      <c r="AT204" s="145"/>
      <c r="AU204" s="145"/>
      <c r="AV204" s="145"/>
      <c r="AW204" s="145"/>
      <c r="AX204" s="145"/>
      <c r="AY204" s="145"/>
      <c r="AZ204" s="145"/>
      <c r="BA204" s="145"/>
      <c r="BB204" s="145"/>
      <c r="BC204" s="145"/>
      <c r="BD204" s="145"/>
      <c r="BE204" s="145"/>
      <c r="BF204" s="145"/>
      <c r="BG204" s="145"/>
      <c r="BH204" s="145"/>
      <c r="BI204" s="145"/>
      <c r="BJ204" s="145"/>
      <c r="BK204" s="145"/>
      <c r="BL204" s="145"/>
      <c r="BM204" s="145"/>
      <c r="BN204" s="145"/>
      <c r="BO204" s="145"/>
      <c r="BP204" s="145"/>
      <c r="BQ204" s="145"/>
      <c r="BR204" s="145"/>
      <c r="BS204" s="145"/>
      <c r="BT204" s="145"/>
      <c r="BU204" s="145"/>
      <c r="BV204" s="145"/>
      <c r="BW204" s="145"/>
      <c r="BX204" s="145"/>
      <c r="BY204" s="145"/>
      <c r="BZ204" s="145"/>
      <c r="CA204" s="145"/>
      <c r="CB204" s="145"/>
      <c r="CC204" s="145"/>
      <c r="CD204" s="145"/>
      <c r="CE204" s="145"/>
      <c r="CF204" s="145"/>
      <c r="CG204" s="145"/>
      <c r="CH204" s="145"/>
      <c r="CI204" s="145"/>
      <c r="CJ204" s="145"/>
      <c r="CK204" s="145"/>
      <c r="CL204" s="145"/>
      <c r="CM204" s="145"/>
      <c r="CN204" s="145"/>
      <c r="CO204" s="145"/>
      <c r="CP204" s="145"/>
      <c r="CQ204" s="145"/>
      <c r="CR204" s="145"/>
      <c r="CS204" s="145"/>
      <c r="CT204" s="145"/>
      <c r="CU204" s="145"/>
      <c r="CV204" s="145"/>
      <c r="CW204" s="145"/>
      <c r="CX204" s="145"/>
      <c r="CY204" s="145"/>
      <c r="CZ204" s="145"/>
      <c r="DA204" s="145"/>
      <c r="DB204" s="145"/>
      <c r="DC204" s="145"/>
      <c r="DD204" s="145"/>
      <c r="DE204" s="145"/>
      <c r="DF204" s="145"/>
      <c r="DG204" s="145"/>
      <c r="DH204" s="145"/>
      <c r="DI204" s="145"/>
      <c r="DJ204" s="145"/>
      <c r="DK204" s="145"/>
      <c r="DL204" s="145"/>
      <c r="DM204" s="145"/>
      <c r="DN204" s="145"/>
      <c r="DO204" s="145"/>
      <c r="DP204" s="145"/>
      <c r="DQ204" s="145"/>
      <c r="DR204" s="145"/>
      <c r="DS204" s="145"/>
      <c r="DT204" s="145"/>
      <c r="DU204" s="145"/>
      <c r="DV204" s="145"/>
      <c r="DW204" s="145"/>
      <c r="DX204" s="145"/>
      <c r="DY204" s="145"/>
      <c r="DZ204" s="145"/>
      <c r="EA204" s="145"/>
      <c r="EB204" s="145"/>
      <c r="EC204" s="145"/>
      <c r="ED204" s="145"/>
      <c r="EE204" s="145"/>
      <c r="EF204" s="145"/>
      <c r="EG204" s="145"/>
      <c r="EH204" s="145"/>
      <c r="EI204" s="145"/>
      <c r="EJ204" s="145"/>
      <c r="EK204" s="145"/>
      <c r="EL204" s="145"/>
      <c r="EM204" s="145"/>
      <c r="EN204" s="145"/>
      <c r="EO204" s="145"/>
      <c r="EP204" s="145"/>
      <c r="EQ204" s="145"/>
      <c r="ER204" s="145"/>
      <c r="ES204" s="145"/>
      <c r="ET204" s="145"/>
      <c r="EU204" s="145"/>
      <c r="EV204" s="145"/>
      <c r="EW204" s="145"/>
      <c r="EX204" s="145"/>
      <c r="EY204" s="145"/>
      <c r="EZ204" s="145"/>
      <c r="FA204" s="145"/>
      <c r="FB204" s="145"/>
      <c r="FC204" s="145"/>
      <c r="FD204" s="145"/>
      <c r="FE204" s="145"/>
      <c r="FF204" s="145"/>
      <c r="FG204" s="145"/>
      <c r="FH204" s="145"/>
      <c r="FI204" s="145"/>
      <c r="FJ204" s="145"/>
      <c r="FK204" s="145"/>
      <c r="FL204" s="145"/>
      <c r="FM204" s="145"/>
      <c r="FN204" s="145"/>
      <c r="FO204" s="145"/>
      <c r="FP204" s="145"/>
      <c r="FQ204" s="145"/>
      <c r="FR204" s="145"/>
      <c r="FS204" s="145"/>
      <c r="FT204" s="145"/>
      <c r="FU204" s="145"/>
      <c r="FV204" s="145"/>
      <c r="FW204" s="145"/>
      <c r="FX204" s="145"/>
      <c r="FY204" s="145"/>
      <c r="FZ204" s="145"/>
      <c r="GA204" s="145"/>
      <c r="GB204" s="145"/>
      <c r="GC204" s="145"/>
      <c r="GD204" s="145"/>
      <c r="GE204" s="145"/>
      <c r="GF204" s="145"/>
      <c r="GG204" s="145"/>
      <c r="GH204" s="145"/>
      <c r="GI204" s="145"/>
      <c r="GJ204" s="145"/>
      <c r="GK204" s="145"/>
      <c r="GL204" s="145"/>
      <c r="GM204" s="145"/>
      <c r="GN204" s="145"/>
      <c r="GO204" s="145"/>
      <c r="GP204" s="145"/>
      <c r="GQ204" s="145"/>
      <c r="GR204" s="145"/>
      <c r="GS204" s="145"/>
      <c r="GT204" s="145"/>
      <c r="GU204" s="145"/>
      <c r="GV204" s="145"/>
      <c r="GW204" s="145"/>
      <c r="GX204" s="145"/>
      <c r="GY204" s="145"/>
      <c r="GZ204" s="145"/>
      <c r="HA204" s="145"/>
      <c r="HB204" s="145"/>
      <c r="HC204" s="145"/>
      <c r="HD204" s="145"/>
      <c r="HE204" s="145"/>
      <c r="HF204" s="145"/>
      <c r="HG204" s="145"/>
      <c r="HH204" s="145"/>
      <c r="HI204" s="145"/>
      <c r="HJ204" s="145"/>
      <c r="HK204" s="145"/>
      <c r="HL204" s="145"/>
      <c r="HM204" s="145"/>
      <c r="HN204" s="145"/>
      <c r="HO204" s="145"/>
      <c r="HP204" s="145"/>
      <c r="HQ204" s="145"/>
      <c r="HR204" s="145"/>
      <c r="HS204" s="145"/>
      <c r="HT204" s="145"/>
      <c r="HU204" s="145"/>
      <c r="HV204" s="145"/>
      <c r="HW204" s="145"/>
      <c r="HX204" s="145"/>
      <c r="HY204" s="145"/>
      <c r="HZ204" s="145"/>
      <c r="IA204" s="145"/>
      <c r="IB204" s="145"/>
      <c r="IC204" s="145"/>
      <c r="ID204" s="145"/>
      <c r="IE204" s="145"/>
      <c r="IF204" s="145"/>
      <c r="IG204" s="145"/>
      <c r="IH204" s="145"/>
      <c r="II204" s="145"/>
      <c r="IJ204" s="145"/>
      <c r="IK204" s="145"/>
      <c r="IL204" s="145"/>
      <c r="IM204" s="145"/>
      <c r="IN204" s="145"/>
      <c r="IO204" s="145"/>
      <c r="IP204" s="145"/>
      <c r="IQ204" s="145"/>
      <c r="IR204" s="145"/>
      <c r="IS204" s="145"/>
      <c r="IT204" s="195"/>
      <c r="IU204" s="195"/>
      <c r="IV204" s="195"/>
      <c r="IW204" s="195"/>
      <c r="IX204" s="195"/>
      <c r="IY204" s="195"/>
      <c r="IZ204" s="195"/>
      <c r="JA204" s="195"/>
      <c r="JB204" s="195"/>
      <c r="JC204" s="195"/>
      <c r="JD204" s="195"/>
    </row>
    <row r="205" spans="1:264" ht="20.100000000000001" customHeight="1">
      <c r="A205" s="192"/>
      <c r="B205" s="187"/>
      <c r="C205" s="187"/>
      <c r="D205" s="187"/>
      <c r="E205" s="187"/>
      <c r="F205" s="202"/>
      <c r="G205" s="187"/>
      <c r="H205" s="178"/>
      <c r="I205" s="178"/>
      <c r="J205" s="187"/>
      <c r="K205" s="187"/>
      <c r="L205" s="187"/>
      <c r="M205" s="187"/>
      <c r="N205" s="187"/>
      <c r="O205" s="187"/>
      <c r="P205" s="145"/>
      <c r="Q205" s="145"/>
      <c r="R205" s="145"/>
      <c r="S205" s="145"/>
      <c r="T205" s="145"/>
      <c r="U205" s="145"/>
      <c r="V205" s="145"/>
      <c r="W205" s="145"/>
      <c r="X205" s="145"/>
      <c r="Y205" s="145"/>
      <c r="Z205" s="145"/>
      <c r="AA205" s="145"/>
      <c r="AB205" s="145"/>
      <c r="AC205" s="145"/>
      <c r="AD205" s="145"/>
      <c r="AE205" s="145"/>
      <c r="AF205" s="145"/>
      <c r="AG205" s="145"/>
      <c r="AH205" s="145"/>
      <c r="AI205" s="145"/>
      <c r="AJ205" s="145"/>
      <c r="AK205" s="145"/>
      <c r="AL205" s="145"/>
      <c r="AM205" s="145"/>
      <c r="AN205" s="145"/>
      <c r="AO205" s="145"/>
      <c r="AP205" s="145"/>
      <c r="AQ205" s="145"/>
      <c r="AR205" s="145"/>
      <c r="AS205" s="145"/>
      <c r="AT205" s="145"/>
      <c r="AU205" s="145"/>
      <c r="AV205" s="145"/>
      <c r="AW205" s="145"/>
      <c r="AX205" s="145"/>
      <c r="AY205" s="145"/>
      <c r="AZ205" s="145"/>
      <c r="BA205" s="145"/>
      <c r="BB205" s="145"/>
      <c r="BC205" s="145"/>
      <c r="BD205" s="145"/>
      <c r="BE205" s="145"/>
      <c r="BF205" s="145"/>
      <c r="BG205" s="145"/>
      <c r="BH205" s="145"/>
      <c r="BI205" s="145"/>
      <c r="BJ205" s="145"/>
      <c r="BK205" s="145"/>
      <c r="BL205" s="145"/>
      <c r="BM205" s="145"/>
      <c r="BN205" s="145"/>
      <c r="BO205" s="145"/>
      <c r="BP205" s="145"/>
      <c r="BQ205" s="145"/>
      <c r="BR205" s="145"/>
      <c r="BS205" s="145"/>
      <c r="BT205" s="145"/>
      <c r="BU205" s="145"/>
      <c r="BV205" s="145"/>
      <c r="BW205" s="145"/>
      <c r="BX205" s="145"/>
      <c r="BY205" s="145"/>
      <c r="BZ205" s="145"/>
      <c r="CA205" s="145"/>
      <c r="CB205" s="145"/>
      <c r="CC205" s="145"/>
      <c r="CD205" s="145"/>
      <c r="CE205" s="145"/>
      <c r="CF205" s="145"/>
      <c r="CG205" s="145"/>
      <c r="CH205" s="145"/>
      <c r="CI205" s="145"/>
      <c r="CJ205" s="145"/>
      <c r="CK205" s="145"/>
      <c r="CL205" s="145"/>
      <c r="CM205" s="145"/>
      <c r="CN205" s="145"/>
      <c r="CO205" s="145"/>
      <c r="CP205" s="145"/>
      <c r="CQ205" s="145"/>
      <c r="CR205" s="145"/>
      <c r="CS205" s="145"/>
      <c r="CT205" s="145"/>
      <c r="CU205" s="145"/>
      <c r="CV205" s="145"/>
      <c r="CW205" s="145"/>
      <c r="CX205" s="145"/>
      <c r="CY205" s="145"/>
      <c r="CZ205" s="145"/>
      <c r="DA205" s="145"/>
      <c r="DB205" s="145"/>
      <c r="DC205" s="145"/>
      <c r="DD205" s="145"/>
      <c r="DE205" s="145"/>
      <c r="DF205" s="145"/>
      <c r="DG205" s="145"/>
      <c r="DH205" s="145"/>
      <c r="DI205" s="145"/>
      <c r="DJ205" s="145"/>
      <c r="DK205" s="145"/>
      <c r="DL205" s="145"/>
      <c r="DM205" s="145"/>
      <c r="DN205" s="145"/>
      <c r="DO205" s="145"/>
      <c r="DP205" s="145"/>
      <c r="DQ205" s="145"/>
      <c r="DR205" s="145"/>
      <c r="DS205" s="145"/>
      <c r="DT205" s="145"/>
      <c r="DU205" s="145"/>
      <c r="DV205" s="145"/>
      <c r="DW205" s="145"/>
      <c r="DX205" s="145"/>
      <c r="DY205" s="145"/>
      <c r="DZ205" s="145"/>
      <c r="EA205" s="145"/>
      <c r="EB205" s="145"/>
      <c r="EC205" s="145"/>
      <c r="ED205" s="145"/>
      <c r="EE205" s="145"/>
      <c r="EF205" s="145"/>
      <c r="EG205" s="145"/>
      <c r="EH205" s="145"/>
      <c r="EI205" s="145"/>
      <c r="EJ205" s="145"/>
      <c r="EK205" s="145"/>
      <c r="EL205" s="145"/>
      <c r="EM205" s="145"/>
      <c r="EN205" s="145"/>
      <c r="EO205" s="145"/>
      <c r="EP205" s="145"/>
      <c r="EQ205" s="145"/>
      <c r="ER205" s="145"/>
      <c r="ES205" s="145"/>
      <c r="ET205" s="145"/>
      <c r="EU205" s="145"/>
      <c r="EV205" s="145"/>
      <c r="EW205" s="145"/>
      <c r="EX205" s="145"/>
      <c r="EY205" s="145"/>
      <c r="EZ205" s="145"/>
      <c r="FA205" s="145"/>
      <c r="FB205" s="145"/>
      <c r="FC205" s="145"/>
      <c r="FD205" s="145"/>
      <c r="FE205" s="145"/>
      <c r="FF205" s="145"/>
      <c r="FG205" s="145"/>
      <c r="FH205" s="145"/>
      <c r="FI205" s="145"/>
      <c r="FJ205" s="145"/>
      <c r="FK205" s="145"/>
      <c r="FL205" s="145"/>
      <c r="FM205" s="145"/>
      <c r="FN205" s="145"/>
      <c r="FO205" s="145"/>
      <c r="FP205" s="145"/>
      <c r="FQ205" s="145"/>
      <c r="FR205" s="145"/>
      <c r="FS205" s="145"/>
      <c r="FT205" s="145"/>
      <c r="FU205" s="145"/>
      <c r="FV205" s="145"/>
      <c r="FW205" s="145"/>
      <c r="FX205" s="145"/>
      <c r="FY205" s="145"/>
      <c r="FZ205" s="145"/>
      <c r="GA205" s="145"/>
      <c r="GB205" s="145"/>
      <c r="GC205" s="145"/>
      <c r="GD205" s="145"/>
      <c r="GE205" s="145"/>
      <c r="GF205" s="145"/>
      <c r="GG205" s="145"/>
      <c r="GH205" s="145"/>
      <c r="GI205" s="145"/>
      <c r="GJ205" s="145"/>
      <c r="GK205" s="145"/>
      <c r="GL205" s="145"/>
      <c r="GM205" s="145"/>
      <c r="GN205" s="145"/>
      <c r="GO205" s="145"/>
      <c r="GP205" s="145"/>
      <c r="GQ205" s="145"/>
      <c r="GR205" s="145"/>
      <c r="GS205" s="145"/>
      <c r="GT205" s="145"/>
      <c r="GU205" s="145"/>
      <c r="GV205" s="145"/>
      <c r="GW205" s="145"/>
      <c r="GX205" s="145"/>
      <c r="GY205" s="145"/>
      <c r="GZ205" s="145"/>
      <c r="HA205" s="145"/>
      <c r="HB205" s="145"/>
      <c r="HC205" s="145"/>
      <c r="HD205" s="145"/>
      <c r="HE205" s="145"/>
      <c r="HF205" s="145"/>
      <c r="HG205" s="145"/>
      <c r="HH205" s="145"/>
      <c r="HI205" s="145"/>
      <c r="HJ205" s="145"/>
      <c r="HK205" s="145"/>
      <c r="HL205" s="145"/>
      <c r="HM205" s="145"/>
      <c r="HN205" s="145"/>
      <c r="HO205" s="145"/>
      <c r="HP205" s="145"/>
      <c r="HQ205" s="145"/>
      <c r="HR205" s="145"/>
      <c r="HS205" s="145"/>
      <c r="HT205" s="145"/>
      <c r="HU205" s="145"/>
      <c r="HV205" s="145"/>
      <c r="HW205" s="145"/>
      <c r="HX205" s="145"/>
      <c r="HY205" s="145"/>
      <c r="HZ205" s="145"/>
      <c r="IA205" s="145"/>
      <c r="IB205" s="145"/>
      <c r="IC205" s="145"/>
      <c r="ID205" s="145"/>
      <c r="IE205" s="145"/>
      <c r="IF205" s="145"/>
      <c r="IG205" s="145"/>
      <c r="IH205" s="145"/>
      <c r="II205" s="145"/>
      <c r="IJ205" s="145"/>
      <c r="IK205" s="145"/>
      <c r="IL205" s="145"/>
      <c r="IM205" s="145"/>
      <c r="IN205" s="145"/>
      <c r="IO205" s="145"/>
      <c r="IP205" s="145"/>
      <c r="IQ205" s="145"/>
      <c r="IR205" s="145"/>
      <c r="IS205" s="145"/>
      <c r="IT205" s="195"/>
      <c r="IU205" s="195"/>
      <c r="IV205" s="195"/>
      <c r="IW205" s="195"/>
      <c r="IX205" s="195"/>
      <c r="IY205" s="195"/>
      <c r="IZ205" s="195"/>
      <c r="JA205" s="195"/>
      <c r="JB205" s="195"/>
      <c r="JC205" s="195"/>
      <c r="JD205" s="195"/>
    </row>
    <row r="206" spans="1:264" ht="20.100000000000001" customHeight="1">
      <c r="A206" s="192"/>
      <c r="B206" s="187"/>
      <c r="C206" s="187"/>
      <c r="D206" s="187"/>
      <c r="E206" s="187"/>
      <c r="F206" s="202"/>
      <c r="G206" s="187"/>
      <c r="H206" s="178"/>
      <c r="I206" s="178"/>
      <c r="J206" s="187"/>
      <c r="K206" s="187"/>
      <c r="L206" s="187"/>
      <c r="M206" s="187"/>
      <c r="N206" s="187"/>
      <c r="O206" s="187"/>
      <c r="P206" s="145"/>
      <c r="Q206" s="145"/>
      <c r="R206" s="145"/>
      <c r="S206" s="145"/>
      <c r="T206" s="145"/>
      <c r="U206" s="145"/>
      <c r="V206" s="145"/>
      <c r="W206" s="145"/>
      <c r="X206" s="145"/>
      <c r="Y206" s="145"/>
      <c r="Z206" s="145"/>
      <c r="AA206" s="145"/>
      <c r="AB206" s="145"/>
      <c r="AC206" s="145"/>
      <c r="AD206" s="145"/>
      <c r="AE206" s="145"/>
      <c r="AF206" s="145"/>
      <c r="AG206" s="145"/>
      <c r="AH206" s="145"/>
      <c r="AI206" s="145"/>
      <c r="AJ206" s="145"/>
      <c r="AK206" s="145"/>
      <c r="AL206" s="145"/>
      <c r="AM206" s="145"/>
      <c r="AN206" s="145"/>
      <c r="AO206" s="145"/>
      <c r="AP206" s="145"/>
      <c r="AQ206" s="145"/>
      <c r="AR206" s="145"/>
      <c r="AS206" s="145"/>
      <c r="AT206" s="145"/>
      <c r="AU206" s="145"/>
      <c r="AV206" s="145"/>
      <c r="AW206" s="145"/>
      <c r="AX206" s="145"/>
      <c r="AY206" s="145"/>
      <c r="AZ206" s="145"/>
      <c r="BA206" s="145"/>
      <c r="BB206" s="145"/>
      <c r="BC206" s="145"/>
      <c r="BD206" s="145"/>
      <c r="BE206" s="145"/>
      <c r="BF206" s="145"/>
      <c r="BG206" s="145"/>
      <c r="BH206" s="145"/>
      <c r="BI206" s="145"/>
      <c r="BJ206" s="145"/>
      <c r="BK206" s="145"/>
      <c r="BL206" s="145"/>
      <c r="BM206" s="145"/>
      <c r="BN206" s="145"/>
      <c r="BO206" s="145"/>
      <c r="BP206" s="145"/>
      <c r="BQ206" s="145"/>
      <c r="BR206" s="145"/>
      <c r="BS206" s="145"/>
      <c r="BT206" s="145"/>
      <c r="BU206" s="145"/>
      <c r="BV206" s="145"/>
      <c r="BW206" s="145"/>
      <c r="BX206" s="145"/>
      <c r="BY206" s="145"/>
      <c r="BZ206" s="145"/>
      <c r="CA206" s="145"/>
      <c r="CB206" s="145"/>
      <c r="CC206" s="145"/>
      <c r="CD206" s="145"/>
      <c r="CE206" s="145"/>
      <c r="CF206" s="145"/>
      <c r="CG206" s="145"/>
      <c r="CH206" s="145"/>
      <c r="CI206" s="145"/>
      <c r="CJ206" s="145"/>
      <c r="CK206" s="145"/>
      <c r="CL206" s="145"/>
      <c r="CM206" s="145"/>
      <c r="CN206" s="145"/>
      <c r="CO206" s="145"/>
      <c r="CP206" s="145"/>
      <c r="CQ206" s="145"/>
      <c r="CR206" s="145"/>
      <c r="CS206" s="145"/>
      <c r="CT206" s="145"/>
      <c r="CU206" s="145"/>
      <c r="CV206" s="145"/>
      <c r="CW206" s="145"/>
      <c r="CX206" s="145"/>
      <c r="CY206" s="145"/>
      <c r="CZ206" s="145"/>
      <c r="DA206" s="145"/>
      <c r="DB206" s="145"/>
      <c r="DC206" s="145"/>
      <c r="DD206" s="145"/>
      <c r="DE206" s="145"/>
      <c r="DF206" s="145"/>
      <c r="DG206" s="145"/>
      <c r="DH206" s="145"/>
      <c r="DI206" s="145"/>
      <c r="DJ206" s="145"/>
      <c r="DK206" s="145"/>
      <c r="DL206" s="145"/>
      <c r="DM206" s="145"/>
      <c r="DN206" s="145"/>
      <c r="DO206" s="145"/>
      <c r="DP206" s="145"/>
      <c r="DQ206" s="145"/>
      <c r="DR206" s="145"/>
      <c r="DS206" s="145"/>
      <c r="DT206" s="145"/>
      <c r="DU206" s="145"/>
      <c r="DV206" s="145"/>
      <c r="DW206" s="145"/>
      <c r="DX206" s="145"/>
      <c r="DY206" s="145"/>
      <c r="DZ206" s="145"/>
      <c r="EA206" s="145"/>
      <c r="EB206" s="145"/>
      <c r="EC206" s="145"/>
      <c r="ED206" s="145"/>
      <c r="EE206" s="145"/>
      <c r="EF206" s="145"/>
      <c r="EG206" s="145"/>
      <c r="EH206" s="145"/>
      <c r="EI206" s="145"/>
      <c r="EJ206" s="145"/>
      <c r="EK206" s="145"/>
      <c r="EL206" s="145"/>
      <c r="EM206" s="145"/>
      <c r="EN206" s="145"/>
      <c r="EO206" s="145"/>
      <c r="EP206" s="145"/>
      <c r="EQ206" s="145"/>
      <c r="ER206" s="145"/>
      <c r="ES206" s="145"/>
      <c r="ET206" s="145"/>
      <c r="EU206" s="145"/>
      <c r="EV206" s="145"/>
      <c r="EW206" s="145"/>
      <c r="EX206" s="145"/>
      <c r="EY206" s="145"/>
      <c r="EZ206" s="145"/>
      <c r="FA206" s="145"/>
      <c r="FB206" s="145"/>
      <c r="FC206" s="145"/>
      <c r="FD206" s="145"/>
      <c r="FE206" s="145"/>
      <c r="FF206" s="145"/>
      <c r="FG206" s="145"/>
      <c r="FH206" s="145"/>
      <c r="FI206" s="145"/>
      <c r="FJ206" s="145"/>
      <c r="FK206" s="145"/>
      <c r="FL206" s="145"/>
      <c r="FM206" s="145"/>
      <c r="FN206" s="145"/>
      <c r="FO206" s="145"/>
      <c r="FP206" s="145"/>
      <c r="FQ206" s="145"/>
      <c r="FR206" s="145"/>
      <c r="FS206" s="145"/>
      <c r="FT206" s="145"/>
      <c r="FU206" s="145"/>
      <c r="FV206" s="145"/>
      <c r="FW206" s="145"/>
      <c r="FX206" s="145"/>
      <c r="FY206" s="145"/>
      <c r="FZ206" s="145"/>
      <c r="GA206" s="145"/>
      <c r="GB206" s="145"/>
      <c r="GC206" s="145"/>
      <c r="GD206" s="145"/>
      <c r="GE206" s="145"/>
      <c r="GF206" s="145"/>
      <c r="GG206" s="145"/>
      <c r="GH206" s="145"/>
      <c r="GI206" s="145"/>
      <c r="GJ206" s="145"/>
      <c r="GK206" s="145"/>
      <c r="GL206" s="145"/>
      <c r="GM206" s="145"/>
      <c r="GN206" s="145"/>
      <c r="GO206" s="145"/>
      <c r="GP206" s="145"/>
      <c r="GQ206" s="145"/>
      <c r="GR206" s="145"/>
      <c r="GS206" s="145"/>
      <c r="GT206" s="145"/>
      <c r="GU206" s="145"/>
      <c r="GV206" s="145"/>
      <c r="GW206" s="145"/>
      <c r="GX206" s="145"/>
      <c r="GY206" s="145"/>
      <c r="GZ206" s="145"/>
      <c r="HA206" s="145"/>
      <c r="HB206" s="145"/>
      <c r="HC206" s="145"/>
      <c r="HD206" s="145"/>
      <c r="HE206" s="145"/>
      <c r="HF206" s="145"/>
      <c r="HG206" s="145"/>
      <c r="HH206" s="145"/>
      <c r="HI206" s="145"/>
      <c r="HJ206" s="145"/>
      <c r="HK206" s="145"/>
      <c r="HL206" s="145"/>
      <c r="HM206" s="145"/>
      <c r="HN206" s="145"/>
      <c r="HO206" s="145"/>
      <c r="HP206" s="145"/>
      <c r="HQ206" s="145"/>
      <c r="HR206" s="145"/>
      <c r="HS206" s="145"/>
      <c r="HT206" s="145"/>
      <c r="HU206" s="145"/>
      <c r="HV206" s="145"/>
      <c r="HW206" s="145"/>
      <c r="HX206" s="145"/>
      <c r="HY206" s="145"/>
      <c r="HZ206" s="145"/>
      <c r="IA206" s="145"/>
      <c r="IB206" s="145"/>
      <c r="IC206" s="145"/>
      <c r="ID206" s="145"/>
      <c r="IE206" s="145"/>
      <c r="IF206" s="145"/>
      <c r="IG206" s="145"/>
      <c r="IH206" s="145"/>
      <c r="II206" s="145"/>
      <c r="IJ206" s="145"/>
      <c r="IK206" s="145"/>
      <c r="IL206" s="145"/>
      <c r="IM206" s="145"/>
      <c r="IN206" s="145"/>
      <c r="IO206" s="145"/>
      <c r="IP206" s="145"/>
      <c r="IQ206" s="145"/>
      <c r="IR206" s="145"/>
      <c r="IS206" s="145"/>
      <c r="IT206" s="195"/>
      <c r="IU206" s="195"/>
      <c r="IV206" s="195"/>
      <c r="IW206" s="195"/>
      <c r="IX206" s="195"/>
      <c r="IY206" s="195"/>
      <c r="IZ206" s="195"/>
      <c r="JA206" s="195"/>
      <c r="JB206" s="195"/>
      <c r="JC206" s="195"/>
      <c r="JD206" s="195"/>
    </row>
    <row r="207" spans="1:264" ht="20.100000000000001" customHeight="1">
      <c r="A207" s="192"/>
      <c r="B207" s="187"/>
      <c r="C207" s="187"/>
      <c r="D207" s="187"/>
      <c r="E207" s="187"/>
      <c r="F207" s="202"/>
      <c r="G207" s="187"/>
      <c r="H207" s="178"/>
      <c r="I207" s="178"/>
      <c r="J207" s="187"/>
      <c r="K207" s="187"/>
      <c r="L207" s="187"/>
      <c r="M207" s="187"/>
      <c r="N207" s="187"/>
      <c r="O207" s="187"/>
      <c r="P207" s="145"/>
      <c r="Q207" s="145"/>
      <c r="R207" s="145"/>
      <c r="S207" s="145"/>
      <c r="T207" s="145"/>
      <c r="U207" s="145"/>
      <c r="V207" s="145"/>
      <c r="W207" s="145"/>
      <c r="X207" s="145"/>
      <c r="Y207" s="145"/>
      <c r="Z207" s="145"/>
      <c r="AA207" s="145"/>
      <c r="AB207" s="145"/>
      <c r="AC207" s="145"/>
      <c r="AD207" s="145"/>
      <c r="AE207" s="145"/>
      <c r="AF207" s="145"/>
      <c r="AG207" s="145"/>
      <c r="AH207" s="145"/>
      <c r="AI207" s="145"/>
      <c r="AJ207" s="145"/>
      <c r="AK207" s="145"/>
      <c r="AL207" s="145"/>
      <c r="AM207" s="145"/>
      <c r="AN207" s="145"/>
      <c r="AO207" s="145"/>
      <c r="AP207" s="145"/>
      <c r="AQ207" s="145"/>
      <c r="AR207" s="145"/>
      <c r="AS207" s="145"/>
      <c r="AT207" s="145"/>
      <c r="AU207" s="145"/>
      <c r="AV207" s="145"/>
      <c r="AW207" s="145"/>
      <c r="AX207" s="145"/>
      <c r="AY207" s="145"/>
      <c r="AZ207" s="145"/>
      <c r="BA207" s="145"/>
      <c r="BB207" s="145"/>
      <c r="BC207" s="145"/>
      <c r="BD207" s="145"/>
      <c r="BE207" s="145"/>
      <c r="BF207" s="145"/>
      <c r="BG207" s="145"/>
      <c r="BH207" s="145"/>
      <c r="BI207" s="145"/>
      <c r="BJ207" s="145"/>
      <c r="BK207" s="145"/>
      <c r="BL207" s="145"/>
      <c r="BM207" s="145"/>
      <c r="BN207" s="145"/>
      <c r="BO207" s="145"/>
      <c r="BP207" s="145"/>
      <c r="BQ207" s="145"/>
      <c r="BR207" s="145"/>
      <c r="BS207" s="145"/>
      <c r="BT207" s="145"/>
      <c r="BU207" s="145"/>
      <c r="BV207" s="145"/>
      <c r="BW207" s="145"/>
      <c r="BX207" s="145"/>
      <c r="BY207" s="145"/>
      <c r="BZ207" s="145"/>
      <c r="CA207" s="145"/>
      <c r="CB207" s="145"/>
      <c r="CC207" s="145"/>
      <c r="CD207" s="145"/>
      <c r="CE207" s="145"/>
      <c r="CF207" s="145"/>
      <c r="CG207" s="145"/>
      <c r="CH207" s="145"/>
      <c r="CI207" s="145"/>
      <c r="CJ207" s="145"/>
      <c r="CK207" s="145"/>
      <c r="CL207" s="145"/>
      <c r="CM207" s="145"/>
      <c r="CN207" s="145"/>
      <c r="CO207" s="145"/>
      <c r="CP207" s="145"/>
      <c r="CQ207" s="145"/>
      <c r="CR207" s="145"/>
      <c r="CS207" s="145"/>
      <c r="CT207" s="145"/>
      <c r="CU207" s="145"/>
      <c r="CV207" s="145"/>
      <c r="CW207" s="145"/>
      <c r="CX207" s="145"/>
      <c r="CY207" s="145"/>
      <c r="CZ207" s="145"/>
      <c r="DA207" s="145"/>
      <c r="DB207" s="145"/>
      <c r="DC207" s="145"/>
      <c r="DD207" s="145"/>
      <c r="DE207" s="145"/>
      <c r="DF207" s="145"/>
      <c r="DG207" s="145"/>
      <c r="DH207" s="145"/>
      <c r="DI207" s="145"/>
      <c r="DJ207" s="145"/>
      <c r="DK207" s="145"/>
      <c r="DL207" s="145"/>
      <c r="DM207" s="145"/>
      <c r="DN207" s="145"/>
      <c r="DO207" s="145"/>
      <c r="DP207" s="145"/>
      <c r="DQ207" s="145"/>
      <c r="DR207" s="145"/>
      <c r="DS207" s="145"/>
      <c r="DT207" s="145"/>
      <c r="DU207" s="145"/>
      <c r="DV207" s="145"/>
      <c r="DW207" s="145"/>
      <c r="DX207" s="145"/>
      <c r="DY207" s="145"/>
      <c r="DZ207" s="145"/>
      <c r="EA207" s="145"/>
      <c r="EB207" s="145"/>
      <c r="EC207" s="145"/>
      <c r="ED207" s="145"/>
      <c r="EE207" s="145"/>
      <c r="EF207" s="145"/>
      <c r="EG207" s="145"/>
      <c r="EH207" s="145"/>
      <c r="EI207" s="145"/>
      <c r="EJ207" s="145"/>
      <c r="EK207" s="145"/>
      <c r="EL207" s="145"/>
      <c r="EM207" s="145"/>
      <c r="EN207" s="145"/>
      <c r="EO207" s="145"/>
      <c r="EP207" s="145"/>
      <c r="EQ207" s="145"/>
      <c r="ER207" s="145"/>
      <c r="ES207" s="145"/>
      <c r="ET207" s="145"/>
      <c r="EU207" s="145"/>
      <c r="EV207" s="145"/>
      <c r="EW207" s="145"/>
      <c r="EX207" s="145"/>
      <c r="EY207" s="145"/>
      <c r="EZ207" s="145"/>
      <c r="FA207" s="145"/>
      <c r="FB207" s="145"/>
      <c r="FC207" s="145"/>
      <c r="FD207" s="145"/>
      <c r="FE207" s="145"/>
      <c r="FF207" s="145"/>
      <c r="FG207" s="145"/>
      <c r="FH207" s="145"/>
      <c r="FI207" s="145"/>
      <c r="FJ207" s="145"/>
      <c r="FK207" s="145"/>
      <c r="FL207" s="145"/>
      <c r="FM207" s="145"/>
      <c r="FN207" s="145"/>
      <c r="FO207" s="145"/>
      <c r="FP207" s="145"/>
      <c r="FQ207" s="145"/>
      <c r="FR207" s="145"/>
      <c r="FS207" s="145"/>
      <c r="FT207" s="145"/>
      <c r="FU207" s="145"/>
      <c r="FV207" s="145"/>
      <c r="FW207" s="145"/>
      <c r="FX207" s="145"/>
      <c r="FY207" s="145"/>
      <c r="FZ207" s="145"/>
      <c r="GA207" s="145"/>
      <c r="GB207" s="145"/>
      <c r="GC207" s="145"/>
      <c r="GD207" s="145"/>
      <c r="GE207" s="145"/>
      <c r="GF207" s="145"/>
      <c r="GG207" s="145"/>
      <c r="GH207" s="145"/>
      <c r="GI207" s="145"/>
      <c r="GJ207" s="145"/>
      <c r="GK207" s="145"/>
      <c r="GL207" s="145"/>
      <c r="GM207" s="145"/>
      <c r="GN207" s="145"/>
      <c r="GO207" s="145"/>
      <c r="GP207" s="145"/>
      <c r="GQ207" s="145"/>
      <c r="GR207" s="145"/>
      <c r="GS207" s="145"/>
      <c r="GT207" s="145"/>
      <c r="GU207" s="145"/>
      <c r="GV207" s="145"/>
      <c r="GW207" s="145"/>
      <c r="GX207" s="145"/>
      <c r="GY207" s="145"/>
      <c r="GZ207" s="145"/>
      <c r="HA207" s="145"/>
      <c r="HB207" s="145"/>
      <c r="HC207" s="145"/>
      <c r="HD207" s="145"/>
      <c r="HE207" s="145"/>
      <c r="HF207" s="145"/>
      <c r="HG207" s="145"/>
      <c r="HH207" s="145"/>
      <c r="HI207" s="145"/>
      <c r="HJ207" s="145"/>
      <c r="HK207" s="145"/>
      <c r="HL207" s="145"/>
      <c r="HM207" s="145"/>
      <c r="HN207" s="145"/>
      <c r="HO207" s="145"/>
      <c r="HP207" s="145"/>
      <c r="HQ207" s="145"/>
      <c r="HR207" s="145"/>
      <c r="HS207" s="145"/>
      <c r="HT207" s="145"/>
      <c r="HU207" s="145"/>
      <c r="HV207" s="145"/>
      <c r="HW207" s="145"/>
      <c r="HX207" s="145"/>
      <c r="HY207" s="145"/>
      <c r="HZ207" s="145"/>
      <c r="IA207" s="145"/>
      <c r="IB207" s="145"/>
      <c r="IC207" s="145"/>
      <c r="ID207" s="145"/>
      <c r="IE207" s="145"/>
      <c r="IF207" s="145"/>
      <c r="IG207" s="145"/>
      <c r="IH207" s="145"/>
      <c r="II207" s="145"/>
      <c r="IJ207" s="145"/>
      <c r="IK207" s="145"/>
      <c r="IL207" s="145"/>
      <c r="IM207" s="145"/>
      <c r="IN207" s="145"/>
      <c r="IO207" s="145"/>
      <c r="IP207" s="145"/>
      <c r="IQ207" s="145"/>
      <c r="IR207" s="145"/>
      <c r="IS207" s="145"/>
      <c r="IT207" s="195"/>
      <c r="IU207" s="195"/>
      <c r="IV207" s="195"/>
      <c r="IW207" s="195"/>
      <c r="IX207" s="195"/>
      <c r="IY207" s="195"/>
      <c r="IZ207" s="195"/>
      <c r="JA207" s="195"/>
      <c r="JB207" s="195"/>
      <c r="JC207" s="195"/>
      <c r="JD207" s="195"/>
    </row>
    <row r="208" spans="1:264" ht="20.100000000000001" customHeight="1">
      <c r="A208" s="192"/>
      <c r="B208" s="187"/>
      <c r="C208" s="187"/>
      <c r="D208" s="187"/>
      <c r="E208" s="187"/>
      <c r="F208" s="202"/>
      <c r="G208" s="187"/>
      <c r="H208" s="178"/>
      <c r="I208" s="178"/>
      <c r="J208" s="187"/>
      <c r="K208" s="187"/>
      <c r="L208" s="187"/>
      <c r="M208" s="187"/>
      <c r="N208" s="187"/>
      <c r="O208" s="187"/>
      <c r="P208" s="145"/>
      <c r="Q208" s="145"/>
      <c r="R208" s="145"/>
      <c r="S208" s="145"/>
      <c r="T208" s="145"/>
      <c r="U208" s="145"/>
      <c r="V208" s="145"/>
      <c r="W208" s="145"/>
      <c r="X208" s="145"/>
      <c r="Y208" s="145"/>
      <c r="Z208" s="145"/>
      <c r="AA208" s="145"/>
      <c r="AB208" s="145"/>
      <c r="AC208" s="145"/>
      <c r="AD208" s="145"/>
      <c r="AE208" s="145"/>
      <c r="AF208" s="145"/>
      <c r="AG208" s="145"/>
      <c r="AH208" s="145"/>
      <c r="AI208" s="145"/>
      <c r="AJ208" s="145"/>
      <c r="AK208" s="145"/>
      <c r="AL208" s="145"/>
      <c r="AM208" s="145"/>
      <c r="AN208" s="145"/>
      <c r="AO208" s="145"/>
      <c r="AP208" s="145"/>
      <c r="AQ208" s="145"/>
      <c r="AR208" s="145"/>
      <c r="AS208" s="145"/>
      <c r="AT208" s="145"/>
      <c r="AU208" s="145"/>
      <c r="AV208" s="145"/>
      <c r="AW208" s="145"/>
      <c r="AX208" s="145"/>
      <c r="AY208" s="145"/>
      <c r="AZ208" s="145"/>
      <c r="BA208" s="145"/>
      <c r="BB208" s="145"/>
      <c r="BC208" s="145"/>
      <c r="BD208" s="145"/>
      <c r="BE208" s="145"/>
      <c r="BF208" s="145"/>
      <c r="BG208" s="145"/>
      <c r="BH208" s="145"/>
      <c r="BI208" s="145"/>
      <c r="BJ208" s="145"/>
      <c r="BK208" s="145"/>
      <c r="BL208" s="145"/>
      <c r="BM208" s="145"/>
      <c r="BN208" s="145"/>
      <c r="BO208" s="145"/>
      <c r="BP208" s="145"/>
      <c r="BQ208" s="145"/>
      <c r="BR208" s="145"/>
      <c r="BS208" s="145"/>
      <c r="BT208" s="145"/>
      <c r="BU208" s="145"/>
      <c r="BV208" s="145"/>
      <c r="BW208" s="145"/>
      <c r="BX208" s="145"/>
      <c r="BY208" s="145"/>
      <c r="BZ208" s="145"/>
      <c r="CA208" s="145"/>
      <c r="CB208" s="145"/>
      <c r="CC208" s="145"/>
      <c r="CD208" s="145"/>
      <c r="CE208" s="145"/>
      <c r="CF208" s="145"/>
      <c r="CG208" s="145"/>
      <c r="CH208" s="145"/>
      <c r="CI208" s="145"/>
      <c r="CJ208" s="145"/>
      <c r="CK208" s="145"/>
      <c r="CL208" s="145"/>
      <c r="CM208" s="145"/>
      <c r="CN208" s="145"/>
      <c r="CO208" s="145"/>
      <c r="CP208" s="145"/>
      <c r="CQ208" s="145"/>
      <c r="CR208" s="145"/>
      <c r="CS208" s="145"/>
      <c r="CT208" s="145"/>
      <c r="CU208" s="145"/>
      <c r="CV208" s="145"/>
      <c r="CW208" s="145"/>
      <c r="CX208" s="145"/>
      <c r="CY208" s="145"/>
      <c r="CZ208" s="145"/>
      <c r="DA208" s="145"/>
      <c r="DB208" s="145"/>
      <c r="DC208" s="145"/>
      <c r="DD208" s="145"/>
      <c r="DE208" s="145"/>
      <c r="DF208" s="145"/>
      <c r="DG208" s="145"/>
      <c r="DH208" s="145"/>
      <c r="DI208" s="145"/>
      <c r="DJ208" s="145"/>
      <c r="DK208" s="145"/>
      <c r="DL208" s="145"/>
      <c r="DM208" s="145"/>
      <c r="DN208" s="145"/>
      <c r="DO208" s="145"/>
      <c r="DP208" s="145"/>
      <c r="DQ208" s="145"/>
      <c r="DR208" s="145"/>
      <c r="DS208" s="145"/>
      <c r="DT208" s="145"/>
      <c r="DU208" s="145"/>
      <c r="DV208" s="145"/>
      <c r="DW208" s="145"/>
      <c r="DX208" s="145"/>
      <c r="DY208" s="145"/>
      <c r="DZ208" s="145"/>
      <c r="EA208" s="145"/>
      <c r="EB208" s="145"/>
      <c r="EC208" s="145"/>
      <c r="ED208" s="145"/>
      <c r="EE208" s="145"/>
      <c r="EF208" s="145"/>
      <c r="EG208" s="145"/>
      <c r="EH208" s="145"/>
      <c r="EI208" s="145"/>
      <c r="EJ208" s="145"/>
      <c r="EK208" s="145"/>
      <c r="EL208" s="145"/>
      <c r="EM208" s="145"/>
      <c r="EN208" s="145"/>
      <c r="EO208" s="145"/>
      <c r="EP208" s="145"/>
      <c r="EQ208" s="145"/>
      <c r="ER208" s="145"/>
      <c r="ES208" s="145"/>
      <c r="ET208" s="145"/>
      <c r="EU208" s="145"/>
      <c r="EV208" s="145"/>
      <c r="EW208" s="145"/>
      <c r="EX208" s="145"/>
      <c r="EY208" s="145"/>
      <c r="EZ208" s="145"/>
      <c r="FA208" s="145"/>
      <c r="FB208" s="145"/>
      <c r="FC208" s="145"/>
      <c r="FD208" s="145"/>
      <c r="FE208" s="145"/>
      <c r="FF208" s="145"/>
      <c r="FG208" s="145"/>
      <c r="FH208" s="145"/>
      <c r="FI208" s="145"/>
      <c r="FJ208" s="145"/>
      <c r="FK208" s="145"/>
      <c r="FL208" s="145"/>
      <c r="FM208" s="145"/>
      <c r="FN208" s="145"/>
      <c r="FO208" s="145"/>
      <c r="FP208" s="145"/>
      <c r="FQ208" s="145"/>
      <c r="FR208" s="145"/>
      <c r="FS208" s="145"/>
      <c r="FT208" s="145"/>
      <c r="FU208" s="145"/>
      <c r="FV208" s="145"/>
      <c r="FW208" s="145"/>
      <c r="FX208" s="145"/>
      <c r="FY208" s="145"/>
      <c r="FZ208" s="145"/>
      <c r="GA208" s="145"/>
      <c r="GB208" s="145"/>
      <c r="GC208" s="145"/>
      <c r="GD208" s="145"/>
      <c r="GE208" s="145"/>
      <c r="GF208" s="145"/>
      <c r="GG208" s="145"/>
      <c r="GH208" s="145"/>
      <c r="GI208" s="145"/>
      <c r="GJ208" s="145"/>
      <c r="GK208" s="145"/>
      <c r="GL208" s="145"/>
      <c r="GM208" s="145"/>
      <c r="GN208" s="145"/>
      <c r="GO208" s="145"/>
      <c r="GP208" s="145"/>
      <c r="GQ208" s="145"/>
      <c r="GR208" s="145"/>
      <c r="GS208" s="145"/>
      <c r="GT208" s="145"/>
      <c r="GU208" s="145"/>
      <c r="GV208" s="145"/>
      <c r="GW208" s="145"/>
      <c r="GX208" s="145"/>
      <c r="GY208" s="145"/>
      <c r="GZ208" s="145"/>
      <c r="HA208" s="145"/>
      <c r="HB208" s="145"/>
      <c r="HC208" s="145"/>
      <c r="HD208" s="145"/>
      <c r="HE208" s="145"/>
      <c r="HF208" s="145"/>
      <c r="HG208" s="145"/>
      <c r="HH208" s="145"/>
      <c r="HI208" s="145"/>
      <c r="HJ208" s="145"/>
      <c r="HK208" s="145"/>
      <c r="HL208" s="145"/>
      <c r="HM208" s="145"/>
      <c r="HN208" s="145"/>
      <c r="HO208" s="145"/>
      <c r="HP208" s="145"/>
      <c r="HQ208" s="145"/>
      <c r="HR208" s="145"/>
      <c r="HS208" s="145"/>
      <c r="HT208" s="145"/>
      <c r="HU208" s="145"/>
      <c r="HV208" s="145"/>
      <c r="HW208" s="145"/>
      <c r="HX208" s="145"/>
      <c r="HY208" s="145"/>
      <c r="HZ208" s="145"/>
      <c r="IA208" s="145"/>
      <c r="IB208" s="145"/>
      <c r="IC208" s="145"/>
      <c r="ID208" s="145"/>
      <c r="IE208" s="145"/>
      <c r="IF208" s="145"/>
      <c r="IG208" s="145"/>
      <c r="IH208" s="145"/>
      <c r="II208" s="145"/>
      <c r="IJ208" s="145"/>
      <c r="IK208" s="145"/>
      <c r="IL208" s="145"/>
      <c r="IM208" s="145"/>
      <c r="IN208" s="145"/>
      <c r="IO208" s="145"/>
      <c r="IP208" s="145"/>
      <c r="IQ208" s="145"/>
      <c r="IR208" s="145"/>
      <c r="IS208" s="145"/>
      <c r="IT208" s="195"/>
      <c r="IU208" s="195"/>
      <c r="IV208" s="195"/>
      <c r="IW208" s="195"/>
      <c r="IX208" s="195"/>
      <c r="IY208" s="195"/>
      <c r="IZ208" s="195"/>
      <c r="JA208" s="195"/>
      <c r="JB208" s="195"/>
      <c r="JC208" s="195"/>
      <c r="JD208" s="195"/>
    </row>
    <row r="209" spans="1:264" ht="20.100000000000001" customHeight="1">
      <c r="A209" s="192"/>
      <c r="B209" s="187"/>
      <c r="C209" s="187"/>
      <c r="D209" s="187"/>
      <c r="E209" s="187"/>
      <c r="F209" s="202"/>
      <c r="G209" s="187"/>
      <c r="H209" s="178"/>
      <c r="I209" s="178"/>
      <c r="J209" s="187"/>
      <c r="K209" s="187"/>
      <c r="L209" s="187"/>
      <c r="M209" s="187"/>
      <c r="N209" s="187"/>
      <c r="O209" s="187"/>
      <c r="P209" s="145"/>
      <c r="Q209" s="145"/>
      <c r="R209" s="145"/>
      <c r="S209" s="145"/>
      <c r="T209" s="145"/>
      <c r="U209" s="145"/>
      <c r="V209" s="145"/>
      <c r="W209" s="145"/>
      <c r="X209" s="145"/>
      <c r="Y209" s="145"/>
      <c r="Z209" s="145"/>
      <c r="AA209" s="145"/>
      <c r="AB209" s="145"/>
      <c r="AC209" s="145"/>
      <c r="AD209" s="145"/>
      <c r="AE209" s="145"/>
      <c r="AF209" s="145"/>
      <c r="AG209" s="145"/>
      <c r="AH209" s="145"/>
      <c r="AI209" s="145"/>
      <c r="AJ209" s="145"/>
      <c r="AK209" s="145"/>
      <c r="AL209" s="145"/>
      <c r="AM209" s="145"/>
      <c r="AN209" s="145"/>
      <c r="AO209" s="145"/>
      <c r="AP209" s="145"/>
      <c r="AQ209" s="145"/>
      <c r="AR209" s="145"/>
      <c r="AS209" s="145"/>
      <c r="AT209" s="145"/>
      <c r="AU209" s="145"/>
      <c r="AV209" s="145"/>
      <c r="AW209" s="145"/>
      <c r="AX209" s="145"/>
      <c r="AY209" s="145"/>
      <c r="AZ209" s="145"/>
      <c r="BA209" s="145"/>
      <c r="BB209" s="145"/>
      <c r="BC209" s="145"/>
      <c r="BD209" s="145"/>
      <c r="BE209" s="145"/>
      <c r="BF209" s="145"/>
      <c r="BG209" s="145"/>
      <c r="BH209" s="145"/>
      <c r="BI209" s="145"/>
      <c r="BJ209" s="145"/>
      <c r="BK209" s="145"/>
      <c r="BL209" s="145"/>
      <c r="BM209" s="145"/>
      <c r="BN209" s="145"/>
      <c r="BO209" s="145"/>
      <c r="BP209" s="145"/>
      <c r="BQ209" s="145"/>
      <c r="BR209" s="145"/>
      <c r="BS209" s="145"/>
      <c r="BT209" s="145"/>
      <c r="BU209" s="145"/>
      <c r="BV209" s="145"/>
      <c r="BW209" s="145"/>
      <c r="BX209" s="145"/>
      <c r="BY209" s="145"/>
      <c r="BZ209" s="145"/>
      <c r="CA209" s="145"/>
      <c r="CB209" s="145"/>
      <c r="CC209" s="145"/>
      <c r="CD209" s="145"/>
      <c r="CE209" s="145"/>
      <c r="CF209" s="145"/>
      <c r="CG209" s="145"/>
      <c r="CH209" s="145"/>
      <c r="CI209" s="145"/>
      <c r="CJ209" s="145"/>
      <c r="CK209" s="145"/>
      <c r="CL209" s="145"/>
      <c r="CM209" s="145"/>
      <c r="CN209" s="145"/>
      <c r="CO209" s="145"/>
      <c r="CP209" s="145"/>
      <c r="CQ209" s="145"/>
      <c r="CR209" s="145"/>
      <c r="CS209" s="145"/>
      <c r="CT209" s="145"/>
      <c r="CU209" s="145"/>
      <c r="CV209" s="145"/>
      <c r="CW209" s="145"/>
      <c r="CX209" s="145"/>
      <c r="CY209" s="145"/>
      <c r="CZ209" s="145"/>
      <c r="DA209" s="145"/>
      <c r="DB209" s="145"/>
      <c r="DC209" s="145"/>
      <c r="DD209" s="145"/>
      <c r="DE209" s="145"/>
      <c r="DF209" s="145"/>
      <c r="DG209" s="145"/>
      <c r="DH209" s="145"/>
      <c r="DI209" s="145"/>
      <c r="DJ209" s="145"/>
      <c r="DK209" s="145"/>
      <c r="DL209" s="145"/>
      <c r="DM209" s="145"/>
      <c r="DN209" s="145"/>
      <c r="DO209" s="145"/>
      <c r="DP209" s="145"/>
      <c r="DQ209" s="145"/>
      <c r="DR209" s="145"/>
      <c r="DS209" s="145"/>
      <c r="DT209" s="145"/>
      <c r="DU209" s="145"/>
      <c r="DV209" s="145"/>
      <c r="DW209" s="145"/>
      <c r="DX209" s="145"/>
      <c r="DY209" s="145"/>
      <c r="DZ209" s="145"/>
      <c r="EA209" s="145"/>
      <c r="EB209" s="145"/>
      <c r="EC209" s="145"/>
      <c r="ED209" s="145"/>
      <c r="EE209" s="145"/>
      <c r="EF209" s="145"/>
      <c r="EG209" s="145"/>
      <c r="EH209" s="145"/>
      <c r="EI209" s="145"/>
      <c r="EJ209" s="145"/>
      <c r="EK209" s="145"/>
      <c r="EL209" s="145"/>
      <c r="EM209" s="145"/>
      <c r="EN209" s="145"/>
      <c r="EO209" s="145"/>
      <c r="EP209" s="145"/>
      <c r="EQ209" s="145"/>
      <c r="ER209" s="145"/>
      <c r="ES209" s="145"/>
      <c r="ET209" s="145"/>
      <c r="EU209" s="145"/>
      <c r="EV209" s="145"/>
      <c r="EW209" s="145"/>
      <c r="EX209" s="145"/>
      <c r="EY209" s="145"/>
      <c r="EZ209" s="145"/>
      <c r="FA209" s="145"/>
      <c r="FB209" s="145"/>
      <c r="FC209" s="145"/>
      <c r="FD209" s="145"/>
      <c r="FE209" s="145"/>
      <c r="FF209" s="145"/>
      <c r="FG209" s="145"/>
      <c r="FH209" s="145"/>
      <c r="FI209" s="145"/>
      <c r="FJ209" s="145"/>
      <c r="FK209" s="145"/>
      <c r="FL209" s="145"/>
      <c r="FM209" s="145"/>
      <c r="FN209" s="145"/>
      <c r="FO209" s="145"/>
      <c r="FP209" s="145"/>
      <c r="FQ209" s="145"/>
      <c r="FR209" s="145"/>
      <c r="FS209" s="145"/>
      <c r="FT209" s="145"/>
      <c r="FU209" s="145"/>
      <c r="FV209" s="145"/>
      <c r="FW209" s="145"/>
      <c r="FX209" s="145"/>
      <c r="FY209" s="145"/>
      <c r="FZ209" s="145"/>
      <c r="GA209" s="145"/>
      <c r="GB209" s="145"/>
      <c r="GC209" s="145"/>
      <c r="GD209" s="145"/>
      <c r="GE209" s="145"/>
      <c r="GF209" s="145"/>
      <c r="GG209" s="145"/>
      <c r="GH209" s="145"/>
      <c r="GI209" s="145"/>
      <c r="GJ209" s="145"/>
      <c r="GK209" s="145"/>
      <c r="GL209" s="145"/>
      <c r="GM209" s="145"/>
      <c r="GN209" s="145"/>
      <c r="GO209" s="145"/>
      <c r="GP209" s="145"/>
      <c r="GQ209" s="145"/>
      <c r="GR209" s="145"/>
      <c r="GS209" s="145"/>
      <c r="GT209" s="145"/>
      <c r="GU209" s="145"/>
      <c r="GV209" s="145"/>
      <c r="GW209" s="145"/>
      <c r="GX209" s="145"/>
      <c r="GY209" s="145"/>
      <c r="GZ209" s="145"/>
      <c r="HA209" s="145"/>
      <c r="HB209" s="145"/>
      <c r="HC209" s="145"/>
      <c r="HD209" s="145"/>
      <c r="HE209" s="145"/>
      <c r="HF209" s="145"/>
      <c r="HG209" s="145"/>
      <c r="HH209" s="145"/>
      <c r="HI209" s="145"/>
      <c r="HJ209" s="145"/>
      <c r="HK209" s="145"/>
      <c r="HL209" s="145"/>
      <c r="HM209" s="145"/>
      <c r="HN209" s="145"/>
      <c r="HO209" s="145"/>
      <c r="HP209" s="145"/>
      <c r="HQ209" s="145"/>
      <c r="HR209" s="145"/>
      <c r="HS209" s="145"/>
      <c r="HT209" s="145"/>
      <c r="HU209" s="145"/>
      <c r="HV209" s="145"/>
      <c r="HW209" s="145"/>
      <c r="HX209" s="145"/>
      <c r="HY209" s="145"/>
      <c r="HZ209" s="145"/>
      <c r="IA209" s="145"/>
      <c r="IB209" s="145"/>
      <c r="IC209" s="145"/>
      <c r="ID209" s="145"/>
      <c r="IE209" s="145"/>
      <c r="IF209" s="145"/>
      <c r="IG209" s="145"/>
      <c r="IH209" s="145"/>
      <c r="II209" s="145"/>
      <c r="IJ209" s="145"/>
      <c r="IK209" s="145"/>
      <c r="IL209" s="145"/>
      <c r="IM209" s="145"/>
      <c r="IN209" s="145"/>
      <c r="IO209" s="145"/>
      <c r="IP209" s="145"/>
      <c r="IQ209" s="145"/>
      <c r="IR209" s="145"/>
      <c r="IS209" s="145"/>
      <c r="IT209" s="195"/>
      <c r="IU209" s="195"/>
      <c r="IV209" s="195"/>
      <c r="IW209" s="195"/>
      <c r="IX209" s="195"/>
      <c r="IY209" s="195"/>
      <c r="IZ209" s="195"/>
      <c r="JA209" s="195"/>
      <c r="JB209" s="195"/>
      <c r="JC209" s="195"/>
      <c r="JD209" s="195"/>
    </row>
    <row r="210" spans="1:264" ht="20.100000000000001" customHeight="1">
      <c r="A210" s="192"/>
      <c r="B210" s="187"/>
      <c r="C210" s="187"/>
      <c r="D210" s="187"/>
      <c r="E210" s="187"/>
      <c r="F210" s="202"/>
      <c r="G210" s="187"/>
      <c r="H210" s="178"/>
      <c r="I210" s="178"/>
      <c r="J210" s="187"/>
      <c r="K210" s="187"/>
      <c r="L210" s="187"/>
      <c r="M210" s="187"/>
      <c r="N210" s="187"/>
      <c r="O210" s="187"/>
      <c r="P210" s="145"/>
      <c r="Q210" s="145"/>
      <c r="R210" s="145"/>
      <c r="S210" s="145"/>
      <c r="T210" s="145"/>
      <c r="U210" s="145"/>
      <c r="V210" s="145"/>
      <c r="W210" s="145"/>
      <c r="X210" s="145"/>
      <c r="Y210" s="145"/>
      <c r="Z210" s="145"/>
      <c r="AA210" s="145"/>
      <c r="AB210" s="145"/>
      <c r="AC210" s="145"/>
      <c r="AD210" s="145"/>
      <c r="AE210" s="145"/>
      <c r="AF210" s="145"/>
      <c r="AG210" s="145"/>
      <c r="AH210" s="145"/>
      <c r="AI210" s="145"/>
      <c r="AJ210" s="145"/>
      <c r="AK210" s="145"/>
      <c r="AL210" s="145"/>
      <c r="AM210" s="145"/>
      <c r="AN210" s="145"/>
      <c r="AO210" s="145"/>
      <c r="AP210" s="145"/>
      <c r="AQ210" s="145"/>
      <c r="AR210" s="145"/>
      <c r="AS210" s="145"/>
      <c r="AT210" s="145"/>
      <c r="AU210" s="145"/>
      <c r="AV210" s="145"/>
      <c r="AW210" s="145"/>
      <c r="AX210" s="145"/>
      <c r="AY210" s="145"/>
      <c r="AZ210" s="145"/>
      <c r="BA210" s="145"/>
      <c r="BB210" s="145"/>
      <c r="BC210" s="145"/>
      <c r="BD210" s="145"/>
      <c r="BE210" s="145"/>
      <c r="BF210" s="145"/>
      <c r="BG210" s="145"/>
      <c r="BH210" s="145"/>
      <c r="BI210" s="145"/>
      <c r="BJ210" s="145"/>
      <c r="BK210" s="145"/>
      <c r="BL210" s="145"/>
      <c r="BM210" s="145"/>
      <c r="BN210" s="145"/>
      <c r="BO210" s="145"/>
      <c r="BP210" s="145"/>
      <c r="BQ210" s="145"/>
      <c r="BR210" s="145"/>
      <c r="BS210" s="145"/>
      <c r="BT210" s="145"/>
      <c r="BU210" s="145"/>
      <c r="BV210" s="145"/>
      <c r="BW210" s="145"/>
      <c r="BX210" s="145"/>
      <c r="BY210" s="145"/>
      <c r="BZ210" s="145"/>
      <c r="CA210" s="145"/>
      <c r="CB210" s="145"/>
      <c r="CC210" s="145"/>
      <c r="CD210" s="145"/>
      <c r="CE210" s="145"/>
      <c r="CF210" s="145"/>
      <c r="CG210" s="145"/>
      <c r="CH210" s="145"/>
      <c r="CI210" s="145"/>
      <c r="CJ210" s="145"/>
      <c r="CK210" s="145"/>
      <c r="CL210" s="145"/>
      <c r="CM210" s="145"/>
      <c r="CN210" s="145"/>
      <c r="CO210" s="145"/>
      <c r="CP210" s="145"/>
      <c r="CQ210" s="145"/>
      <c r="CR210" s="145"/>
      <c r="CS210" s="145"/>
      <c r="CT210" s="145"/>
      <c r="CU210" s="145"/>
      <c r="CV210" s="145"/>
      <c r="CW210" s="145"/>
      <c r="CX210" s="145"/>
      <c r="CY210" s="145"/>
      <c r="CZ210" s="145"/>
      <c r="DA210" s="145"/>
      <c r="DB210" s="145"/>
      <c r="DC210" s="145"/>
      <c r="DD210" s="145"/>
      <c r="DE210" s="145"/>
      <c r="DF210" s="145"/>
      <c r="DG210" s="145"/>
      <c r="DH210" s="145"/>
      <c r="DI210" s="145"/>
      <c r="DJ210" s="145"/>
      <c r="DK210" s="145"/>
      <c r="DL210" s="145"/>
      <c r="DM210" s="145"/>
      <c r="DN210" s="145"/>
      <c r="DO210" s="145"/>
      <c r="DP210" s="145"/>
      <c r="DQ210" s="145"/>
      <c r="DR210" s="145"/>
      <c r="DS210" s="145"/>
      <c r="DT210" s="145"/>
      <c r="DU210" s="145"/>
      <c r="DV210" s="145"/>
      <c r="DW210" s="145"/>
      <c r="DX210" s="145"/>
      <c r="DY210" s="145"/>
      <c r="DZ210" s="145"/>
      <c r="EA210" s="145"/>
      <c r="EB210" s="145"/>
      <c r="EC210" s="145"/>
      <c r="ED210" s="145"/>
      <c r="EE210" s="145"/>
      <c r="EF210" s="145"/>
      <c r="EG210" s="145"/>
      <c r="EH210" s="145"/>
      <c r="EI210" s="145"/>
      <c r="EJ210" s="145"/>
      <c r="EK210" s="145"/>
      <c r="EL210" s="145"/>
      <c r="EM210" s="145"/>
      <c r="EN210" s="145"/>
      <c r="EO210" s="145"/>
      <c r="EP210" s="145"/>
      <c r="EQ210" s="145"/>
      <c r="ER210" s="145"/>
      <c r="ES210" s="145"/>
      <c r="ET210" s="145"/>
      <c r="EU210" s="145"/>
      <c r="EV210" s="145"/>
      <c r="EW210" s="145"/>
      <c r="EX210" s="145"/>
      <c r="EY210" s="145"/>
      <c r="EZ210" s="145"/>
      <c r="FA210" s="145"/>
      <c r="FB210" s="145"/>
      <c r="FC210" s="145"/>
      <c r="FD210" s="145"/>
      <c r="FE210" s="145"/>
      <c r="FF210" s="145"/>
      <c r="FG210" s="145"/>
      <c r="FH210" s="145"/>
      <c r="FI210" s="145"/>
      <c r="FJ210" s="145"/>
      <c r="FK210" s="145"/>
      <c r="FL210" s="145"/>
      <c r="FM210" s="145"/>
      <c r="FN210" s="145"/>
      <c r="FO210" s="145"/>
      <c r="FP210" s="145"/>
      <c r="FQ210" s="145"/>
      <c r="FR210" s="145"/>
      <c r="FS210" s="145"/>
      <c r="FT210" s="145"/>
      <c r="FU210" s="145"/>
      <c r="FV210" s="145"/>
      <c r="FW210" s="145"/>
      <c r="FX210" s="145"/>
      <c r="FY210" s="145"/>
      <c r="FZ210" s="145"/>
      <c r="GA210" s="145"/>
      <c r="GB210" s="145"/>
      <c r="GC210" s="145"/>
      <c r="GD210" s="145"/>
      <c r="GE210" s="145"/>
      <c r="GF210" s="145"/>
      <c r="GG210" s="145"/>
      <c r="GH210" s="145"/>
      <c r="GI210" s="145"/>
      <c r="GJ210" s="145"/>
      <c r="GK210" s="145"/>
      <c r="GL210" s="145"/>
      <c r="GM210" s="145"/>
      <c r="GN210" s="145"/>
      <c r="GO210" s="145"/>
      <c r="GP210" s="145"/>
      <c r="GQ210" s="145"/>
      <c r="GR210" s="145"/>
      <c r="GS210" s="145"/>
      <c r="GT210" s="145"/>
      <c r="GU210" s="145"/>
      <c r="GV210" s="145"/>
      <c r="GW210" s="145"/>
      <c r="GX210" s="145"/>
      <c r="GY210" s="145"/>
      <c r="GZ210" s="145"/>
      <c r="HA210" s="145"/>
      <c r="HB210" s="145"/>
      <c r="HC210" s="145"/>
      <c r="HD210" s="145"/>
      <c r="HE210" s="145"/>
      <c r="HF210" s="145"/>
      <c r="HG210" s="145"/>
      <c r="HH210" s="145"/>
      <c r="HI210" s="145"/>
      <c r="HJ210" s="145"/>
      <c r="HK210" s="145"/>
      <c r="HL210" s="145"/>
      <c r="HM210" s="145"/>
      <c r="HN210" s="145"/>
      <c r="HO210" s="145"/>
      <c r="HP210" s="145"/>
      <c r="HQ210" s="145"/>
      <c r="HR210" s="145"/>
      <c r="HS210" s="145"/>
      <c r="HT210" s="145"/>
      <c r="HU210" s="145"/>
      <c r="HV210" s="145"/>
      <c r="HW210" s="145"/>
      <c r="HX210" s="145"/>
      <c r="HY210" s="145"/>
      <c r="HZ210" s="145"/>
      <c r="IA210" s="145"/>
      <c r="IB210" s="145"/>
      <c r="IC210" s="145"/>
      <c r="ID210" s="145"/>
      <c r="IE210" s="145"/>
      <c r="IF210" s="145"/>
      <c r="IG210" s="145"/>
      <c r="IH210" s="145"/>
      <c r="II210" s="145"/>
      <c r="IJ210" s="145"/>
      <c r="IK210" s="145"/>
      <c r="IL210" s="145"/>
      <c r="IM210" s="145"/>
      <c r="IN210" s="145"/>
      <c r="IO210" s="145"/>
      <c r="IP210" s="145"/>
      <c r="IQ210" s="145"/>
      <c r="IR210" s="145"/>
      <c r="IS210" s="145"/>
      <c r="IT210" s="195"/>
      <c r="IU210" s="195"/>
      <c r="IV210" s="195"/>
      <c r="IW210" s="195"/>
      <c r="IX210" s="195"/>
      <c r="IY210" s="195"/>
      <c r="IZ210" s="195"/>
      <c r="JA210" s="195"/>
      <c r="JB210" s="195"/>
      <c r="JC210" s="195"/>
      <c r="JD210" s="195"/>
    </row>
    <row r="211" spans="1:264" ht="20.100000000000001" customHeight="1">
      <c r="A211" s="192"/>
      <c r="B211" s="187"/>
      <c r="C211" s="187"/>
      <c r="D211" s="187"/>
      <c r="E211" s="187"/>
      <c r="F211" s="202"/>
      <c r="G211" s="187"/>
      <c r="H211" s="178"/>
      <c r="I211" s="178"/>
      <c r="J211" s="187"/>
      <c r="K211" s="187"/>
      <c r="L211" s="187"/>
      <c r="M211" s="187"/>
      <c r="N211" s="187"/>
      <c r="O211" s="187"/>
      <c r="P211" s="145"/>
      <c r="Q211" s="145"/>
      <c r="R211" s="145"/>
      <c r="S211" s="145"/>
      <c r="T211" s="145"/>
      <c r="U211" s="145"/>
      <c r="V211" s="145"/>
      <c r="W211" s="145"/>
      <c r="X211" s="145"/>
      <c r="Y211" s="145"/>
      <c r="Z211" s="145"/>
      <c r="AA211" s="145"/>
      <c r="AB211" s="145"/>
      <c r="AC211" s="145"/>
      <c r="AD211" s="145"/>
      <c r="AE211" s="145"/>
      <c r="AF211" s="145"/>
      <c r="AG211" s="145"/>
      <c r="AH211" s="145"/>
      <c r="AI211" s="145"/>
      <c r="AJ211" s="145"/>
      <c r="AK211" s="145"/>
      <c r="AL211" s="145"/>
      <c r="AM211" s="145"/>
      <c r="AN211" s="145"/>
      <c r="AO211" s="145"/>
      <c r="AP211" s="145"/>
      <c r="AQ211" s="145"/>
      <c r="AR211" s="145"/>
      <c r="AS211" s="145"/>
      <c r="AT211" s="145"/>
      <c r="AU211" s="145"/>
      <c r="AV211" s="145"/>
      <c r="AW211" s="145"/>
      <c r="AX211" s="145"/>
      <c r="AY211" s="145"/>
      <c r="AZ211" s="145"/>
      <c r="BA211" s="145"/>
      <c r="BB211" s="145"/>
      <c r="BC211" s="145"/>
      <c r="BD211" s="145"/>
      <c r="BE211" s="145"/>
      <c r="BF211" s="145"/>
      <c r="BG211" s="145"/>
      <c r="BH211" s="145"/>
      <c r="BI211" s="145"/>
      <c r="BJ211" s="145"/>
      <c r="BK211" s="145"/>
      <c r="BL211" s="145"/>
      <c r="BM211" s="145"/>
      <c r="BN211" s="145"/>
      <c r="BO211" s="145"/>
      <c r="BP211" s="145"/>
      <c r="BQ211" s="145"/>
      <c r="BR211" s="145"/>
      <c r="BS211" s="145"/>
      <c r="BT211" s="145"/>
      <c r="BU211" s="145"/>
      <c r="BV211" s="145"/>
      <c r="BW211" s="145"/>
      <c r="BX211" s="145"/>
      <c r="BY211" s="145"/>
      <c r="BZ211" s="145"/>
      <c r="CA211" s="145"/>
      <c r="CB211" s="145"/>
      <c r="CC211" s="145"/>
      <c r="CD211" s="145"/>
      <c r="CE211" s="145"/>
      <c r="CF211" s="145"/>
      <c r="CG211" s="145"/>
      <c r="CH211" s="145"/>
      <c r="CI211" s="145"/>
      <c r="CJ211" s="145"/>
      <c r="CK211" s="145"/>
      <c r="CL211" s="145"/>
      <c r="CM211" s="145"/>
      <c r="CN211" s="145"/>
      <c r="CO211" s="145"/>
      <c r="CP211" s="145"/>
      <c r="CQ211" s="145"/>
      <c r="CR211" s="145"/>
      <c r="CS211" s="145"/>
      <c r="CT211" s="145"/>
      <c r="CU211" s="145"/>
      <c r="CV211" s="145"/>
      <c r="CW211" s="145"/>
      <c r="CX211" s="145"/>
      <c r="CY211" s="145"/>
      <c r="CZ211" s="145"/>
      <c r="DA211" s="145"/>
      <c r="DB211" s="145"/>
      <c r="DC211" s="145"/>
      <c r="DD211" s="145"/>
      <c r="DE211" s="145"/>
      <c r="DF211" s="145"/>
      <c r="DG211" s="145"/>
      <c r="DH211" s="145"/>
      <c r="DI211" s="145"/>
      <c r="DJ211" s="145"/>
      <c r="DK211" s="145"/>
      <c r="DL211" s="145"/>
      <c r="DM211" s="145"/>
      <c r="DN211" s="145"/>
      <c r="DO211" s="145"/>
      <c r="DP211" s="145"/>
      <c r="DQ211" s="145"/>
      <c r="DR211" s="145"/>
      <c r="DS211" s="145"/>
      <c r="DT211" s="145"/>
      <c r="DU211" s="145"/>
      <c r="DV211" s="145"/>
      <c r="DW211" s="145"/>
      <c r="DX211" s="145"/>
      <c r="DY211" s="145"/>
      <c r="DZ211" s="145"/>
      <c r="EA211" s="145"/>
      <c r="EB211" s="145"/>
      <c r="EC211" s="145"/>
      <c r="ED211" s="145"/>
      <c r="EE211" s="145"/>
      <c r="EF211" s="145"/>
      <c r="EG211" s="145"/>
      <c r="EH211" s="145"/>
      <c r="EI211" s="145"/>
      <c r="EJ211" s="145"/>
      <c r="EK211" s="145"/>
      <c r="EL211" s="145"/>
      <c r="EM211" s="145"/>
      <c r="EN211" s="145"/>
      <c r="EO211" s="145"/>
      <c r="EP211" s="145"/>
      <c r="EQ211" s="145"/>
      <c r="ER211" s="145"/>
      <c r="ES211" s="145"/>
      <c r="ET211" s="145"/>
      <c r="EU211" s="145"/>
      <c r="EV211" s="145"/>
      <c r="EW211" s="145"/>
      <c r="EX211" s="145"/>
      <c r="EY211" s="145"/>
      <c r="EZ211" s="145"/>
      <c r="FA211" s="145"/>
      <c r="FB211" s="145"/>
      <c r="FC211" s="145"/>
      <c r="FD211" s="145"/>
      <c r="FE211" s="145"/>
      <c r="FF211" s="145"/>
      <c r="FG211" s="145"/>
      <c r="FH211" s="145"/>
      <c r="FI211" s="145"/>
      <c r="FJ211" s="145"/>
      <c r="FK211" s="145"/>
      <c r="FL211" s="145"/>
      <c r="FM211" s="145"/>
      <c r="FN211" s="145"/>
      <c r="FO211" s="145"/>
      <c r="FP211" s="145"/>
      <c r="FQ211" s="145"/>
      <c r="FR211" s="145"/>
      <c r="FS211" s="145"/>
      <c r="FT211" s="145"/>
      <c r="FU211" s="145"/>
      <c r="FV211" s="145"/>
      <c r="FW211" s="145"/>
      <c r="FX211" s="145"/>
      <c r="FY211" s="145"/>
      <c r="FZ211" s="145"/>
      <c r="GA211" s="145"/>
      <c r="GB211" s="145"/>
      <c r="GC211" s="145"/>
      <c r="GD211" s="145"/>
      <c r="GE211" s="145"/>
      <c r="GF211" s="145"/>
      <c r="GG211" s="145"/>
      <c r="GH211" s="145"/>
      <c r="GI211" s="145"/>
      <c r="GJ211" s="145"/>
      <c r="GK211" s="145"/>
      <c r="GL211" s="145"/>
      <c r="GM211" s="145"/>
      <c r="GN211" s="145"/>
      <c r="GO211" s="145"/>
      <c r="GP211" s="145"/>
      <c r="GQ211" s="145"/>
      <c r="GR211" s="145"/>
      <c r="GS211" s="145"/>
      <c r="GT211" s="145"/>
      <c r="GU211" s="145"/>
      <c r="GV211" s="145"/>
      <c r="GW211" s="145"/>
      <c r="GX211" s="145"/>
      <c r="GY211" s="145"/>
      <c r="GZ211" s="145"/>
      <c r="HA211" s="145"/>
      <c r="HB211" s="145"/>
      <c r="HC211" s="145"/>
      <c r="HD211" s="145"/>
      <c r="HE211" s="145"/>
      <c r="HF211" s="145"/>
      <c r="HG211" s="145"/>
      <c r="HH211" s="145"/>
      <c r="HI211" s="145"/>
      <c r="HJ211" s="145"/>
      <c r="HK211" s="145"/>
      <c r="HL211" s="145"/>
      <c r="HM211" s="145"/>
      <c r="HN211" s="145"/>
      <c r="HO211" s="145"/>
      <c r="HP211" s="145"/>
      <c r="HQ211" s="145"/>
      <c r="HR211" s="145"/>
      <c r="HS211" s="145"/>
      <c r="HT211" s="145"/>
      <c r="HU211" s="145"/>
      <c r="HV211" s="145"/>
      <c r="HW211" s="145"/>
      <c r="HX211" s="145"/>
      <c r="HY211" s="145"/>
      <c r="HZ211" s="145"/>
      <c r="IA211" s="145"/>
      <c r="IB211" s="145"/>
      <c r="IC211" s="145"/>
      <c r="ID211" s="145"/>
      <c r="IE211" s="145"/>
      <c r="IF211" s="145"/>
      <c r="IG211" s="145"/>
      <c r="IH211" s="145"/>
      <c r="II211" s="145"/>
      <c r="IJ211" s="145"/>
      <c r="IK211" s="145"/>
      <c r="IL211" s="145"/>
      <c r="IM211" s="145"/>
      <c r="IN211" s="145"/>
      <c r="IO211" s="145"/>
      <c r="IP211" s="145"/>
      <c r="IQ211" s="145"/>
      <c r="IR211" s="145"/>
      <c r="IS211" s="145"/>
      <c r="IT211" s="195"/>
      <c r="IU211" s="195"/>
      <c r="IV211" s="195"/>
      <c r="IW211" s="195"/>
      <c r="IX211" s="195"/>
      <c r="IY211" s="195"/>
      <c r="IZ211" s="195"/>
      <c r="JA211" s="195"/>
      <c r="JB211" s="195"/>
      <c r="JC211" s="195"/>
      <c r="JD211" s="195"/>
    </row>
    <row r="212" spans="1:264" ht="20.100000000000001" customHeight="1">
      <c r="A212" s="192"/>
      <c r="B212" s="187"/>
      <c r="C212" s="187"/>
      <c r="D212" s="187"/>
      <c r="E212" s="187"/>
      <c r="F212" s="202"/>
      <c r="G212" s="187"/>
      <c r="H212" s="178"/>
      <c r="I212" s="178"/>
      <c r="J212" s="187"/>
      <c r="K212" s="187"/>
      <c r="L212" s="187"/>
      <c r="M212" s="187"/>
      <c r="N212" s="187"/>
      <c r="O212" s="187"/>
      <c r="P212" s="145"/>
      <c r="Q212" s="145"/>
      <c r="R212" s="145"/>
      <c r="S212" s="145"/>
      <c r="T212" s="145"/>
      <c r="U212" s="145"/>
      <c r="V212" s="145"/>
      <c r="W212" s="145"/>
      <c r="X212" s="145"/>
      <c r="Y212" s="145"/>
      <c r="Z212" s="145"/>
      <c r="AA212" s="145"/>
      <c r="AB212" s="145"/>
      <c r="AC212" s="145"/>
      <c r="AD212" s="145"/>
      <c r="AE212" s="145"/>
      <c r="AF212" s="145"/>
      <c r="AG212" s="145"/>
      <c r="AH212" s="145"/>
      <c r="AI212" s="145"/>
      <c r="AJ212" s="145"/>
      <c r="AK212" s="145"/>
      <c r="AL212" s="145"/>
      <c r="AM212" s="145"/>
      <c r="AN212" s="145"/>
      <c r="AO212" s="145"/>
      <c r="AP212" s="145"/>
      <c r="AQ212" s="145"/>
      <c r="AR212" s="145"/>
      <c r="AS212" s="145"/>
      <c r="AT212" s="145"/>
      <c r="AU212" s="145"/>
      <c r="AV212" s="145"/>
      <c r="AW212" s="145"/>
      <c r="AX212" s="145"/>
      <c r="AY212" s="145"/>
      <c r="AZ212" s="145"/>
      <c r="BA212" s="145"/>
      <c r="BB212" s="145"/>
      <c r="BC212" s="145"/>
      <c r="BD212" s="145"/>
      <c r="BE212" s="145"/>
      <c r="BF212" s="145"/>
      <c r="BG212" s="145"/>
      <c r="BH212" s="145"/>
      <c r="BI212" s="145"/>
      <c r="BJ212" s="145"/>
      <c r="BK212" s="145"/>
      <c r="BL212" s="145"/>
      <c r="BM212" s="145"/>
      <c r="BN212" s="145"/>
      <c r="BO212" s="145"/>
      <c r="BP212" s="145"/>
      <c r="BQ212" s="145"/>
      <c r="BR212" s="145"/>
      <c r="BS212" s="145"/>
      <c r="BT212" s="145"/>
      <c r="BU212" s="145"/>
      <c r="BV212" s="145"/>
      <c r="BW212" s="145"/>
      <c r="BX212" s="145"/>
      <c r="BY212" s="145"/>
      <c r="BZ212" s="145"/>
      <c r="CA212" s="145"/>
      <c r="CB212" s="145"/>
      <c r="CC212" s="145"/>
      <c r="CD212" s="145"/>
      <c r="CE212" s="145"/>
      <c r="CF212" s="145"/>
      <c r="CG212" s="145"/>
      <c r="CH212" s="145"/>
      <c r="CI212" s="145"/>
      <c r="CJ212" s="145"/>
      <c r="CK212" s="145"/>
      <c r="CL212" s="145"/>
      <c r="CM212" s="145"/>
      <c r="CN212" s="145"/>
      <c r="CO212" s="145"/>
      <c r="CP212" s="145"/>
      <c r="CQ212" s="145"/>
      <c r="CR212" s="145"/>
      <c r="CS212" s="145"/>
      <c r="CT212" s="145"/>
      <c r="CU212" s="145"/>
      <c r="CV212" s="145"/>
      <c r="CW212" s="145"/>
      <c r="CX212" s="145"/>
      <c r="CY212" s="145"/>
      <c r="CZ212" s="145"/>
      <c r="DA212" s="145"/>
      <c r="DB212" s="145"/>
      <c r="DC212" s="145"/>
      <c r="DD212" s="145"/>
      <c r="DE212" s="145"/>
      <c r="DF212" s="145"/>
      <c r="DG212" s="145"/>
      <c r="DH212" s="145"/>
      <c r="DI212" s="145"/>
      <c r="DJ212" s="145"/>
      <c r="DK212" s="145"/>
      <c r="DL212" s="145"/>
      <c r="DM212" s="145"/>
      <c r="DN212" s="145"/>
      <c r="DO212" s="145"/>
      <c r="DP212" s="145"/>
      <c r="DQ212" s="145"/>
      <c r="DR212" s="145"/>
      <c r="DS212" s="145"/>
      <c r="DT212" s="145"/>
      <c r="DU212" s="145"/>
      <c r="DV212" s="145"/>
      <c r="DW212" s="145"/>
      <c r="DX212" s="145"/>
      <c r="DY212" s="145"/>
      <c r="DZ212" s="145"/>
      <c r="EA212" s="145"/>
      <c r="EB212" s="145"/>
      <c r="EC212" s="145"/>
      <c r="ED212" s="145"/>
      <c r="EE212" s="145"/>
      <c r="EF212" s="145"/>
      <c r="EG212" s="145"/>
      <c r="EH212" s="145"/>
      <c r="EI212" s="145"/>
      <c r="EJ212" s="145"/>
      <c r="EK212" s="145"/>
      <c r="EL212" s="145"/>
      <c r="EM212" s="145"/>
      <c r="EN212" s="145"/>
      <c r="EO212" s="145"/>
      <c r="EP212" s="145"/>
      <c r="EQ212" s="145"/>
      <c r="ER212" s="145"/>
      <c r="ES212" s="145"/>
      <c r="ET212" s="145"/>
      <c r="EU212" s="145"/>
      <c r="EV212" s="145"/>
      <c r="EW212" s="145"/>
      <c r="EX212" s="145"/>
      <c r="EY212" s="145"/>
      <c r="EZ212" s="145"/>
      <c r="FA212" s="145"/>
      <c r="FB212" s="145"/>
      <c r="FC212" s="145"/>
      <c r="FD212" s="145"/>
      <c r="FE212" s="145"/>
      <c r="FF212" s="145"/>
      <c r="FG212" s="145"/>
      <c r="FH212" s="145"/>
      <c r="FI212" s="145"/>
      <c r="FJ212" s="145"/>
      <c r="FK212" s="145"/>
      <c r="FL212" s="145"/>
      <c r="FM212" s="145"/>
      <c r="FN212" s="145"/>
      <c r="FO212" s="145"/>
      <c r="FP212" s="145"/>
      <c r="FQ212" s="145"/>
      <c r="FR212" s="145"/>
      <c r="FS212" s="145"/>
      <c r="FT212" s="145"/>
      <c r="FU212" s="145"/>
      <c r="FV212" s="145"/>
      <c r="FW212" s="145"/>
      <c r="FX212" s="145"/>
      <c r="FY212" s="145"/>
      <c r="FZ212" s="145"/>
      <c r="GA212" s="145"/>
      <c r="GB212" s="145"/>
      <c r="GC212" s="145"/>
      <c r="GD212" s="145"/>
      <c r="GE212" s="145"/>
      <c r="GF212" s="145"/>
      <c r="GG212" s="145"/>
      <c r="GH212" s="145"/>
      <c r="GI212" s="145"/>
      <c r="GJ212" s="145"/>
      <c r="GK212" s="145"/>
      <c r="GL212" s="145"/>
      <c r="GM212" s="145"/>
      <c r="GN212" s="145"/>
      <c r="GO212" s="145"/>
      <c r="GP212" s="145"/>
      <c r="GQ212" s="145"/>
      <c r="GR212" s="145"/>
      <c r="GS212" s="145"/>
      <c r="GT212" s="145"/>
      <c r="GU212" s="145"/>
      <c r="GV212" s="145"/>
      <c r="GW212" s="145"/>
      <c r="GX212" s="145"/>
      <c r="GY212" s="145"/>
      <c r="GZ212" s="145"/>
      <c r="HA212" s="145"/>
      <c r="HB212" s="145"/>
      <c r="HC212" s="145"/>
      <c r="HD212" s="145"/>
      <c r="HE212" s="145"/>
      <c r="HF212" s="145"/>
      <c r="HG212" s="145"/>
      <c r="HH212" s="145"/>
      <c r="HI212" s="145"/>
      <c r="HJ212" s="145"/>
      <c r="HK212" s="145"/>
      <c r="HL212" s="145"/>
      <c r="HM212" s="145"/>
      <c r="HN212" s="145"/>
      <c r="HO212" s="145"/>
      <c r="HP212" s="145"/>
      <c r="HQ212" s="145"/>
      <c r="HR212" s="145"/>
      <c r="HS212" s="145"/>
      <c r="HT212" s="145"/>
      <c r="HU212" s="145"/>
      <c r="HV212" s="145"/>
      <c r="HW212" s="145"/>
      <c r="HX212" s="145"/>
      <c r="HY212" s="145"/>
      <c r="HZ212" s="145"/>
      <c r="IA212" s="145"/>
      <c r="IB212" s="145"/>
      <c r="IC212" s="145"/>
      <c r="ID212" s="145"/>
      <c r="IE212" s="145"/>
      <c r="IF212" s="145"/>
      <c r="IG212" s="145"/>
      <c r="IH212" s="145"/>
      <c r="II212" s="145"/>
      <c r="IJ212" s="145"/>
      <c r="IK212" s="145"/>
      <c r="IL212" s="145"/>
      <c r="IM212" s="145"/>
      <c r="IN212" s="145"/>
      <c r="IO212" s="145"/>
      <c r="IP212" s="145"/>
      <c r="IQ212" s="145"/>
      <c r="IR212" s="145"/>
      <c r="IS212" s="145"/>
      <c r="IT212" s="195"/>
      <c r="IU212" s="195"/>
      <c r="IV212" s="195"/>
      <c r="IW212" s="195"/>
      <c r="IX212" s="195"/>
      <c r="IY212" s="195"/>
      <c r="IZ212" s="195"/>
      <c r="JA212" s="195"/>
      <c r="JB212" s="195"/>
      <c r="JC212" s="195"/>
      <c r="JD212" s="195"/>
    </row>
    <row r="213" spans="1:264" ht="20.100000000000001" customHeight="1">
      <c r="A213" s="192"/>
      <c r="B213" s="187"/>
      <c r="C213" s="187"/>
      <c r="D213" s="187"/>
      <c r="E213" s="187"/>
      <c r="F213" s="202"/>
      <c r="G213" s="187"/>
      <c r="H213" s="178"/>
      <c r="I213" s="178"/>
      <c r="J213" s="187"/>
      <c r="K213" s="187"/>
      <c r="L213" s="187"/>
      <c r="M213" s="187"/>
      <c r="N213" s="187"/>
      <c r="O213" s="187"/>
      <c r="P213" s="145"/>
      <c r="Q213" s="145"/>
      <c r="R213" s="145"/>
      <c r="S213" s="145"/>
      <c r="T213" s="145"/>
      <c r="U213" s="145"/>
      <c r="V213" s="145"/>
      <c r="W213" s="145"/>
      <c r="X213" s="145"/>
      <c r="Y213" s="145"/>
      <c r="Z213" s="145"/>
      <c r="AA213" s="145"/>
      <c r="AB213" s="145"/>
      <c r="AC213" s="145"/>
      <c r="AD213" s="145"/>
      <c r="AE213" s="145"/>
      <c r="AF213" s="145"/>
      <c r="AG213" s="145"/>
      <c r="AH213" s="145"/>
      <c r="AI213" s="145"/>
      <c r="AJ213" s="145"/>
      <c r="AK213" s="145"/>
      <c r="AL213" s="145"/>
      <c r="AM213" s="145"/>
      <c r="AN213" s="145"/>
      <c r="AO213" s="145"/>
      <c r="AP213" s="145"/>
      <c r="AQ213" s="145"/>
      <c r="AR213" s="145"/>
      <c r="AS213" s="145"/>
      <c r="AT213" s="145"/>
      <c r="AU213" s="145"/>
      <c r="AV213" s="145"/>
      <c r="AW213" s="145"/>
      <c r="AX213" s="145"/>
      <c r="AY213" s="145"/>
      <c r="AZ213" s="145"/>
      <c r="BA213" s="145"/>
      <c r="BB213" s="145"/>
      <c r="BC213" s="145"/>
      <c r="BD213" s="145"/>
      <c r="BE213" s="145"/>
      <c r="BF213" s="145"/>
      <c r="BG213" s="145"/>
      <c r="BH213" s="145"/>
      <c r="BI213" s="145"/>
      <c r="BJ213" s="145"/>
      <c r="BK213" s="145"/>
      <c r="BL213" s="145"/>
      <c r="BM213" s="145"/>
      <c r="BN213" s="145"/>
      <c r="BO213" s="145"/>
      <c r="BP213" s="145"/>
      <c r="BQ213" s="145"/>
      <c r="BR213" s="145"/>
      <c r="BS213" s="145"/>
      <c r="BT213" s="145"/>
      <c r="BU213" s="145"/>
      <c r="BV213" s="145"/>
      <c r="BW213" s="145"/>
      <c r="BX213" s="145"/>
      <c r="BY213" s="145"/>
      <c r="BZ213" s="145"/>
      <c r="CA213" s="145"/>
      <c r="CB213" s="145"/>
      <c r="CC213" s="145"/>
      <c r="CD213" s="145"/>
      <c r="CE213" s="145"/>
      <c r="CF213" s="145"/>
      <c r="CG213" s="145"/>
      <c r="CH213" s="145"/>
      <c r="CI213" s="145"/>
      <c r="CJ213" s="145"/>
      <c r="CK213" s="145"/>
      <c r="CL213" s="145"/>
      <c r="CM213" s="145"/>
      <c r="CN213" s="145"/>
      <c r="CO213" s="145"/>
      <c r="CP213" s="145"/>
      <c r="CQ213" s="145"/>
      <c r="CR213" s="145"/>
      <c r="CS213" s="145"/>
      <c r="CT213" s="145"/>
      <c r="CU213" s="145"/>
      <c r="CV213" s="145"/>
      <c r="CW213" s="145"/>
      <c r="CX213" s="145"/>
      <c r="CY213" s="145"/>
      <c r="CZ213" s="145"/>
      <c r="DA213" s="145"/>
      <c r="DB213" s="145"/>
      <c r="DC213" s="145"/>
      <c r="DD213" s="145"/>
      <c r="DE213" s="145"/>
      <c r="DF213" s="145"/>
      <c r="DG213" s="145"/>
      <c r="DH213" s="145"/>
      <c r="DI213" s="145"/>
      <c r="DJ213" s="145"/>
      <c r="DK213" s="145"/>
      <c r="DL213" s="145"/>
      <c r="DM213" s="145"/>
      <c r="DN213" s="145"/>
      <c r="DO213" s="145"/>
      <c r="DP213" s="145"/>
      <c r="DQ213" s="145"/>
      <c r="DR213" s="145"/>
      <c r="DS213" s="145"/>
      <c r="DT213" s="145"/>
      <c r="DU213" s="145"/>
      <c r="DV213" s="145"/>
      <c r="DW213" s="145"/>
      <c r="DX213" s="145"/>
      <c r="DY213" s="145"/>
      <c r="DZ213" s="145"/>
      <c r="EA213" s="145"/>
      <c r="EB213" s="145"/>
      <c r="EC213" s="145"/>
      <c r="ED213" s="145"/>
      <c r="EE213" s="145"/>
      <c r="EF213" s="145"/>
      <c r="EG213" s="145"/>
      <c r="EH213" s="145"/>
      <c r="EI213" s="145"/>
      <c r="EJ213" s="145"/>
      <c r="EK213" s="145"/>
      <c r="EL213" s="145"/>
      <c r="EM213" s="145"/>
      <c r="EN213" s="145"/>
      <c r="EO213" s="145"/>
      <c r="EP213" s="145"/>
      <c r="EQ213" s="145"/>
      <c r="ER213" s="145"/>
      <c r="ES213" s="145"/>
      <c r="ET213" s="145"/>
      <c r="EU213" s="145"/>
      <c r="EV213" s="145"/>
      <c r="EW213" s="145"/>
      <c r="EX213" s="145"/>
      <c r="EY213" s="145"/>
      <c r="EZ213" s="145"/>
      <c r="FA213" s="145"/>
      <c r="FB213" s="145"/>
      <c r="FC213" s="145"/>
      <c r="FD213" s="145"/>
      <c r="FE213" s="145"/>
      <c r="FF213" s="145"/>
      <c r="FG213" s="145"/>
      <c r="FH213" s="145"/>
      <c r="FI213" s="145"/>
      <c r="FJ213" s="145"/>
      <c r="FK213" s="145"/>
      <c r="FL213" s="145"/>
      <c r="FM213" s="145"/>
      <c r="FN213" s="145"/>
      <c r="FO213" s="145"/>
      <c r="FP213" s="145"/>
      <c r="FQ213" s="145"/>
      <c r="FR213" s="145"/>
      <c r="FS213" s="145"/>
      <c r="FT213" s="145"/>
      <c r="FU213" s="145"/>
      <c r="FV213" s="145"/>
      <c r="FW213" s="145"/>
      <c r="FX213" s="145"/>
      <c r="FY213" s="145"/>
      <c r="FZ213" s="145"/>
      <c r="GA213" s="145"/>
      <c r="GB213" s="145"/>
      <c r="GC213" s="145"/>
      <c r="GD213" s="145"/>
      <c r="GE213" s="145"/>
      <c r="GF213" s="145"/>
      <c r="GG213" s="145"/>
      <c r="GH213" s="145"/>
      <c r="GI213" s="145"/>
      <c r="GJ213" s="145"/>
      <c r="GK213" s="145"/>
      <c r="GL213" s="145"/>
      <c r="GM213" s="145"/>
      <c r="GN213" s="145"/>
      <c r="GO213" s="145"/>
      <c r="GP213" s="145"/>
      <c r="GQ213" s="145"/>
      <c r="GR213" s="145"/>
      <c r="GS213" s="145"/>
      <c r="GT213" s="145"/>
      <c r="GU213" s="145"/>
      <c r="GV213" s="145"/>
      <c r="GW213" s="145"/>
      <c r="GX213" s="145"/>
      <c r="GY213" s="145"/>
      <c r="GZ213" s="145"/>
      <c r="HA213" s="145"/>
      <c r="HB213" s="145"/>
      <c r="HC213" s="145"/>
      <c r="HD213" s="145"/>
      <c r="HE213" s="145"/>
      <c r="HF213" s="145"/>
      <c r="HG213" s="145"/>
      <c r="HH213" s="145"/>
      <c r="HI213" s="145"/>
      <c r="HJ213" s="145"/>
      <c r="HK213" s="145"/>
      <c r="HL213" s="145"/>
      <c r="HM213" s="145"/>
      <c r="HN213" s="145"/>
      <c r="HO213" s="145"/>
      <c r="HP213" s="145"/>
      <c r="HQ213" s="145"/>
      <c r="HR213" s="145"/>
      <c r="HS213" s="145"/>
      <c r="HT213" s="145"/>
      <c r="HU213" s="145"/>
      <c r="HV213" s="145"/>
      <c r="HW213" s="145"/>
      <c r="HX213" s="145"/>
      <c r="HY213" s="145"/>
      <c r="HZ213" s="145"/>
      <c r="IA213" s="145"/>
      <c r="IB213" s="145"/>
      <c r="IC213" s="145"/>
      <c r="ID213" s="145"/>
      <c r="IE213" s="145"/>
      <c r="IF213" s="145"/>
      <c r="IG213" s="145"/>
      <c r="IH213" s="145"/>
      <c r="II213" s="145"/>
      <c r="IJ213" s="145"/>
      <c r="IK213" s="145"/>
      <c r="IL213" s="145"/>
      <c r="IM213" s="145"/>
      <c r="IN213" s="145"/>
      <c r="IO213" s="145"/>
      <c r="IP213" s="145"/>
      <c r="IQ213" s="145"/>
      <c r="IR213" s="145"/>
      <c r="IS213" s="145"/>
      <c r="IT213" s="195"/>
      <c r="IU213" s="195"/>
      <c r="IV213" s="195"/>
      <c r="IW213" s="195"/>
      <c r="IX213" s="195"/>
      <c r="IY213" s="195"/>
      <c r="IZ213" s="195"/>
      <c r="JA213" s="195"/>
      <c r="JB213" s="195"/>
      <c r="JC213" s="195"/>
      <c r="JD213" s="195"/>
    </row>
    <row r="214" spans="1:264" ht="20.100000000000001" customHeight="1">
      <c r="A214" s="192"/>
      <c r="B214" s="187"/>
      <c r="C214" s="187"/>
      <c r="D214" s="187"/>
      <c r="E214" s="187"/>
      <c r="F214" s="202"/>
      <c r="G214" s="187"/>
      <c r="H214" s="178"/>
      <c r="I214" s="178"/>
      <c r="J214" s="187"/>
      <c r="K214" s="187"/>
      <c r="L214" s="187"/>
      <c r="M214" s="187"/>
      <c r="N214" s="187"/>
      <c r="O214" s="187"/>
      <c r="P214" s="145"/>
      <c r="Q214" s="145"/>
      <c r="R214" s="145"/>
      <c r="S214" s="145"/>
      <c r="T214" s="145"/>
      <c r="U214" s="145"/>
      <c r="V214" s="145"/>
      <c r="W214" s="145"/>
      <c r="X214" s="145"/>
      <c r="Y214" s="145"/>
      <c r="Z214" s="145"/>
      <c r="AA214" s="145"/>
      <c r="AB214" s="145"/>
      <c r="AC214" s="145"/>
      <c r="AD214" s="145"/>
      <c r="AE214" s="145"/>
      <c r="AF214" s="145"/>
      <c r="AG214" s="145"/>
      <c r="AH214" s="145"/>
      <c r="AI214" s="145"/>
      <c r="AJ214" s="145"/>
      <c r="AK214" s="145"/>
      <c r="AL214" s="145"/>
      <c r="AM214" s="145"/>
      <c r="AN214" s="145"/>
      <c r="AO214" s="145"/>
      <c r="AP214" s="145"/>
      <c r="AQ214" s="145"/>
      <c r="AR214" s="145"/>
      <c r="AS214" s="145"/>
      <c r="AT214" s="145"/>
      <c r="AU214" s="145"/>
      <c r="AV214" s="145"/>
      <c r="AW214" s="145"/>
      <c r="AX214" s="145"/>
      <c r="AY214" s="145"/>
      <c r="AZ214" s="145"/>
      <c r="BA214" s="145"/>
      <c r="BB214" s="145"/>
      <c r="BC214" s="145"/>
      <c r="BD214" s="145"/>
      <c r="BE214" s="145"/>
      <c r="BF214" s="145"/>
      <c r="BG214" s="145"/>
      <c r="BH214" s="145"/>
      <c r="BI214" s="145"/>
      <c r="BJ214" s="145"/>
      <c r="BK214" s="145"/>
      <c r="BL214" s="145"/>
      <c r="BM214" s="145"/>
      <c r="BN214" s="145"/>
      <c r="BO214" s="145"/>
      <c r="BP214" s="145"/>
      <c r="BQ214" s="145"/>
      <c r="BR214" s="145"/>
      <c r="BS214" s="145"/>
      <c r="BT214" s="145"/>
      <c r="BU214" s="145"/>
      <c r="BV214" s="145"/>
      <c r="BW214" s="145"/>
      <c r="BX214" s="145"/>
      <c r="BY214" s="145"/>
      <c r="BZ214" s="145"/>
      <c r="CA214" s="145"/>
      <c r="CB214" s="145"/>
      <c r="CC214" s="145"/>
      <c r="CD214" s="145"/>
      <c r="CE214" s="145"/>
      <c r="CF214" s="145"/>
      <c r="CG214" s="145"/>
      <c r="CH214" s="145"/>
      <c r="CI214" s="145"/>
      <c r="CJ214" s="145"/>
      <c r="CK214" s="145"/>
      <c r="CL214" s="145"/>
      <c r="CM214" s="145"/>
      <c r="CN214" s="145"/>
      <c r="CO214" s="145"/>
      <c r="CP214" s="145"/>
      <c r="CQ214" s="145"/>
      <c r="CR214" s="145"/>
      <c r="CS214" s="145"/>
      <c r="CT214" s="145"/>
      <c r="CU214" s="145"/>
      <c r="CV214" s="145"/>
      <c r="CW214" s="145"/>
      <c r="CX214" s="145"/>
      <c r="CY214" s="145"/>
      <c r="CZ214" s="145"/>
      <c r="DA214" s="145"/>
      <c r="DB214" s="145"/>
      <c r="DC214" s="145"/>
      <c r="DD214" s="145"/>
      <c r="DE214" s="145"/>
      <c r="DF214" s="145"/>
      <c r="DG214" s="145"/>
      <c r="DH214" s="145"/>
      <c r="DI214" s="145"/>
      <c r="DJ214" s="145"/>
      <c r="DK214" s="145"/>
      <c r="DL214" s="145"/>
      <c r="DM214" s="145"/>
      <c r="DN214" s="145"/>
      <c r="DO214" s="145"/>
      <c r="DP214" s="145"/>
      <c r="DQ214" s="145"/>
      <c r="DR214" s="145"/>
      <c r="DS214" s="145"/>
      <c r="DT214" s="145"/>
      <c r="DU214" s="145"/>
      <c r="DV214" s="145"/>
      <c r="DW214" s="145"/>
      <c r="DX214" s="145"/>
      <c r="DY214" s="145"/>
      <c r="DZ214" s="145"/>
      <c r="EA214" s="145"/>
      <c r="EB214" s="145"/>
      <c r="EC214" s="145"/>
      <c r="ED214" s="145"/>
      <c r="EE214" s="145"/>
      <c r="EF214" s="145"/>
      <c r="EG214" s="145"/>
      <c r="EH214" s="145"/>
      <c r="EI214" s="145"/>
      <c r="EJ214" s="145"/>
      <c r="EK214" s="145"/>
      <c r="EL214" s="145"/>
      <c r="EM214" s="145"/>
      <c r="EN214" s="145"/>
      <c r="EO214" s="145"/>
      <c r="EP214" s="145"/>
      <c r="EQ214" s="145"/>
      <c r="ER214" s="145"/>
      <c r="ES214" s="145"/>
      <c r="ET214" s="145"/>
      <c r="EU214" s="145"/>
      <c r="EV214" s="145"/>
      <c r="EW214" s="145"/>
      <c r="EX214" s="145"/>
      <c r="EY214" s="145"/>
      <c r="EZ214" s="145"/>
      <c r="FA214" s="145"/>
      <c r="FB214" s="145"/>
      <c r="FC214" s="145"/>
      <c r="FD214" s="145"/>
      <c r="FE214" s="145"/>
      <c r="FF214" s="145"/>
      <c r="FG214" s="145"/>
      <c r="FH214" s="145"/>
      <c r="FI214" s="145"/>
      <c r="FJ214" s="145"/>
      <c r="FK214" s="145"/>
      <c r="FL214" s="145"/>
      <c r="FM214" s="145"/>
      <c r="FN214" s="145"/>
      <c r="FO214" s="145"/>
      <c r="FP214" s="145"/>
      <c r="FQ214" s="145"/>
      <c r="FR214" s="145"/>
      <c r="FS214" s="145"/>
      <c r="FT214" s="145"/>
      <c r="FU214" s="145"/>
      <c r="FV214" s="145"/>
      <c r="FW214" s="145"/>
      <c r="FX214" s="145"/>
      <c r="FY214" s="145"/>
      <c r="FZ214" s="145"/>
      <c r="GA214" s="145"/>
      <c r="GB214" s="145"/>
      <c r="GC214" s="145"/>
      <c r="GD214" s="145"/>
      <c r="GE214" s="145"/>
      <c r="GF214" s="145"/>
      <c r="GG214" s="145"/>
      <c r="GH214" s="145"/>
      <c r="GI214" s="145"/>
      <c r="GJ214" s="145"/>
      <c r="GK214" s="145"/>
      <c r="GL214" s="145"/>
      <c r="GM214" s="145"/>
      <c r="GN214" s="145"/>
      <c r="GO214" s="145"/>
      <c r="GP214" s="145"/>
      <c r="GQ214" s="145"/>
      <c r="GR214" s="145"/>
      <c r="GS214" s="145"/>
      <c r="GT214" s="145"/>
      <c r="GU214" s="145"/>
      <c r="GV214" s="145"/>
      <c r="GW214" s="145"/>
      <c r="GX214" s="145"/>
      <c r="GY214" s="145"/>
      <c r="GZ214" s="145"/>
      <c r="HA214" s="145"/>
      <c r="HB214" s="145"/>
      <c r="HC214" s="145"/>
      <c r="HD214" s="145"/>
      <c r="HE214" s="145"/>
      <c r="HF214" s="145"/>
      <c r="HG214" s="145"/>
      <c r="HH214" s="145"/>
      <c r="HI214" s="145"/>
      <c r="HJ214" s="145"/>
      <c r="HK214" s="145"/>
      <c r="HL214" s="145"/>
      <c r="HM214" s="145"/>
      <c r="HN214" s="145"/>
      <c r="HO214" s="145"/>
      <c r="HP214" s="145"/>
      <c r="HQ214" s="145"/>
      <c r="HR214" s="145"/>
      <c r="HS214" s="145"/>
      <c r="HT214" s="145"/>
      <c r="HU214" s="145"/>
      <c r="HV214" s="145"/>
      <c r="HW214" s="145"/>
      <c r="HX214" s="145"/>
      <c r="HY214" s="145"/>
      <c r="HZ214" s="145"/>
      <c r="IA214" s="145"/>
      <c r="IB214" s="145"/>
      <c r="IC214" s="145"/>
      <c r="ID214" s="145"/>
      <c r="IE214" s="145"/>
      <c r="IF214" s="145"/>
      <c r="IG214" s="145"/>
      <c r="IH214" s="145"/>
      <c r="II214" s="145"/>
      <c r="IJ214" s="145"/>
      <c r="IK214" s="145"/>
      <c r="IL214" s="145"/>
      <c r="IM214" s="145"/>
      <c r="IN214" s="145"/>
      <c r="IO214" s="145"/>
      <c r="IP214" s="145"/>
      <c r="IQ214" s="145"/>
      <c r="IR214" s="145"/>
      <c r="IS214" s="145"/>
      <c r="IT214" s="195"/>
      <c r="IU214" s="195"/>
      <c r="IV214" s="195"/>
      <c r="IW214" s="195"/>
      <c r="IX214" s="195"/>
      <c r="IY214" s="195"/>
      <c r="IZ214" s="195"/>
      <c r="JA214" s="195"/>
      <c r="JB214" s="195"/>
      <c r="JC214" s="195"/>
      <c r="JD214" s="195"/>
    </row>
    <row r="215" spans="1:264" ht="20.100000000000001" customHeight="1">
      <c r="A215" s="192"/>
      <c r="B215" s="187"/>
      <c r="C215" s="187"/>
      <c r="D215" s="187"/>
      <c r="E215" s="162"/>
      <c r="F215" s="200"/>
      <c r="G215" s="162"/>
      <c r="H215" s="32"/>
      <c r="I215" s="32"/>
      <c r="J215" s="162"/>
      <c r="K215" s="162"/>
      <c r="L215" s="162"/>
      <c r="M215" s="162"/>
      <c r="N215" s="162"/>
      <c r="O215" s="162"/>
      <c r="P215" s="32"/>
      <c r="T215" s="145"/>
      <c r="U215" s="145"/>
      <c r="V215" s="145"/>
      <c r="W215" s="145"/>
      <c r="X215" s="145"/>
      <c r="Y215" s="145"/>
      <c r="Z215" s="145"/>
      <c r="AA215" s="145"/>
      <c r="AB215" s="145"/>
      <c r="AC215" s="145"/>
      <c r="AD215" s="145"/>
      <c r="AE215" s="145"/>
      <c r="AF215" s="145"/>
      <c r="AG215" s="145"/>
      <c r="AH215" s="145"/>
      <c r="AI215" s="145"/>
      <c r="AJ215" s="145"/>
      <c r="AK215" s="145"/>
      <c r="AL215" s="145"/>
      <c r="AM215" s="145"/>
      <c r="AN215" s="145"/>
      <c r="AO215" s="145"/>
      <c r="AP215" s="145"/>
      <c r="AQ215" s="145"/>
      <c r="AR215" s="145"/>
      <c r="AS215" s="145"/>
      <c r="AT215" s="145"/>
      <c r="AU215" s="145"/>
      <c r="AV215" s="145"/>
      <c r="AW215" s="145"/>
      <c r="AX215" s="145"/>
      <c r="AY215" s="145"/>
      <c r="AZ215" s="145"/>
      <c r="BA215" s="145"/>
      <c r="BB215" s="145"/>
      <c r="BC215" s="145"/>
      <c r="BD215" s="145"/>
      <c r="BE215" s="145"/>
      <c r="BF215" s="145"/>
      <c r="BG215" s="145"/>
      <c r="BH215" s="145"/>
      <c r="BI215" s="145"/>
      <c r="BJ215" s="145"/>
      <c r="BK215" s="145"/>
      <c r="BL215" s="145"/>
      <c r="BM215" s="145"/>
      <c r="BN215" s="145"/>
      <c r="BO215" s="145"/>
      <c r="BP215" s="145"/>
      <c r="BQ215" s="145"/>
      <c r="BR215" s="145"/>
      <c r="BS215" s="145"/>
      <c r="BT215" s="145"/>
      <c r="BU215" s="145"/>
      <c r="BV215" s="145"/>
      <c r="BW215" s="145"/>
      <c r="BX215" s="145"/>
      <c r="BY215" s="145"/>
      <c r="BZ215" s="145"/>
      <c r="CA215" s="145"/>
      <c r="CB215" s="145"/>
      <c r="CC215" s="145"/>
      <c r="CD215" s="145"/>
      <c r="CE215" s="145"/>
      <c r="CF215" s="145"/>
      <c r="CG215" s="145"/>
      <c r="CH215" s="145"/>
      <c r="CI215" s="145"/>
      <c r="CJ215" s="145"/>
      <c r="CK215" s="145"/>
      <c r="CL215" s="145"/>
      <c r="CM215" s="145"/>
      <c r="CN215" s="145"/>
      <c r="CO215" s="145"/>
      <c r="CP215" s="145"/>
      <c r="CQ215" s="145"/>
      <c r="CR215" s="145"/>
      <c r="CS215" s="145"/>
      <c r="CT215" s="145"/>
      <c r="CU215" s="145"/>
      <c r="CV215" s="145"/>
      <c r="CW215" s="145"/>
      <c r="CX215" s="145"/>
      <c r="CY215" s="145"/>
      <c r="CZ215" s="145"/>
      <c r="DA215" s="145"/>
      <c r="DB215" s="145"/>
      <c r="DC215" s="145"/>
      <c r="DD215" s="145"/>
      <c r="DE215" s="145"/>
      <c r="DF215" s="145"/>
      <c r="DG215" s="145"/>
      <c r="DH215" s="145"/>
      <c r="DI215" s="145"/>
      <c r="DJ215" s="145"/>
      <c r="DK215" s="145"/>
      <c r="DL215" s="145"/>
      <c r="DM215" s="145"/>
      <c r="DN215" s="145"/>
      <c r="DO215" s="145"/>
      <c r="DP215" s="145"/>
      <c r="DQ215" s="145"/>
      <c r="DR215" s="145"/>
      <c r="DS215" s="145"/>
      <c r="DT215" s="145"/>
      <c r="DU215" s="145"/>
      <c r="DV215" s="145"/>
      <c r="DW215" s="145"/>
      <c r="DX215" s="145"/>
      <c r="DY215" s="145"/>
      <c r="DZ215" s="145"/>
      <c r="EA215" s="145"/>
      <c r="EB215" s="145"/>
      <c r="EC215" s="145"/>
      <c r="ED215" s="145"/>
      <c r="EE215" s="145"/>
      <c r="EF215" s="145"/>
      <c r="EG215" s="145"/>
      <c r="EH215" s="145"/>
      <c r="EI215" s="145"/>
      <c r="EJ215" s="145"/>
      <c r="EK215" s="145"/>
      <c r="EL215" s="145"/>
      <c r="EM215" s="145"/>
      <c r="EN215" s="145"/>
      <c r="EO215" s="145"/>
      <c r="EP215" s="145"/>
      <c r="EQ215" s="145"/>
      <c r="ER215" s="145"/>
      <c r="ES215" s="145"/>
      <c r="ET215" s="145"/>
      <c r="EU215" s="145"/>
      <c r="EV215" s="145"/>
      <c r="EW215" s="145"/>
      <c r="EX215" s="145"/>
      <c r="EY215" s="145"/>
      <c r="EZ215" s="145"/>
      <c r="FA215" s="145"/>
      <c r="FB215" s="145"/>
      <c r="FC215" s="145"/>
      <c r="FD215" s="145"/>
      <c r="FE215" s="145"/>
      <c r="FF215" s="145"/>
      <c r="FG215" s="145"/>
      <c r="FH215" s="145"/>
      <c r="FI215" s="145"/>
      <c r="FJ215" s="145"/>
      <c r="FK215" s="145"/>
      <c r="FL215" s="145"/>
      <c r="FM215" s="145"/>
      <c r="FN215" s="145"/>
      <c r="FO215" s="145"/>
      <c r="FP215" s="145"/>
      <c r="FQ215" s="145"/>
      <c r="FR215" s="145"/>
      <c r="FS215" s="145"/>
      <c r="FT215" s="145"/>
      <c r="FU215" s="145"/>
      <c r="FV215" s="145"/>
      <c r="FW215" s="145"/>
      <c r="FX215" s="145"/>
      <c r="FY215" s="145"/>
      <c r="FZ215" s="145"/>
      <c r="GA215" s="145"/>
      <c r="GB215" s="145"/>
      <c r="GC215" s="145"/>
      <c r="GD215" s="145"/>
      <c r="GE215" s="145"/>
      <c r="GF215" s="145"/>
      <c r="GG215" s="145"/>
      <c r="GH215" s="145"/>
      <c r="GI215" s="145"/>
      <c r="GJ215" s="145"/>
      <c r="GK215" s="145"/>
      <c r="GL215" s="145"/>
      <c r="GM215" s="145"/>
      <c r="GN215" s="145"/>
      <c r="GO215" s="145"/>
      <c r="GP215" s="145"/>
      <c r="GQ215" s="145"/>
      <c r="GR215" s="145"/>
      <c r="GS215" s="145"/>
      <c r="GT215" s="145"/>
      <c r="GU215" s="145"/>
      <c r="GV215" s="145"/>
      <c r="GW215" s="145"/>
      <c r="GX215" s="145"/>
      <c r="GY215" s="145"/>
      <c r="GZ215" s="145"/>
      <c r="HA215" s="145"/>
      <c r="HB215" s="145"/>
      <c r="HC215" s="145"/>
      <c r="HD215" s="145"/>
      <c r="HE215" s="145"/>
      <c r="HF215" s="145"/>
      <c r="HG215" s="145"/>
      <c r="HH215" s="145"/>
      <c r="HI215" s="145"/>
      <c r="HJ215" s="145"/>
      <c r="HK215" s="145"/>
      <c r="HL215" s="145"/>
      <c r="HM215" s="145"/>
      <c r="HN215" s="145"/>
      <c r="HO215" s="145"/>
      <c r="HP215" s="145"/>
      <c r="HQ215" s="145"/>
      <c r="HR215" s="145"/>
      <c r="HS215" s="145"/>
      <c r="HT215" s="145"/>
      <c r="HU215" s="145"/>
      <c r="HV215" s="145"/>
      <c r="HW215" s="145"/>
      <c r="HX215" s="145"/>
      <c r="HY215" s="145"/>
      <c r="HZ215" s="145"/>
      <c r="IA215" s="145"/>
      <c r="IB215" s="145"/>
      <c r="IC215" s="145"/>
      <c r="ID215" s="145"/>
      <c r="IE215" s="145"/>
      <c r="IF215" s="145"/>
      <c r="IG215" s="145"/>
      <c r="IH215" s="145"/>
      <c r="II215" s="145"/>
      <c r="IJ215" s="145"/>
      <c r="IK215" s="145"/>
      <c r="IL215" s="145"/>
      <c r="IM215" s="145"/>
      <c r="IN215" s="145"/>
      <c r="IO215" s="145"/>
      <c r="IP215" s="145"/>
      <c r="IQ215" s="145"/>
      <c r="IR215" s="145"/>
      <c r="IS215" s="145"/>
      <c r="IT215" s="195"/>
      <c r="IU215" s="195"/>
      <c r="IV215" s="195"/>
      <c r="IW215" s="195"/>
      <c r="IX215" s="195"/>
      <c r="IY215" s="195"/>
      <c r="IZ215" s="195"/>
      <c r="JA215" s="195"/>
      <c r="JB215" s="195"/>
      <c r="JC215" s="195"/>
      <c r="JD215" s="195"/>
    </row>
    <row r="216" spans="1:264" ht="20.100000000000001" customHeight="1">
      <c r="A216" s="165"/>
      <c r="B216" s="162"/>
      <c r="C216" s="162"/>
      <c r="D216" s="162"/>
      <c r="E216" s="162"/>
      <c r="F216" s="200"/>
      <c r="G216" s="162"/>
      <c r="H216" s="32"/>
      <c r="I216" s="32"/>
      <c r="J216" s="162"/>
      <c r="K216" s="162"/>
      <c r="L216" s="162"/>
      <c r="M216" s="162"/>
      <c r="N216" s="162"/>
      <c r="O216" s="162"/>
      <c r="P216" s="32"/>
      <c r="T216" s="145"/>
      <c r="U216" s="145"/>
      <c r="V216" s="145"/>
      <c r="W216" s="145"/>
      <c r="X216" s="145"/>
      <c r="Y216" s="145"/>
      <c r="Z216" s="145"/>
      <c r="AA216" s="145"/>
      <c r="AB216" s="145"/>
      <c r="AC216" s="145"/>
      <c r="AD216" s="145"/>
      <c r="AE216" s="145"/>
      <c r="AF216" s="145"/>
      <c r="AG216" s="145"/>
      <c r="AH216" s="145"/>
      <c r="AI216" s="145"/>
      <c r="AJ216" s="145"/>
      <c r="AK216" s="145"/>
      <c r="AL216" s="145"/>
      <c r="AM216" s="145"/>
      <c r="AN216" s="145"/>
      <c r="AO216" s="145"/>
      <c r="AP216" s="145"/>
      <c r="AQ216" s="145"/>
      <c r="AR216" s="145"/>
      <c r="AS216" s="145"/>
      <c r="AT216" s="145"/>
      <c r="AU216" s="145"/>
      <c r="AV216" s="145"/>
      <c r="AW216" s="145"/>
      <c r="AX216" s="145"/>
      <c r="AY216" s="145"/>
      <c r="AZ216" s="145"/>
      <c r="BA216" s="145"/>
      <c r="BB216" s="145"/>
      <c r="BC216" s="145"/>
      <c r="BD216" s="145"/>
      <c r="BE216" s="145"/>
      <c r="BF216" s="145"/>
      <c r="BG216" s="145"/>
      <c r="BH216" s="145"/>
      <c r="BI216" s="145"/>
      <c r="BJ216" s="145"/>
      <c r="BK216" s="145"/>
      <c r="BL216" s="145"/>
      <c r="BM216" s="145"/>
      <c r="BN216" s="145"/>
      <c r="BO216" s="145"/>
      <c r="BP216" s="145"/>
      <c r="BQ216" s="145"/>
      <c r="BR216" s="145"/>
      <c r="BS216" s="145"/>
      <c r="BT216" s="145"/>
      <c r="BU216" s="145"/>
      <c r="BV216" s="145"/>
      <c r="BW216" s="145"/>
      <c r="BX216" s="145"/>
      <c r="BY216" s="145"/>
      <c r="BZ216" s="145"/>
      <c r="CA216" s="145"/>
      <c r="CB216" s="145"/>
      <c r="CC216" s="145"/>
      <c r="CD216" s="145"/>
      <c r="CE216" s="145"/>
      <c r="CF216" s="145"/>
      <c r="CG216" s="145"/>
      <c r="CH216" s="145"/>
      <c r="CI216" s="145"/>
      <c r="CJ216" s="145"/>
      <c r="CK216" s="145"/>
      <c r="CL216" s="145"/>
      <c r="CM216" s="145"/>
      <c r="CN216" s="145"/>
      <c r="CO216" s="145"/>
      <c r="CP216" s="145"/>
      <c r="CQ216" s="145"/>
      <c r="CR216" s="145"/>
      <c r="CS216" s="145"/>
      <c r="CT216" s="145"/>
      <c r="CU216" s="145"/>
      <c r="CV216" s="145"/>
      <c r="CW216" s="145"/>
      <c r="CX216" s="145"/>
      <c r="CY216" s="145"/>
      <c r="CZ216" s="145"/>
      <c r="DA216" s="145"/>
      <c r="DB216" s="145"/>
      <c r="DC216" s="145"/>
      <c r="DD216" s="145"/>
      <c r="DE216" s="145"/>
      <c r="DF216" s="145"/>
      <c r="DG216" s="145"/>
      <c r="DH216" s="145"/>
      <c r="DI216" s="145"/>
      <c r="DJ216" s="145"/>
      <c r="DK216" s="145"/>
      <c r="DL216" s="145"/>
      <c r="DM216" s="145"/>
      <c r="DN216" s="145"/>
      <c r="DO216" s="145"/>
      <c r="DP216" s="145"/>
      <c r="DQ216" s="145"/>
      <c r="DR216" s="145"/>
      <c r="DS216" s="145"/>
      <c r="DT216" s="145"/>
      <c r="DU216" s="145"/>
      <c r="DV216" s="145"/>
      <c r="DW216" s="145"/>
      <c r="DX216" s="145"/>
      <c r="DY216" s="145"/>
      <c r="DZ216" s="145"/>
      <c r="EA216" s="145"/>
      <c r="EB216" s="145"/>
      <c r="EC216" s="145"/>
      <c r="ED216" s="145"/>
      <c r="EE216" s="145"/>
      <c r="EF216" s="145"/>
      <c r="EG216" s="145"/>
      <c r="EH216" s="145"/>
      <c r="EI216" s="145"/>
      <c r="EJ216" s="145"/>
      <c r="EK216" s="145"/>
      <c r="EL216" s="145"/>
      <c r="EM216" s="145"/>
      <c r="EN216" s="145"/>
      <c r="EO216" s="145"/>
      <c r="EP216" s="145"/>
      <c r="EQ216" s="145"/>
      <c r="ER216" s="145"/>
      <c r="ES216" s="145"/>
      <c r="ET216" s="145"/>
      <c r="EU216" s="145"/>
      <c r="EV216" s="145"/>
      <c r="EW216" s="145"/>
      <c r="EX216" s="145"/>
      <c r="EY216" s="145"/>
      <c r="EZ216" s="145"/>
      <c r="FA216" s="145"/>
      <c r="FB216" s="145"/>
      <c r="FC216" s="145"/>
      <c r="FD216" s="145"/>
      <c r="FE216" s="145"/>
      <c r="FF216" s="145"/>
      <c r="FG216" s="145"/>
      <c r="FH216" s="145"/>
      <c r="FI216" s="145"/>
      <c r="FJ216" s="145"/>
      <c r="FK216" s="145"/>
      <c r="FL216" s="145"/>
      <c r="FM216" s="145"/>
      <c r="FN216" s="145"/>
      <c r="FO216" s="145"/>
      <c r="FP216" s="145"/>
      <c r="FQ216" s="145"/>
      <c r="FR216" s="145"/>
      <c r="FS216" s="145"/>
      <c r="FT216" s="145"/>
      <c r="FU216" s="145"/>
      <c r="FV216" s="145"/>
      <c r="FW216" s="145"/>
      <c r="FX216" s="145"/>
      <c r="FY216" s="145"/>
      <c r="FZ216" s="145"/>
      <c r="GA216" s="145"/>
      <c r="GB216" s="145"/>
      <c r="GC216" s="145"/>
      <c r="GD216" s="145"/>
      <c r="GE216" s="145"/>
      <c r="GF216" s="145"/>
      <c r="GG216" s="145"/>
      <c r="GH216" s="145"/>
      <c r="GI216" s="145"/>
      <c r="GJ216" s="145"/>
      <c r="GK216" s="145"/>
      <c r="GL216" s="145"/>
      <c r="GM216" s="145"/>
      <c r="GN216" s="145"/>
      <c r="GO216" s="145"/>
      <c r="GP216" s="145"/>
      <c r="GQ216" s="145"/>
      <c r="GR216" s="145"/>
      <c r="GS216" s="145"/>
      <c r="GT216" s="145"/>
      <c r="GU216" s="145"/>
      <c r="GV216" s="145"/>
      <c r="GW216" s="145"/>
      <c r="GX216" s="145"/>
      <c r="GY216" s="145"/>
      <c r="GZ216" s="145"/>
      <c r="HA216" s="145"/>
      <c r="HB216" s="145"/>
      <c r="HC216" s="145"/>
      <c r="HD216" s="145"/>
      <c r="HE216" s="145"/>
      <c r="HF216" s="145"/>
      <c r="HG216" s="145"/>
      <c r="HH216" s="145"/>
      <c r="HI216" s="145"/>
      <c r="HJ216" s="145"/>
      <c r="HK216" s="145"/>
      <c r="HL216" s="145"/>
      <c r="HM216" s="145"/>
      <c r="HN216" s="145"/>
      <c r="HO216" s="145"/>
      <c r="HP216" s="145"/>
      <c r="HQ216" s="145"/>
      <c r="HR216" s="145"/>
      <c r="HS216" s="145"/>
      <c r="HT216" s="145"/>
      <c r="HU216" s="145"/>
      <c r="HV216" s="145"/>
      <c r="HW216" s="145"/>
      <c r="HX216" s="145"/>
      <c r="HY216" s="145"/>
      <c r="HZ216" s="145"/>
      <c r="IA216" s="145"/>
      <c r="IB216" s="145"/>
      <c r="IC216" s="145"/>
      <c r="ID216" s="145"/>
      <c r="IE216" s="145"/>
      <c r="IF216" s="145"/>
      <c r="IG216" s="145"/>
      <c r="IH216" s="145"/>
      <c r="II216" s="145"/>
      <c r="IJ216" s="145"/>
      <c r="IK216" s="145"/>
      <c r="IL216" s="145"/>
      <c r="IM216" s="145"/>
      <c r="IN216" s="145"/>
      <c r="IO216" s="145"/>
      <c r="IP216" s="145"/>
      <c r="IQ216" s="145"/>
      <c r="IR216" s="145"/>
      <c r="IS216" s="145"/>
      <c r="IT216" s="195"/>
      <c r="IU216" s="195"/>
      <c r="IV216" s="195"/>
      <c r="IW216" s="195"/>
      <c r="IX216" s="195"/>
      <c r="IY216" s="195"/>
      <c r="IZ216" s="195"/>
      <c r="JA216" s="195"/>
      <c r="JB216" s="195"/>
      <c r="JC216" s="195"/>
      <c r="JD216" s="195"/>
    </row>
    <row r="217" spans="1:264" ht="20.100000000000001" customHeight="1">
      <c r="A217" s="165"/>
      <c r="B217" s="162"/>
      <c r="C217" s="162"/>
      <c r="D217" s="162"/>
      <c r="E217" s="162"/>
      <c r="F217" s="200"/>
      <c r="G217" s="162"/>
      <c r="H217" s="32"/>
      <c r="I217" s="32"/>
      <c r="J217" s="162"/>
      <c r="K217" s="162"/>
      <c r="L217" s="162"/>
      <c r="M217" s="162"/>
      <c r="N217" s="162"/>
      <c r="O217" s="162"/>
      <c r="P217" s="32"/>
      <c r="T217" s="145"/>
      <c r="U217" s="145"/>
      <c r="V217" s="145"/>
      <c r="W217" s="145"/>
      <c r="X217" s="145"/>
      <c r="Y217" s="145"/>
      <c r="Z217" s="145"/>
      <c r="AA217" s="145"/>
      <c r="AB217" s="145"/>
      <c r="AC217" s="145"/>
      <c r="AD217" s="145"/>
      <c r="AE217" s="145"/>
      <c r="AF217" s="145"/>
      <c r="AG217" s="145"/>
      <c r="AH217" s="145"/>
      <c r="AI217" s="145"/>
      <c r="AJ217" s="145"/>
      <c r="AK217" s="145"/>
      <c r="AL217" s="145"/>
      <c r="AM217" s="145"/>
      <c r="AN217" s="145"/>
      <c r="AO217" s="145"/>
      <c r="AP217" s="145"/>
      <c r="AQ217" s="145"/>
      <c r="AR217" s="145"/>
      <c r="AS217" s="145"/>
      <c r="AT217" s="145"/>
      <c r="AU217" s="145"/>
      <c r="AV217" s="145"/>
      <c r="AW217" s="145"/>
      <c r="AX217" s="145"/>
      <c r="AY217" s="145"/>
      <c r="AZ217" s="145"/>
      <c r="BA217" s="145"/>
      <c r="BB217" s="145"/>
      <c r="BC217" s="145"/>
      <c r="BD217" s="145"/>
      <c r="BE217" s="145"/>
      <c r="BF217" s="145"/>
      <c r="BG217" s="145"/>
      <c r="BH217" s="145"/>
      <c r="BI217" s="145"/>
      <c r="BJ217" s="145"/>
      <c r="BK217" s="145"/>
      <c r="BL217" s="145"/>
      <c r="BM217" s="145"/>
      <c r="BN217" s="145"/>
      <c r="BO217" s="145"/>
      <c r="BP217" s="145"/>
      <c r="BQ217" s="145"/>
      <c r="BR217" s="145"/>
      <c r="BS217" s="145"/>
      <c r="BT217" s="145"/>
      <c r="BU217" s="145"/>
      <c r="BV217" s="145"/>
      <c r="BW217" s="145"/>
      <c r="BX217" s="145"/>
      <c r="BY217" s="145"/>
      <c r="BZ217" s="145"/>
      <c r="CA217" s="145"/>
      <c r="CB217" s="145"/>
      <c r="CC217" s="145"/>
      <c r="CD217" s="145"/>
      <c r="CE217" s="145"/>
      <c r="CF217" s="145"/>
      <c r="CG217" s="145"/>
      <c r="CH217" s="145"/>
      <c r="CI217" s="145"/>
      <c r="CJ217" s="145"/>
      <c r="CK217" s="145"/>
      <c r="CL217" s="145"/>
      <c r="CM217" s="145"/>
      <c r="CN217" s="145"/>
      <c r="CO217" s="145"/>
      <c r="CP217" s="145"/>
      <c r="CQ217" s="145"/>
      <c r="CR217" s="145"/>
      <c r="CS217" s="145"/>
      <c r="CT217" s="145"/>
      <c r="CU217" s="145"/>
      <c r="CV217" s="145"/>
      <c r="CW217" s="145"/>
      <c r="CX217" s="145"/>
      <c r="CY217" s="145"/>
      <c r="CZ217" s="145"/>
      <c r="DA217" s="145"/>
      <c r="DB217" s="145"/>
      <c r="DC217" s="145"/>
      <c r="DD217" s="145"/>
      <c r="DE217" s="145"/>
      <c r="DF217" s="145"/>
      <c r="DG217" s="145"/>
      <c r="DH217" s="145"/>
      <c r="DI217" s="145"/>
      <c r="DJ217" s="145"/>
      <c r="DK217" s="145"/>
      <c r="DL217" s="145"/>
      <c r="DM217" s="145"/>
      <c r="DN217" s="145"/>
      <c r="DO217" s="145"/>
      <c r="DP217" s="145"/>
      <c r="DQ217" s="145"/>
      <c r="DR217" s="145"/>
      <c r="DS217" s="145"/>
      <c r="DT217" s="145"/>
      <c r="DU217" s="145"/>
      <c r="DV217" s="145"/>
      <c r="DW217" s="145"/>
      <c r="DX217" s="145"/>
      <c r="DY217" s="145"/>
      <c r="DZ217" s="145"/>
      <c r="EA217" s="145"/>
      <c r="EB217" s="145"/>
      <c r="EC217" s="145"/>
      <c r="ED217" s="145"/>
      <c r="EE217" s="145"/>
      <c r="EF217" s="145"/>
      <c r="EG217" s="145"/>
      <c r="EH217" s="145"/>
      <c r="EI217" s="145"/>
      <c r="EJ217" s="145"/>
      <c r="EK217" s="145"/>
      <c r="EL217" s="145"/>
      <c r="EM217" s="145"/>
      <c r="EN217" s="145"/>
      <c r="EO217" s="145"/>
      <c r="EP217" s="145"/>
      <c r="EQ217" s="145"/>
      <c r="ER217" s="145"/>
      <c r="ES217" s="145"/>
      <c r="ET217" s="145"/>
      <c r="EU217" s="145"/>
      <c r="EV217" s="145"/>
      <c r="EW217" s="145"/>
      <c r="EX217" s="145"/>
      <c r="EY217" s="145"/>
      <c r="EZ217" s="145"/>
      <c r="FA217" s="145"/>
      <c r="FB217" s="145"/>
      <c r="FC217" s="145"/>
      <c r="FD217" s="145"/>
      <c r="FE217" s="145"/>
      <c r="FF217" s="145"/>
      <c r="FG217" s="145"/>
      <c r="FH217" s="145"/>
      <c r="FI217" s="145"/>
      <c r="FJ217" s="145"/>
      <c r="FK217" s="145"/>
      <c r="FL217" s="145"/>
      <c r="FM217" s="145"/>
      <c r="FN217" s="145"/>
      <c r="FO217" s="145"/>
      <c r="FP217" s="145"/>
      <c r="FQ217" s="145"/>
      <c r="FR217" s="145"/>
      <c r="FS217" s="145"/>
      <c r="FT217" s="145"/>
      <c r="FU217" s="145"/>
      <c r="FV217" s="145"/>
      <c r="FW217" s="145"/>
      <c r="FX217" s="145"/>
      <c r="FY217" s="145"/>
      <c r="FZ217" s="145"/>
      <c r="GA217" s="145"/>
      <c r="GB217" s="145"/>
      <c r="GC217" s="145"/>
      <c r="GD217" s="145"/>
      <c r="GE217" s="145"/>
      <c r="GF217" s="145"/>
      <c r="GG217" s="145"/>
      <c r="GH217" s="145"/>
      <c r="GI217" s="145"/>
      <c r="GJ217" s="145"/>
      <c r="GK217" s="145"/>
      <c r="GL217" s="145"/>
      <c r="GM217" s="145"/>
      <c r="GN217" s="145"/>
      <c r="GO217" s="145"/>
      <c r="GP217" s="145"/>
      <c r="GQ217" s="145"/>
      <c r="GR217" s="145"/>
      <c r="GS217" s="145"/>
      <c r="GT217" s="145"/>
      <c r="GU217" s="145"/>
      <c r="GV217" s="145"/>
      <c r="GW217" s="145"/>
      <c r="GX217" s="145"/>
      <c r="GY217" s="145"/>
      <c r="GZ217" s="145"/>
      <c r="HA217" s="145"/>
      <c r="HB217" s="145"/>
      <c r="HC217" s="145"/>
      <c r="HD217" s="145"/>
      <c r="HE217" s="145"/>
      <c r="HF217" s="145"/>
      <c r="HG217" s="145"/>
      <c r="HH217" s="145"/>
      <c r="HI217" s="145"/>
      <c r="HJ217" s="145"/>
      <c r="HK217" s="145"/>
      <c r="HL217" s="145"/>
      <c r="HM217" s="145"/>
      <c r="HN217" s="145"/>
      <c r="HO217" s="145"/>
      <c r="HP217" s="145"/>
      <c r="HQ217" s="145"/>
      <c r="HR217" s="145"/>
      <c r="HS217" s="145"/>
      <c r="HT217" s="145"/>
      <c r="HU217" s="145"/>
      <c r="HV217" s="145"/>
      <c r="HW217" s="145"/>
      <c r="HX217" s="145"/>
      <c r="HY217" s="145"/>
      <c r="HZ217" s="145"/>
      <c r="IA217" s="145"/>
      <c r="IB217" s="145"/>
      <c r="IC217" s="145"/>
      <c r="ID217" s="145"/>
      <c r="IE217" s="145"/>
      <c r="IF217" s="145"/>
      <c r="IG217" s="145"/>
      <c r="IH217" s="145"/>
      <c r="II217" s="145"/>
      <c r="IJ217" s="145"/>
      <c r="IK217" s="145"/>
      <c r="IL217" s="145"/>
      <c r="IM217" s="145"/>
      <c r="IN217" s="145"/>
      <c r="IO217" s="145"/>
      <c r="IP217" s="145"/>
      <c r="IQ217" s="145"/>
      <c r="IR217" s="145"/>
      <c r="IS217" s="145"/>
      <c r="IT217" s="195"/>
      <c r="IU217" s="195"/>
      <c r="IV217" s="195"/>
      <c r="IW217" s="195"/>
      <c r="IX217" s="195"/>
      <c r="IY217" s="195"/>
      <c r="IZ217" s="195"/>
      <c r="JA217" s="195"/>
      <c r="JB217" s="195"/>
      <c r="JC217" s="195"/>
      <c r="JD217" s="195"/>
    </row>
    <row r="218" spans="1:264" ht="20.100000000000001" customHeight="1">
      <c r="A218" s="165"/>
      <c r="B218" s="162"/>
      <c r="C218" s="162"/>
      <c r="D218" s="162"/>
      <c r="E218" s="162"/>
      <c r="F218" s="200"/>
      <c r="G218" s="162"/>
      <c r="H218" s="32"/>
      <c r="I218" s="32"/>
      <c r="J218" s="162"/>
      <c r="K218" s="162"/>
      <c r="L218" s="162"/>
      <c r="M218" s="162"/>
      <c r="N218" s="162"/>
      <c r="O218" s="162"/>
      <c r="P218" s="32"/>
      <c r="T218" s="145"/>
      <c r="U218" s="145"/>
      <c r="V218" s="145"/>
      <c r="W218" s="145"/>
      <c r="X218" s="145"/>
      <c r="Y218" s="145"/>
      <c r="Z218" s="145"/>
      <c r="AA218" s="145"/>
      <c r="AB218" s="145"/>
      <c r="AC218" s="145"/>
      <c r="AD218" s="145"/>
      <c r="AE218" s="145"/>
      <c r="AF218" s="145"/>
      <c r="AG218" s="145"/>
      <c r="AH218" s="145"/>
      <c r="AI218" s="145"/>
      <c r="AJ218" s="145"/>
      <c r="AK218" s="145"/>
      <c r="AL218" s="145"/>
      <c r="AM218" s="145"/>
      <c r="AN218" s="145"/>
      <c r="AO218" s="145"/>
      <c r="AP218" s="145"/>
      <c r="AQ218" s="145"/>
      <c r="AR218" s="145"/>
      <c r="AS218" s="145"/>
      <c r="AT218" s="145"/>
      <c r="AU218" s="145"/>
      <c r="AV218" s="145"/>
      <c r="AW218" s="145"/>
      <c r="AX218" s="145"/>
      <c r="AY218" s="145"/>
      <c r="AZ218" s="145"/>
      <c r="BA218" s="145"/>
      <c r="BB218" s="145"/>
      <c r="BC218" s="145"/>
      <c r="BD218" s="145"/>
      <c r="BE218" s="145"/>
      <c r="BF218" s="145"/>
      <c r="BG218" s="145"/>
      <c r="BH218" s="145"/>
      <c r="BI218" s="145"/>
      <c r="BJ218" s="145"/>
      <c r="BK218" s="145"/>
      <c r="BL218" s="145"/>
      <c r="BM218" s="145"/>
      <c r="BN218" s="145"/>
      <c r="BO218" s="145"/>
      <c r="BP218" s="145"/>
      <c r="BQ218" s="145"/>
      <c r="BR218" s="145"/>
      <c r="BS218" s="145"/>
      <c r="BT218" s="145"/>
      <c r="BU218" s="145"/>
      <c r="BV218" s="145"/>
      <c r="BW218" s="145"/>
      <c r="BX218" s="145"/>
      <c r="BY218" s="145"/>
      <c r="BZ218" s="145"/>
      <c r="CA218" s="145"/>
      <c r="CB218" s="145"/>
      <c r="CC218" s="145"/>
      <c r="CD218" s="145"/>
      <c r="CE218" s="145"/>
      <c r="CF218" s="145"/>
      <c r="CG218" s="145"/>
      <c r="CH218" s="145"/>
      <c r="CI218" s="145"/>
      <c r="CJ218" s="145"/>
      <c r="CK218" s="145"/>
      <c r="CL218" s="145"/>
      <c r="CM218" s="145"/>
      <c r="CN218" s="145"/>
      <c r="CO218" s="145"/>
      <c r="CP218" s="145"/>
      <c r="CQ218" s="145"/>
      <c r="CR218" s="145"/>
      <c r="CS218" s="145"/>
      <c r="CT218" s="145"/>
      <c r="CU218" s="145"/>
      <c r="CV218" s="145"/>
      <c r="CW218" s="145"/>
      <c r="CX218" s="145"/>
      <c r="CY218" s="145"/>
      <c r="CZ218" s="145"/>
      <c r="DA218" s="145"/>
      <c r="DB218" s="145"/>
      <c r="DC218" s="145"/>
      <c r="DD218" s="145"/>
      <c r="DE218" s="145"/>
      <c r="DF218" s="145"/>
      <c r="DG218" s="145"/>
      <c r="DH218" s="145"/>
      <c r="DI218" s="145"/>
      <c r="DJ218" s="145"/>
      <c r="DK218" s="145"/>
      <c r="DL218" s="145"/>
      <c r="DM218" s="145"/>
      <c r="DN218" s="145"/>
      <c r="DO218" s="145"/>
      <c r="DP218" s="145"/>
      <c r="DQ218" s="145"/>
      <c r="DR218" s="145"/>
      <c r="DS218" s="145"/>
      <c r="DT218" s="145"/>
      <c r="DU218" s="145"/>
      <c r="DV218" s="145"/>
      <c r="DW218" s="145"/>
      <c r="DX218" s="145"/>
      <c r="DY218" s="145"/>
      <c r="DZ218" s="145"/>
      <c r="EA218" s="145"/>
      <c r="EB218" s="145"/>
      <c r="EC218" s="145"/>
      <c r="ED218" s="145"/>
      <c r="EE218" s="145"/>
      <c r="EF218" s="145"/>
      <c r="EG218" s="145"/>
      <c r="EH218" s="145"/>
      <c r="EI218" s="145"/>
      <c r="EJ218" s="145"/>
      <c r="EK218" s="145"/>
      <c r="EL218" s="145"/>
      <c r="EM218" s="145"/>
      <c r="EN218" s="145"/>
      <c r="EO218" s="145"/>
      <c r="EP218" s="145"/>
      <c r="EQ218" s="145"/>
      <c r="ER218" s="145"/>
      <c r="ES218" s="145"/>
      <c r="ET218" s="145"/>
      <c r="EU218" s="145"/>
      <c r="EV218" s="145"/>
      <c r="EW218" s="145"/>
      <c r="EX218" s="145"/>
      <c r="EY218" s="145"/>
      <c r="EZ218" s="145"/>
      <c r="FA218" s="145"/>
      <c r="FB218" s="145"/>
      <c r="FC218" s="145"/>
      <c r="FD218" s="145"/>
      <c r="FE218" s="145"/>
      <c r="FF218" s="145"/>
      <c r="FG218" s="145"/>
      <c r="FH218" s="145"/>
      <c r="FI218" s="145"/>
      <c r="FJ218" s="145"/>
      <c r="FK218" s="145"/>
      <c r="FL218" s="145"/>
      <c r="FM218" s="145"/>
      <c r="FN218" s="145"/>
      <c r="FO218" s="145"/>
      <c r="FP218" s="145"/>
      <c r="FQ218" s="145"/>
      <c r="FR218" s="145"/>
      <c r="FS218" s="145"/>
      <c r="FT218" s="145"/>
      <c r="FU218" s="145"/>
      <c r="FV218" s="145"/>
      <c r="FW218" s="145"/>
      <c r="FX218" s="145"/>
      <c r="FY218" s="145"/>
      <c r="FZ218" s="145"/>
      <c r="GA218" s="145"/>
      <c r="GB218" s="145"/>
      <c r="GC218" s="145"/>
      <c r="GD218" s="145"/>
      <c r="GE218" s="145"/>
      <c r="GF218" s="145"/>
      <c r="GG218" s="145"/>
      <c r="GH218" s="145"/>
      <c r="GI218" s="145"/>
      <c r="GJ218" s="145"/>
      <c r="GK218" s="145"/>
      <c r="GL218" s="145"/>
      <c r="GM218" s="145"/>
      <c r="GN218" s="145"/>
      <c r="GO218" s="145"/>
      <c r="GP218" s="145"/>
      <c r="GQ218" s="145"/>
      <c r="GR218" s="145"/>
      <c r="GS218" s="145"/>
      <c r="GT218" s="145"/>
      <c r="GU218" s="145"/>
      <c r="GV218" s="145"/>
      <c r="GW218" s="145"/>
      <c r="GX218" s="145"/>
      <c r="GY218" s="145"/>
      <c r="GZ218" s="145"/>
      <c r="HA218" s="145"/>
      <c r="HB218" s="145"/>
      <c r="HC218" s="145"/>
      <c r="HD218" s="145"/>
      <c r="HE218" s="145"/>
      <c r="HF218" s="145"/>
      <c r="HG218" s="145"/>
      <c r="HH218" s="145"/>
      <c r="HI218" s="145"/>
      <c r="HJ218" s="145"/>
      <c r="HK218" s="145"/>
      <c r="HL218" s="145"/>
      <c r="HM218" s="145"/>
      <c r="HN218" s="145"/>
      <c r="HO218" s="145"/>
      <c r="HP218" s="145"/>
      <c r="HQ218" s="145"/>
      <c r="HR218" s="145"/>
      <c r="HS218" s="145"/>
      <c r="HT218" s="145"/>
      <c r="HU218" s="145"/>
      <c r="HV218" s="145"/>
      <c r="HW218" s="145"/>
      <c r="HX218" s="145"/>
      <c r="HY218" s="145"/>
      <c r="HZ218" s="145"/>
      <c r="IA218" s="145"/>
      <c r="IB218" s="145"/>
      <c r="IC218" s="145"/>
      <c r="ID218" s="145"/>
      <c r="IE218" s="145"/>
      <c r="IF218" s="145"/>
      <c r="IG218" s="145"/>
      <c r="IH218" s="145"/>
      <c r="II218" s="145"/>
      <c r="IJ218" s="145"/>
      <c r="IK218" s="145"/>
      <c r="IL218" s="145"/>
      <c r="IM218" s="145"/>
      <c r="IN218" s="145"/>
      <c r="IO218" s="145"/>
      <c r="IP218" s="145"/>
      <c r="IQ218" s="145"/>
      <c r="IR218" s="145"/>
      <c r="IS218" s="145"/>
      <c r="IT218" s="195"/>
      <c r="IU218" s="195"/>
      <c r="IV218" s="195"/>
      <c r="IW218" s="195"/>
      <c r="IX218" s="195"/>
      <c r="IY218" s="195"/>
      <c r="IZ218" s="195"/>
      <c r="JA218" s="195"/>
      <c r="JB218" s="195"/>
      <c r="JC218" s="195"/>
      <c r="JD218" s="195"/>
    </row>
    <row r="219" spans="1:264" ht="20.100000000000001" customHeight="1">
      <c r="A219" s="165"/>
      <c r="B219" s="162"/>
      <c r="C219" s="162"/>
      <c r="D219" s="162"/>
    </row>
  </sheetData>
  <mergeCells count="144">
    <mergeCell ref="B24:D24"/>
    <mergeCell ref="H24:I24"/>
    <mergeCell ref="G31:H31"/>
    <mergeCell ref="I31:J31"/>
    <mergeCell ref="B58:C58"/>
    <mergeCell ref="M33:M34"/>
    <mergeCell ref="N33:N34"/>
    <mergeCell ref="K31:L31"/>
    <mergeCell ref="O33:O34"/>
    <mergeCell ref="P33:P34"/>
    <mergeCell ref="B59:C59"/>
    <mergeCell ref="B60:C60"/>
    <mergeCell ref="B16:D16"/>
    <mergeCell ref="B26:D26"/>
    <mergeCell ref="H26:I26"/>
    <mergeCell ref="B17:D17"/>
    <mergeCell ref="E18:F18"/>
    <mergeCell ref="E17:F17"/>
    <mergeCell ref="H17:I17"/>
    <mergeCell ref="B20:D20"/>
    <mergeCell ref="H20:I20"/>
    <mergeCell ref="B21:D21"/>
    <mergeCell ref="H21:I21"/>
    <mergeCell ref="B22:D22"/>
    <mergeCell ref="H22:I22"/>
    <mergeCell ref="B18:D18"/>
    <mergeCell ref="B19:D19"/>
    <mergeCell ref="B23:D23"/>
    <mergeCell ref="H23:I23"/>
    <mergeCell ref="M29:N29"/>
    <mergeCell ref="L25:M25"/>
    <mergeCell ref="J26:K26"/>
    <mergeCell ref="L26:M26"/>
    <mergeCell ref="A27:Q27"/>
    <mergeCell ref="O29:P29"/>
    <mergeCell ref="C28:Q28"/>
    <mergeCell ref="J25:K25"/>
    <mergeCell ref="A57:B57"/>
    <mergeCell ref="C57:Q57"/>
    <mergeCell ref="Q33:Q34"/>
    <mergeCell ref="J33:K34"/>
    <mergeCell ref="F33:G33"/>
    <mergeCell ref="H33:I33"/>
    <mergeCell ref="D33:E33"/>
    <mergeCell ref="K30:L30"/>
    <mergeCell ref="M30:N30"/>
    <mergeCell ref="G30:J30"/>
    <mergeCell ref="O30:Q30"/>
    <mergeCell ref="C30:D30"/>
    <mergeCell ref="E30:F30"/>
    <mergeCell ref="O31:Q31"/>
    <mergeCell ref="M31:N31"/>
    <mergeCell ref="L33:L34"/>
    <mergeCell ref="H7:I7"/>
    <mergeCell ref="H8:I8"/>
    <mergeCell ref="B25:D25"/>
    <mergeCell ref="H25:I25"/>
    <mergeCell ref="A29:B29"/>
    <mergeCell ref="C29:D29"/>
    <mergeCell ref="E29:F29"/>
    <mergeCell ref="G29:H29"/>
    <mergeCell ref="I29:J29"/>
    <mergeCell ref="B9:D9"/>
    <mergeCell ref="J9:K9"/>
    <mergeCell ref="K29:L29"/>
    <mergeCell ref="B14:D14"/>
    <mergeCell ref="B15:D15"/>
    <mergeCell ref="L10:M10"/>
    <mergeCell ref="L11:M11"/>
    <mergeCell ref="L12:M12"/>
    <mergeCell ref="L13:M13"/>
    <mergeCell ref="J12:K12"/>
    <mergeCell ref="J13:K13"/>
    <mergeCell ref="J11:K11"/>
    <mergeCell ref="H10:I10"/>
    <mergeCell ref="J10:K10"/>
    <mergeCell ref="L23:M23"/>
    <mergeCell ref="L24:M24"/>
    <mergeCell ref="J23:K23"/>
    <mergeCell ref="H11:I11"/>
    <mergeCell ref="J24:K24"/>
    <mergeCell ref="L18:M18"/>
    <mergeCell ref="L19:M19"/>
    <mergeCell ref="L20:M20"/>
    <mergeCell ref="L17:M17"/>
    <mergeCell ref="L21:M21"/>
    <mergeCell ref="H14:I14"/>
    <mergeCell ref="H15:I15"/>
    <mergeCell ref="H16:I16"/>
    <mergeCell ref="H18:I18"/>
    <mergeCell ref="H19:I19"/>
    <mergeCell ref="J17:K17"/>
    <mergeCell ref="J18:K18"/>
    <mergeCell ref="J19:K19"/>
    <mergeCell ref="J20:K20"/>
    <mergeCell ref="J21:K21"/>
    <mergeCell ref="H3:I3"/>
    <mergeCell ref="L3:M3"/>
    <mergeCell ref="L4:M4"/>
    <mergeCell ref="L22:M22"/>
    <mergeCell ref="L14:M14"/>
    <mergeCell ref="J14:K14"/>
    <mergeCell ref="J15:K15"/>
    <mergeCell ref="J16:K16"/>
    <mergeCell ref="L15:M15"/>
    <mergeCell ref="L16:M16"/>
    <mergeCell ref="H12:I12"/>
    <mergeCell ref="H13:I13"/>
    <mergeCell ref="L5:M5"/>
    <mergeCell ref="L6:M6"/>
    <mergeCell ref="L7:M7"/>
    <mergeCell ref="L8:M8"/>
    <mergeCell ref="L9:M9"/>
    <mergeCell ref="J4:K4"/>
    <mergeCell ref="J22:K22"/>
    <mergeCell ref="J5:K5"/>
    <mergeCell ref="J6:K6"/>
    <mergeCell ref="J7:K7"/>
    <mergeCell ref="J8:K8"/>
    <mergeCell ref="H6:I6"/>
    <mergeCell ref="A1:C1"/>
    <mergeCell ref="A33:C33"/>
    <mergeCell ref="B6:D6"/>
    <mergeCell ref="B7:D7"/>
    <mergeCell ref="B10:D10"/>
    <mergeCell ref="B11:D11"/>
    <mergeCell ref="B5:D5"/>
    <mergeCell ref="B8:D8"/>
    <mergeCell ref="B12:D12"/>
    <mergeCell ref="B13:D13"/>
    <mergeCell ref="A28:B28"/>
    <mergeCell ref="A30:B30"/>
    <mergeCell ref="A2:Q2"/>
    <mergeCell ref="D1:Q1"/>
    <mergeCell ref="B3:D3"/>
    <mergeCell ref="H4:I4"/>
    <mergeCell ref="B4:D4"/>
    <mergeCell ref="A32:Q32"/>
    <mergeCell ref="H9:I9"/>
    <mergeCell ref="H5:I5"/>
    <mergeCell ref="J3:K3"/>
    <mergeCell ref="A31:B31"/>
    <mergeCell ref="C31:D31"/>
    <mergeCell ref="E31:F31"/>
  </mergeCells>
  <phoneticPr fontId="13" type="noConversion"/>
  <printOptions horizontalCentered="1" verticalCentered="1"/>
  <pageMargins left="0" right="0" top="0" bottom="0" header="0" footer="0"/>
  <pageSetup paperSize="9" orientation="landscape" horizontalDpi="4294967292" verticalDpi="4294967292"/>
  <headerFooter>
    <oddHeader>&amp;C&amp;"Tahoma,Regular"&amp;8&amp;K000000Flues 2016&amp;R&amp;"Calibri,Regular"&amp;8&amp;K000000&amp;P of &amp;N</oddHeader>
  </headerFooter>
  <rowBreaks count="1" manualBreakCount="1">
    <brk id="2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G62"/>
  <sheetViews>
    <sheetView workbookViewId="0">
      <selection activeCell="C2" sqref="C2"/>
    </sheetView>
  </sheetViews>
  <sheetFormatPr defaultColWidth="10.875" defaultRowHeight="15" customHeight="1"/>
  <cols>
    <col min="1" max="1" width="10.875" style="309"/>
    <col min="2" max="2" width="14.875" style="310" customWidth="1"/>
    <col min="3" max="3" width="22" style="309" customWidth="1"/>
    <col min="4" max="4" width="8.625" style="311" customWidth="1"/>
    <col min="5" max="5" width="9.125" style="312" customWidth="1"/>
    <col min="6" max="6" width="8.875" style="311" customWidth="1"/>
    <col min="7" max="7" width="9.5" style="312" customWidth="1"/>
    <col min="8" max="16384" width="10.875" style="309"/>
  </cols>
  <sheetData>
    <row r="1" spans="1:7" ht="36" customHeight="1">
      <c r="A1" s="322" t="s">
        <v>721</v>
      </c>
      <c r="B1" s="321"/>
    </row>
    <row r="2" spans="1:7" ht="24.95" customHeight="1">
      <c r="D2" s="313" t="s">
        <v>735</v>
      </c>
      <c r="E2" s="312" t="s">
        <v>753</v>
      </c>
      <c r="F2" s="313" t="s">
        <v>736</v>
      </c>
      <c r="G2" s="312" t="s">
        <v>753</v>
      </c>
    </row>
    <row r="3" spans="1:7" ht="15" customHeight="1">
      <c r="B3" s="314" t="s">
        <v>768</v>
      </c>
      <c r="C3" s="315"/>
    </row>
    <row r="4" spans="1:7" ht="15" customHeight="1">
      <c r="A4" s="309" t="s">
        <v>750</v>
      </c>
      <c r="B4" s="310" t="s">
        <v>767</v>
      </c>
      <c r="D4" s="311">
        <v>1600</v>
      </c>
      <c r="E4" s="316">
        <f>SUM(D4*(1+15%))</f>
        <v>1839.9999999999998</v>
      </c>
      <c r="F4" s="311">
        <v>2000</v>
      </c>
      <c r="G4" s="316">
        <f>SUM(F4*(1+15%))</f>
        <v>2300</v>
      </c>
    </row>
    <row r="5" spans="1:7" ht="15" customHeight="1">
      <c r="B5" s="310" t="s">
        <v>751</v>
      </c>
      <c r="D5" s="311">
        <v>300</v>
      </c>
      <c r="E5" s="316">
        <f>SUM(D5*(1+15%))</f>
        <v>345</v>
      </c>
      <c r="F5" s="311">
        <v>450</v>
      </c>
      <c r="G5" s="316">
        <f>SUM(F5*(1+15%))</f>
        <v>517.5</v>
      </c>
    </row>
    <row r="6" spans="1:7" ht="15" customHeight="1">
      <c r="B6" s="310" t="s">
        <v>764</v>
      </c>
      <c r="D6" s="311">
        <v>600</v>
      </c>
      <c r="E6" s="316">
        <f>SUM(D6*(1+15%))</f>
        <v>690</v>
      </c>
      <c r="F6" s="311">
        <v>800</v>
      </c>
      <c r="G6" s="316">
        <f>SUM(F6*(1+15%))</f>
        <v>919.99999999999989</v>
      </c>
    </row>
    <row r="7" spans="1:7" ht="15" customHeight="1">
      <c r="E7" s="317"/>
      <c r="G7" s="317"/>
    </row>
    <row r="8" spans="1:7" ht="15" customHeight="1">
      <c r="A8" s="309" t="s">
        <v>758</v>
      </c>
      <c r="C8" s="309" t="s">
        <v>759</v>
      </c>
      <c r="D8" s="311">
        <v>90</v>
      </c>
      <c r="E8" s="316">
        <f>SUM(D8*(1+15%))</f>
        <v>103.49999999999999</v>
      </c>
      <c r="G8" s="316">
        <f>SUM(F8*(1+15%))</f>
        <v>0</v>
      </c>
    </row>
    <row r="9" spans="1:7" ht="15" customHeight="1">
      <c r="E9" s="317"/>
      <c r="G9" s="317"/>
    </row>
    <row r="10" spans="1:7" ht="15" customHeight="1">
      <c r="A10" s="309" t="s">
        <v>722</v>
      </c>
      <c r="B10" s="310" t="s">
        <v>723</v>
      </c>
      <c r="C10" s="309" t="s">
        <v>734</v>
      </c>
      <c r="D10" s="311">
        <v>80</v>
      </c>
      <c r="E10" s="316">
        <f t="shared" ref="E10:E16" si="0">SUM(D10*(1+15%))</f>
        <v>92</v>
      </c>
      <c r="F10" s="311">
        <v>140</v>
      </c>
      <c r="G10" s="316">
        <f t="shared" ref="G10:G16" si="1">SUM(F10*(1+15%))</f>
        <v>161</v>
      </c>
    </row>
    <row r="11" spans="1:7" ht="15" customHeight="1">
      <c r="C11" s="309" t="s">
        <v>737</v>
      </c>
      <c r="D11" s="311">
        <v>140</v>
      </c>
      <c r="E11" s="316">
        <f t="shared" si="0"/>
        <v>161</v>
      </c>
      <c r="G11" s="316">
        <f t="shared" si="1"/>
        <v>0</v>
      </c>
    </row>
    <row r="12" spans="1:7" ht="15" customHeight="1">
      <c r="C12" s="309" t="s">
        <v>785</v>
      </c>
      <c r="D12" s="311">
        <v>140</v>
      </c>
      <c r="E12" s="316">
        <f t="shared" si="0"/>
        <v>161</v>
      </c>
      <c r="G12" s="316">
        <f t="shared" si="1"/>
        <v>0</v>
      </c>
    </row>
    <row r="13" spans="1:7" ht="15" customHeight="1">
      <c r="B13" s="310" t="s">
        <v>786</v>
      </c>
      <c r="D13" s="311">
        <v>280</v>
      </c>
      <c r="E13" s="316">
        <f t="shared" si="0"/>
        <v>322</v>
      </c>
      <c r="G13" s="316">
        <f t="shared" si="1"/>
        <v>0</v>
      </c>
    </row>
    <row r="14" spans="1:7" ht="15" customHeight="1">
      <c r="B14" s="310" t="s">
        <v>724</v>
      </c>
      <c r="D14" s="311">
        <v>100</v>
      </c>
      <c r="E14" s="316">
        <f t="shared" si="0"/>
        <v>114.99999999999999</v>
      </c>
      <c r="F14" s="311">
        <v>220</v>
      </c>
      <c r="G14" s="316">
        <f t="shared" si="1"/>
        <v>252.99999999999997</v>
      </c>
    </row>
    <row r="15" spans="1:7" ht="15" customHeight="1">
      <c r="B15" s="310" t="s">
        <v>725</v>
      </c>
      <c r="D15" s="311">
        <v>100</v>
      </c>
      <c r="E15" s="316">
        <f t="shared" si="0"/>
        <v>114.99999999999999</v>
      </c>
      <c r="G15" s="316">
        <f t="shared" si="1"/>
        <v>0</v>
      </c>
    </row>
    <row r="16" spans="1:7" ht="15" customHeight="1">
      <c r="B16" s="310" t="s">
        <v>726</v>
      </c>
      <c r="D16" s="311">
        <v>60</v>
      </c>
      <c r="E16" s="316">
        <f t="shared" si="0"/>
        <v>69</v>
      </c>
      <c r="G16" s="316">
        <f t="shared" si="1"/>
        <v>0</v>
      </c>
    </row>
    <row r="17" spans="1:7" ht="15" customHeight="1">
      <c r="D17" s="318"/>
      <c r="E17" s="317"/>
      <c r="F17" s="318"/>
      <c r="G17" s="317"/>
    </row>
    <row r="18" spans="1:7" ht="15" customHeight="1">
      <c r="A18" s="309" t="s">
        <v>727</v>
      </c>
      <c r="B18" s="310" t="s">
        <v>728</v>
      </c>
      <c r="D18" s="311">
        <v>350</v>
      </c>
      <c r="E18" s="316">
        <f>SUM(D18*(1+15%))</f>
        <v>402.49999999999994</v>
      </c>
      <c r="G18" s="316">
        <f>SUM(F18*(1+15%))</f>
        <v>0</v>
      </c>
    </row>
    <row r="19" spans="1:7" ht="15" customHeight="1">
      <c r="B19" s="310" t="s">
        <v>726</v>
      </c>
      <c r="D19" s="311">
        <v>450</v>
      </c>
      <c r="E19" s="316">
        <f>SUM(D19*(1+15%))</f>
        <v>517.5</v>
      </c>
      <c r="G19" s="316">
        <f>SUM(F19*(1+15%))</f>
        <v>0</v>
      </c>
    </row>
    <row r="20" spans="1:7" ht="15" customHeight="1">
      <c r="B20" s="310" t="s">
        <v>729</v>
      </c>
      <c r="C20" s="309" t="s">
        <v>777</v>
      </c>
      <c r="D20" s="311">
        <v>280</v>
      </c>
      <c r="E20" s="316">
        <f>SUM(D20*(1+15%))</f>
        <v>322</v>
      </c>
      <c r="G20" s="316">
        <f>SUM(F20*(1+15%))</f>
        <v>0</v>
      </c>
    </row>
    <row r="21" spans="1:7" ht="15" customHeight="1">
      <c r="B21" s="310" t="s">
        <v>730</v>
      </c>
      <c r="C21" s="309" t="s">
        <v>769</v>
      </c>
      <c r="D21" s="311">
        <v>600</v>
      </c>
      <c r="E21" s="316">
        <f>SUM(D21*(1+15%))</f>
        <v>690</v>
      </c>
      <c r="G21" s="316">
        <f>SUM(F21*(1+15%))</f>
        <v>0</v>
      </c>
    </row>
    <row r="22" spans="1:7" ht="15" customHeight="1">
      <c r="D22" s="318"/>
      <c r="E22" s="317"/>
      <c r="F22" s="318"/>
      <c r="G22" s="317"/>
    </row>
    <row r="23" spans="1:7" ht="15" customHeight="1">
      <c r="A23" s="309" t="s">
        <v>770</v>
      </c>
      <c r="B23" s="310" t="s">
        <v>771</v>
      </c>
      <c r="C23" s="309" t="s">
        <v>775</v>
      </c>
      <c r="D23" s="318"/>
      <c r="E23" s="316">
        <f>SUM(D23*(1+15%))</f>
        <v>0</v>
      </c>
      <c r="F23" s="318"/>
      <c r="G23" s="316">
        <f>SUM(F23*(1+15%))</f>
        <v>0</v>
      </c>
    </row>
    <row r="24" spans="1:7" ht="15" customHeight="1">
      <c r="B24" s="310" t="s">
        <v>772</v>
      </c>
      <c r="C24" s="309" t="s">
        <v>776</v>
      </c>
      <c r="D24" s="318">
        <v>65</v>
      </c>
      <c r="E24" s="316">
        <f>SUM(D24*(1+15%))</f>
        <v>74.75</v>
      </c>
      <c r="F24" s="318"/>
      <c r="G24" s="316">
        <f>SUM(F24*(1+15%))</f>
        <v>0</v>
      </c>
    </row>
    <row r="25" spans="1:7" ht="15" customHeight="1">
      <c r="B25" s="310" t="s">
        <v>773</v>
      </c>
      <c r="C25" s="309" t="s">
        <v>776</v>
      </c>
      <c r="D25" s="318">
        <v>410</v>
      </c>
      <c r="E25" s="316">
        <f>SUM(D25*(1+15%))</f>
        <v>471.49999999999994</v>
      </c>
      <c r="F25" s="318"/>
      <c r="G25" s="316">
        <f>SUM(F25*(1+15%))</f>
        <v>0</v>
      </c>
    </row>
    <row r="26" spans="1:7" ht="15" customHeight="1">
      <c r="B26" s="310" t="s">
        <v>744</v>
      </c>
      <c r="C26" s="309" t="s">
        <v>776</v>
      </c>
      <c r="D26" s="318">
        <v>280</v>
      </c>
      <c r="E26" s="316">
        <f>SUM(D26*(1+15%))</f>
        <v>322</v>
      </c>
      <c r="F26" s="318"/>
      <c r="G26" s="316">
        <f>SUM(F26*(1+15%))</f>
        <v>0</v>
      </c>
    </row>
    <row r="27" spans="1:7" ht="15" customHeight="1">
      <c r="D27" s="318"/>
      <c r="E27" s="317"/>
      <c r="F27" s="318"/>
      <c r="G27" s="317"/>
    </row>
    <row r="28" spans="1:7" ht="15" customHeight="1">
      <c r="A28" s="309" t="s">
        <v>726</v>
      </c>
      <c r="B28" s="310" t="s">
        <v>754</v>
      </c>
      <c r="C28" s="309" t="s">
        <v>778</v>
      </c>
      <c r="D28" s="311">
        <v>1550</v>
      </c>
      <c r="E28" s="316">
        <f>SUM(D28*(1+15%))</f>
        <v>1782.4999999999998</v>
      </c>
      <c r="G28" s="316">
        <f>SUM(F28*(1+15%))</f>
        <v>0</v>
      </c>
    </row>
    <row r="29" spans="1:7" ht="15" customHeight="1">
      <c r="B29" s="310" t="s">
        <v>755</v>
      </c>
      <c r="D29" s="311">
        <v>220</v>
      </c>
      <c r="E29" s="316">
        <f>SUM(D29*(1+15%))</f>
        <v>252.99999999999997</v>
      </c>
      <c r="G29" s="316">
        <f>SUM(F29*(1+15%))</f>
        <v>0</v>
      </c>
    </row>
    <row r="30" spans="1:7" ht="15" customHeight="1">
      <c r="D30" s="318"/>
      <c r="E30" s="317"/>
      <c r="F30" s="318"/>
      <c r="G30" s="317"/>
    </row>
    <row r="31" spans="1:7" ht="15" customHeight="1">
      <c r="A31" s="309" t="s">
        <v>756</v>
      </c>
      <c r="B31" s="310" t="s">
        <v>754</v>
      </c>
      <c r="C31" s="309" t="s">
        <v>757</v>
      </c>
      <c r="D31" s="311">
        <v>1040</v>
      </c>
      <c r="E31" s="316">
        <f>SUM(D31*(1+15%))</f>
        <v>1196</v>
      </c>
      <c r="G31" s="316">
        <f>SUM(F31*(1+15%))</f>
        <v>0</v>
      </c>
    </row>
    <row r="32" spans="1:7" ht="15" customHeight="1">
      <c r="B32" s="310" t="s">
        <v>755</v>
      </c>
      <c r="D32" s="311">
        <v>110</v>
      </c>
      <c r="E32" s="316">
        <f>SUM(D32*(1+15%))</f>
        <v>126.49999999999999</v>
      </c>
      <c r="G32" s="316">
        <f>SUM(F32*(1+15%))</f>
        <v>0</v>
      </c>
    </row>
    <row r="33" spans="1:7" ht="15" customHeight="1">
      <c r="D33" s="318"/>
      <c r="E33" s="317"/>
      <c r="F33" s="318"/>
      <c r="G33" s="317"/>
    </row>
    <row r="34" spans="1:7" ht="15" customHeight="1">
      <c r="A34" s="309" t="s">
        <v>725</v>
      </c>
      <c r="B34" s="310" t="s">
        <v>731</v>
      </c>
      <c r="C34" s="309" t="s">
        <v>787</v>
      </c>
      <c r="D34" s="311">
        <v>75</v>
      </c>
      <c r="E34" s="316">
        <f>SUM(D34*(1+15%))</f>
        <v>86.25</v>
      </c>
      <c r="G34" s="316">
        <f>SUM(F34*(1+15%))</f>
        <v>0</v>
      </c>
    </row>
    <row r="35" spans="1:7" ht="15" customHeight="1">
      <c r="B35" s="310" t="s">
        <v>732</v>
      </c>
      <c r="D35" s="311">
        <v>260</v>
      </c>
      <c r="E35" s="316">
        <f>SUM(D35*(1+15%))</f>
        <v>299</v>
      </c>
      <c r="G35" s="316">
        <f>SUM(F35*(1+15%))</f>
        <v>0</v>
      </c>
    </row>
    <row r="36" spans="1:7" ht="15" customHeight="1">
      <c r="B36" s="310" t="s">
        <v>748</v>
      </c>
      <c r="D36" s="311">
        <v>540</v>
      </c>
      <c r="E36" s="316">
        <f>SUM(D36*(1+15%))</f>
        <v>621</v>
      </c>
      <c r="G36" s="316">
        <f>SUM(F36*(1+15%))</f>
        <v>0</v>
      </c>
    </row>
    <row r="37" spans="1:7" ht="15" customHeight="1">
      <c r="D37" s="318"/>
      <c r="E37" s="317"/>
      <c r="F37" s="318"/>
      <c r="G37" s="317"/>
    </row>
    <row r="38" spans="1:7" ht="15" customHeight="1">
      <c r="A38" s="309" t="s">
        <v>733</v>
      </c>
      <c r="B38" s="310" t="s">
        <v>734</v>
      </c>
      <c r="D38" s="311">
        <v>840</v>
      </c>
      <c r="E38" s="316">
        <f>SUM(D38*(1+15%))</f>
        <v>965.99999999999989</v>
      </c>
      <c r="F38" s="311">
        <v>1140</v>
      </c>
      <c r="G38" s="316">
        <f>SUM(F38*(1+15%))</f>
        <v>1311</v>
      </c>
    </row>
    <row r="39" spans="1:7" ht="15" customHeight="1">
      <c r="B39" s="310" t="s">
        <v>737</v>
      </c>
      <c r="D39" s="311">
        <v>840</v>
      </c>
      <c r="E39" s="316">
        <f>SUM(D39*(1+15%))</f>
        <v>965.99999999999989</v>
      </c>
      <c r="G39" s="316">
        <f>SUM(F39*(1+15%))</f>
        <v>0</v>
      </c>
    </row>
    <row r="40" spans="1:7" ht="15" customHeight="1">
      <c r="B40" s="310" t="s">
        <v>388</v>
      </c>
      <c r="D40" s="311">
        <v>300</v>
      </c>
      <c r="E40" s="316">
        <f>SUM(D40*(1+15%))</f>
        <v>345</v>
      </c>
      <c r="G40" s="316">
        <f>SUM(F40*(1+15%))</f>
        <v>0</v>
      </c>
    </row>
    <row r="41" spans="1:7" ht="15" customHeight="1">
      <c r="B41" s="310" t="s">
        <v>774</v>
      </c>
      <c r="D41" s="311">
        <v>1140</v>
      </c>
      <c r="E41" s="316">
        <f>SUM(D41*(1+15%))</f>
        <v>1311</v>
      </c>
      <c r="G41" s="316">
        <f>SUM(F41*(1+15%))</f>
        <v>0</v>
      </c>
    </row>
    <row r="42" spans="1:7" ht="15" customHeight="1">
      <c r="B42" s="310" t="s">
        <v>745</v>
      </c>
      <c r="C42" s="309" t="s">
        <v>759</v>
      </c>
      <c r="D42" s="311">
        <v>45</v>
      </c>
      <c r="E42" s="316">
        <f>SUM(D42*(1+15%))</f>
        <v>51.749999999999993</v>
      </c>
      <c r="G42" s="316">
        <f>SUM(F42*(1+15%))</f>
        <v>0</v>
      </c>
    </row>
    <row r="43" spans="1:7" ht="15" customHeight="1">
      <c r="D43" s="318"/>
      <c r="E43" s="317"/>
      <c r="F43" s="318"/>
      <c r="G43" s="317"/>
    </row>
    <row r="44" spans="1:7" ht="15" customHeight="1">
      <c r="A44" s="309" t="s">
        <v>749</v>
      </c>
      <c r="D44" s="311">
        <v>140</v>
      </c>
      <c r="E44" s="316">
        <f>SUM(D44*(1+15%))</f>
        <v>161</v>
      </c>
      <c r="G44" s="316">
        <f>SUM(F44*(1+15%))</f>
        <v>0</v>
      </c>
    </row>
    <row r="45" spans="1:7" ht="15" customHeight="1">
      <c r="D45" s="318"/>
      <c r="E45" s="317"/>
      <c r="F45" s="318"/>
      <c r="G45" s="317"/>
    </row>
    <row r="46" spans="1:7" ht="15" customHeight="1">
      <c r="A46" s="309" t="s">
        <v>738</v>
      </c>
      <c r="B46" s="310" t="s">
        <v>739</v>
      </c>
      <c r="D46" s="311">
        <v>360</v>
      </c>
      <c r="E46" s="316">
        <f t="shared" ref="E46:E53" si="2">SUM(D46*(1+15%))</f>
        <v>413.99999999999994</v>
      </c>
      <c r="G46" s="316">
        <f t="shared" ref="G46:G51" si="3">SUM(F46*(1+15%))</f>
        <v>0</v>
      </c>
    </row>
    <row r="47" spans="1:7" ht="15" customHeight="1">
      <c r="B47" s="310" t="s">
        <v>740</v>
      </c>
      <c r="C47" s="309" t="s">
        <v>761</v>
      </c>
      <c r="D47" s="311">
        <v>380</v>
      </c>
      <c r="E47" s="316">
        <f t="shared" si="2"/>
        <v>436.99999999999994</v>
      </c>
      <c r="G47" s="316">
        <f t="shared" si="3"/>
        <v>0</v>
      </c>
    </row>
    <row r="48" spans="1:7" ht="15" customHeight="1">
      <c r="C48" s="309" t="s">
        <v>760</v>
      </c>
      <c r="D48" s="311">
        <v>480</v>
      </c>
      <c r="E48" s="316">
        <f t="shared" si="2"/>
        <v>552</v>
      </c>
      <c r="G48" s="316">
        <f t="shared" si="3"/>
        <v>0</v>
      </c>
    </row>
    <row r="49" spans="1:7" ht="15" customHeight="1">
      <c r="B49" s="310" t="s">
        <v>742</v>
      </c>
      <c r="D49" s="311">
        <v>360</v>
      </c>
      <c r="E49" s="316">
        <f t="shared" si="2"/>
        <v>413.99999999999994</v>
      </c>
      <c r="G49" s="316">
        <f t="shared" si="3"/>
        <v>0</v>
      </c>
    </row>
    <row r="50" spans="1:7" ht="15" customHeight="1">
      <c r="B50" s="310" t="s">
        <v>437</v>
      </c>
      <c r="D50" s="311">
        <v>540</v>
      </c>
      <c r="E50" s="316">
        <f t="shared" si="2"/>
        <v>621</v>
      </c>
      <c r="G50" s="316">
        <f t="shared" si="3"/>
        <v>0</v>
      </c>
    </row>
    <row r="51" spans="1:7" ht="15" customHeight="1">
      <c r="B51" s="310" t="s">
        <v>762</v>
      </c>
      <c r="C51" s="309" t="s">
        <v>765</v>
      </c>
      <c r="D51" s="311">
        <v>560</v>
      </c>
      <c r="E51" s="316">
        <f t="shared" si="2"/>
        <v>644</v>
      </c>
      <c r="G51" s="316">
        <f t="shared" si="3"/>
        <v>0</v>
      </c>
    </row>
    <row r="52" spans="1:7" ht="15" customHeight="1">
      <c r="C52" s="309" t="s">
        <v>766</v>
      </c>
      <c r="D52" s="311">
        <v>860</v>
      </c>
      <c r="E52" s="316">
        <f t="shared" si="2"/>
        <v>988.99999999999989</v>
      </c>
      <c r="G52" s="319">
        <v>0</v>
      </c>
    </row>
    <row r="53" spans="1:7" ht="15" customHeight="1">
      <c r="B53" s="310" t="s">
        <v>763</v>
      </c>
      <c r="D53" s="311">
        <v>260</v>
      </c>
      <c r="E53" s="316">
        <f t="shared" si="2"/>
        <v>299</v>
      </c>
      <c r="G53" s="316">
        <f>SUM(F53*(1+15%))</f>
        <v>0</v>
      </c>
    </row>
    <row r="54" spans="1:7" ht="15" customHeight="1">
      <c r="D54" s="318"/>
      <c r="E54" s="317"/>
      <c r="F54" s="318"/>
      <c r="G54" s="317"/>
    </row>
    <row r="55" spans="1:7" ht="15" customHeight="1">
      <c r="A55" s="309" t="s">
        <v>743</v>
      </c>
      <c r="B55" s="310" t="s">
        <v>741</v>
      </c>
      <c r="C55" s="309" t="s">
        <v>761</v>
      </c>
      <c r="D55" s="311">
        <v>75</v>
      </c>
      <c r="E55" s="316">
        <f>SUM(D55*(1+15%))</f>
        <v>86.25</v>
      </c>
      <c r="G55" s="316">
        <f>SUM(F55*(1+15%))</f>
        <v>0</v>
      </c>
    </row>
    <row r="56" spans="1:7" ht="15" customHeight="1">
      <c r="C56" s="309" t="s">
        <v>760</v>
      </c>
      <c r="D56" s="311">
        <v>105</v>
      </c>
      <c r="E56" s="316">
        <f>SUM(D56*(1+15%))</f>
        <v>120.74999999999999</v>
      </c>
      <c r="G56" s="316">
        <f>SUM(F56*(1+15%))</f>
        <v>0</v>
      </c>
    </row>
    <row r="57" spans="1:7" ht="15" customHeight="1">
      <c r="B57" s="310" t="s">
        <v>536</v>
      </c>
      <c r="C57" s="309" t="s">
        <v>761</v>
      </c>
      <c r="D57" s="311">
        <v>115</v>
      </c>
      <c r="E57" s="316">
        <f>SUM(D57*(1+15%))</f>
        <v>132.25</v>
      </c>
      <c r="G57" s="316">
        <f>SUM(F57*(1+15%))</f>
        <v>0</v>
      </c>
    </row>
    <row r="58" spans="1:7" ht="15" customHeight="1">
      <c r="C58" s="309" t="s">
        <v>760</v>
      </c>
      <c r="D58" s="311">
        <v>145</v>
      </c>
      <c r="E58" s="316">
        <f>SUM(D58*(1+15%))</f>
        <v>166.75</v>
      </c>
      <c r="G58" s="316">
        <f>SUM(F58*(1+15%))</f>
        <v>0</v>
      </c>
    </row>
    <row r="59" spans="1:7" ht="15" customHeight="1">
      <c r="E59" s="317"/>
      <c r="G59" s="317"/>
    </row>
    <row r="60" spans="1:7" ht="15" customHeight="1">
      <c r="A60" s="309" t="s">
        <v>747</v>
      </c>
      <c r="C60" s="320" t="s">
        <v>746</v>
      </c>
      <c r="D60" s="311">
        <v>75</v>
      </c>
      <c r="E60" s="316">
        <f>SUM(D60*(1+15%))</f>
        <v>86.25</v>
      </c>
      <c r="G60" s="316">
        <f>SUM(F60*(1+15%))</f>
        <v>0</v>
      </c>
    </row>
    <row r="61" spans="1:7" ht="15" customHeight="1">
      <c r="E61" s="317"/>
      <c r="G61" s="317"/>
    </row>
    <row r="62" spans="1:7" ht="15" customHeight="1">
      <c r="A62" s="309" t="s">
        <v>752</v>
      </c>
      <c r="D62" s="311">
        <v>80</v>
      </c>
      <c r="E62" s="316">
        <f>SUM(D62*(1+15%))</f>
        <v>92</v>
      </c>
      <c r="G62" s="316">
        <f>SUM(F62*(1+15%))</f>
        <v>0</v>
      </c>
    </row>
  </sheetData>
  <phoneticPr fontId="13" type="noConversion"/>
  <printOptions horizontalCentered="1" verticalCentered="1"/>
  <pageMargins left="0" right="0" top="0" bottom="0" header="0" footer="0"/>
  <pageSetup paperSize="9" orientation="landscape" horizontalDpi="4294967292" verticalDpi="4294967292"/>
  <headerFooter>
    <oddHeader>&amp;C&amp;"Calibri,Regular"&amp;8&amp;K000000Installations 2016&amp;R&amp;"Calibri,Regular"&amp;8&amp;K000000&amp;P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Freetanding Wood</vt:lpstr>
      <vt:lpstr>Inbuilt Wood</vt:lpstr>
      <vt:lpstr>Open Wood</vt:lpstr>
      <vt:lpstr>Multi Fuel</vt:lpstr>
      <vt:lpstr>Hearths</vt:lpstr>
      <vt:lpstr>Flues</vt:lpstr>
      <vt:lpstr>Install Template WOOD</vt:lpstr>
    </vt:vector>
  </TitlesOfParts>
  <Company>The Wellington Fireplace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Sutherland</dc:creator>
  <cp:lastModifiedBy>Microsoft Office User</cp:lastModifiedBy>
  <cp:lastPrinted>2016-05-12T23:40:39Z</cp:lastPrinted>
  <dcterms:created xsi:type="dcterms:W3CDTF">2016-01-15T21:37:29Z</dcterms:created>
  <dcterms:modified xsi:type="dcterms:W3CDTF">2016-06-22T23:00:43Z</dcterms:modified>
</cp:coreProperties>
</file>