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Sheet1" sheetId="1" state="visible" r:id="rId1"/>
    <sheet name="Sheet2" sheetId="2" state="visible" r:id="rId2"/>
  </sheets>
  <definedNames>
    <definedName name="_xlnm._FilterDatabase" localSheetId="0" hidden="1">'Sheet1'!$A$1:$E$35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sz val="11"/>
    </font>
    <font>
      <name val="Arial"/>
      <family val="2"/>
      <color rgb="FF333333"/>
      <sz val="8"/>
    </font>
  </fonts>
  <fills count="4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pivotButton="0" quotePrefix="0" xfId="0"/>
    <xf numFmtId="49" fontId="0" fillId="0" borderId="0" pivotButton="0" quotePrefix="0" xfId="0"/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14" fontId="0" fillId="0" borderId="0" pivotButton="0" quotePrefix="0" xfId="0"/>
  </cellXfs>
  <cellStyles count="1">
    <cellStyle name="Normal" xfId="0" builtinId="0"/>
  </cellStyles>
  <dxfs count="4"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K855"/>
  <sheetViews>
    <sheetView tabSelected="1" topLeftCell="A829" workbookViewId="0">
      <selection activeCell="G856" sqref="G856"/>
    </sheetView>
  </sheetViews>
  <sheetFormatPr baseColWidth="8" defaultRowHeight="15"/>
  <cols>
    <col width="28.5703125" customWidth="1" style="4" min="1" max="4"/>
    <col width="33" bestFit="1" customWidth="1" style="4" min="5" max="5"/>
    <col width="9.140625" bestFit="1" customWidth="1" style="4" min="6" max="6"/>
    <col width="5.28515625" bestFit="1" customWidth="1" style="4" min="7" max="7"/>
    <col width="24.28515625" customWidth="1" style="4" min="9" max="9"/>
    <col width="26.28515625" customWidth="1" style="4" min="10" max="10"/>
    <col width="15.42578125" customWidth="1" style="4" min="11" max="11"/>
  </cols>
  <sheetData>
    <row r="1">
      <c r="A1" t="inlineStr">
        <is>
          <t>Record Time (UTC +00:00)</t>
        </is>
      </c>
      <c r="B1" t="inlineStr">
        <is>
          <t>FA Case</t>
        </is>
      </c>
      <c r="C1" t="inlineStr">
        <is>
          <t>Serial Number</t>
        </is>
      </c>
      <c r="D1" t="inlineStr">
        <is>
          <t>Status</t>
        </is>
      </c>
      <c r="E1" t="inlineStr">
        <is>
          <t>Failing Test Name</t>
        </is>
      </c>
      <c r="F1" t="inlineStr">
        <is>
          <t>Warranty</t>
        </is>
      </c>
      <c r="G1" s="1" t="inlineStr">
        <is>
          <t>ACW</t>
        </is>
      </c>
      <c r="I1" s="6" t="inlineStr">
        <is>
          <t>Date Cut-Off 3 Years</t>
        </is>
      </c>
      <c r="J1" s="5" t="inlineStr">
        <is>
          <t>Date Cut-Off 5 Years</t>
        </is>
      </c>
    </row>
    <row r="2">
      <c r="A2" t="inlineStr">
        <is>
          <t>2021-02-11 03:52:04</t>
        </is>
      </c>
      <c r="B2">
        <f>VLOOKUP(C2,Sheet2!A:B,2,FALSE)</f>
        <v/>
      </c>
      <c r="C2" t="inlineStr">
        <is>
          <t>FIW222001KR</t>
        </is>
      </c>
      <c r="D2" t="inlineStr">
        <is>
          <t>Passed</t>
        </is>
      </c>
      <c r="E2" t="inlineStr"/>
      <c r="F2">
        <f>IF(VALUE(MID(C2,4,4))&gt;$I$2,"","OOW")</f>
        <v/>
      </c>
      <c r="G2">
        <f>IF(MID(C2,1,3)="ACW",1,"")</f>
        <v/>
      </c>
      <c r="I2">
        <f>VALUE(_xlfn.CONCAT(RIGHT(YEAR(TODAY()),2)+1,WEEKNUM(TODAY())))</f>
        <v/>
      </c>
      <c r="J2">
        <f>VALUE(_xlfn.CONCAT(RIGHT(YEAR(TODAY()),2)-1,WEEKNUM(TODAY())))</f>
        <v/>
      </c>
      <c r="K2" s="7" t="n"/>
    </row>
    <row r="3">
      <c r="A3" t="inlineStr">
        <is>
          <t>2021-02-18 00:15:46</t>
        </is>
      </c>
      <c r="B3">
        <f>VLOOKUP(C3,Sheet2!A:B,2,FALSE)</f>
        <v/>
      </c>
      <c r="C3" t="inlineStr">
        <is>
          <t>AVF2413S39E</t>
        </is>
      </c>
      <c r="D3" t="inlineStr">
        <is>
          <t>Passed</t>
        </is>
      </c>
      <c r="E3" t="inlineStr"/>
      <c r="F3">
        <f>IF(VALUE(MID(C3,4,4))&gt;$I$2,"","OOW")</f>
        <v/>
      </c>
      <c r="G3">
        <f>IF(MID(C3,1,3)="ACW",1,"")</f>
        <v/>
      </c>
    </row>
    <row r="4">
      <c r="A4" t="inlineStr">
        <is>
          <t>2021-09-23 06:56:38</t>
        </is>
      </c>
      <c r="B4">
        <f>VLOOKUP(C4,Sheet2!A:B,2,FALSE)</f>
        <v/>
      </c>
      <c r="C4" t="inlineStr">
        <is>
          <t>FLJ2304J00D</t>
        </is>
      </c>
      <c r="D4" t="inlineStr">
        <is>
          <t>Failed</t>
        </is>
      </c>
      <c r="E4" t="inlineStr">
        <is>
          <t>TX POWER AND DDM VERIFICATION</t>
        </is>
      </c>
      <c r="F4">
        <f>IF(VALUE(MID(C4,4,4))&gt;$I$2,"","OOW")</f>
        <v/>
      </c>
      <c r="G4">
        <f>IF(MID(C4,1,3)="ACW",1,"")</f>
        <v/>
      </c>
    </row>
    <row r="5">
      <c r="A5" t="inlineStr">
        <is>
          <t>2021-09-23 07:24:26</t>
        </is>
      </c>
      <c r="B5">
        <f>VLOOKUP(C5,Sheet2!A:B,2,FALSE)</f>
        <v/>
      </c>
      <c r="C5" t="inlineStr">
        <is>
          <t>FLJ2304J00D</t>
        </is>
      </c>
      <c r="D5" t="inlineStr">
        <is>
          <t>Failed</t>
        </is>
      </c>
      <c r="E5" t="inlineStr">
        <is>
          <t>TX POWER AND DDM VERIFICATION</t>
        </is>
      </c>
      <c r="F5">
        <f>IF(VALUE(MID(C5,4,4))&gt;$I$2,"","OOW")</f>
        <v/>
      </c>
      <c r="G5">
        <f>IF(MID(C5,1,3)="ACW",1,"")</f>
        <v/>
      </c>
    </row>
    <row r="6">
      <c r="A6" t="inlineStr">
        <is>
          <t>2021-09-23 09:38:33</t>
        </is>
      </c>
      <c r="B6">
        <f>VLOOKUP(C6,Sheet2!A:B,2,FALSE)</f>
        <v/>
      </c>
      <c r="C6" t="inlineStr">
        <is>
          <t>FNS214007QW</t>
        </is>
      </c>
      <c r="D6" t="inlineStr">
        <is>
          <t>Failed</t>
        </is>
      </c>
      <c r="E6" t="inlineStr">
        <is>
          <t>TRAFFIC VERIFICATION</t>
        </is>
      </c>
      <c r="F6">
        <f>IF(VALUE(MID(C6,4,4))&gt;$I$2,"","OOW")</f>
        <v/>
      </c>
      <c r="G6">
        <f>IF(MID(C6,1,3)="ACW",1,"")</f>
        <v/>
      </c>
    </row>
    <row r="7">
      <c r="A7" t="inlineStr">
        <is>
          <t>2021-09-23 09:47:47</t>
        </is>
      </c>
      <c r="B7">
        <f>VLOOKUP(C7,Sheet2!A:B,2,FALSE)</f>
        <v/>
      </c>
      <c r="C7" t="inlineStr">
        <is>
          <t>FNS214007QW</t>
        </is>
      </c>
      <c r="D7" t="inlineStr">
        <is>
          <t>Failed</t>
        </is>
      </c>
      <c r="E7" t="inlineStr">
        <is>
          <t>TRAFFIC VERIFICATION</t>
        </is>
      </c>
      <c r="F7">
        <f>IF(VALUE(MID(C7,4,4))&gt;$I$2,"","OOW")</f>
        <v/>
      </c>
      <c r="G7">
        <f>IF(MID(C7,1,3)="ACW",1,"")</f>
        <v/>
      </c>
    </row>
    <row r="8">
      <c r="A8" t="inlineStr">
        <is>
          <t>2021-09-24 07:29:01</t>
        </is>
      </c>
      <c r="B8">
        <f>VLOOKUP(C8,Sheet2!A:B,2,FALSE)</f>
        <v/>
      </c>
      <c r="C8" t="inlineStr">
        <is>
          <t>FNS214007QW</t>
        </is>
      </c>
      <c r="D8" t="inlineStr">
        <is>
          <t>Failed</t>
        </is>
      </c>
      <c r="E8" t="inlineStr">
        <is>
          <t>VERIFY EEPROM TABLE</t>
        </is>
      </c>
      <c r="F8">
        <f>IF(VALUE(MID(C8,4,4))&gt;$I$2,"","OOW")</f>
        <v/>
      </c>
      <c r="G8">
        <f>IF(MID(C8,1,3)="ACW",1,"")</f>
        <v/>
      </c>
    </row>
    <row r="9">
      <c r="A9" t="inlineStr">
        <is>
          <t>2021-09-24 07:41:41</t>
        </is>
      </c>
      <c r="B9">
        <f>VLOOKUP(C9,Sheet2!A:B,2,FALSE)</f>
        <v/>
      </c>
      <c r="C9" t="inlineStr">
        <is>
          <t>FNS214007QW</t>
        </is>
      </c>
      <c r="D9" t="inlineStr">
        <is>
          <t>Failed</t>
        </is>
      </c>
      <c r="E9" t="inlineStr">
        <is>
          <t>VERIFY EEPROM TABLE</t>
        </is>
      </c>
      <c r="F9">
        <f>IF(VALUE(MID(C9,4,4))&gt;$I$2,"","OOW")</f>
        <v/>
      </c>
      <c r="G9">
        <f>IF(MID(C9,1,3)="ACW",1,"")</f>
        <v/>
      </c>
    </row>
    <row r="10">
      <c r="A10" t="inlineStr">
        <is>
          <t>2021-09-24 10:08:03</t>
        </is>
      </c>
      <c r="B10">
        <f>VLOOKUP(C10,Sheet2!A:B,2,FALSE)</f>
        <v/>
      </c>
      <c r="C10" t="inlineStr">
        <is>
          <t>FLJ2304J00D</t>
        </is>
      </c>
      <c r="D10" t="inlineStr">
        <is>
          <t>Failed</t>
        </is>
      </c>
      <c r="E10" t="inlineStr">
        <is>
          <t>TX POWER AND DDM VERIFICATION</t>
        </is>
      </c>
      <c r="F10">
        <f>IF(VALUE(MID(C10,4,4))&gt;$I$2,"","OOW")</f>
        <v/>
      </c>
      <c r="G10">
        <f>IF(MID(C10,1,3)="ACW",1,"")</f>
        <v/>
      </c>
    </row>
    <row r="11">
      <c r="A11" t="inlineStr">
        <is>
          <t>2021-09-24 10:59:51</t>
        </is>
      </c>
      <c r="B11">
        <f>VLOOKUP(C11,Sheet2!A:B,2,FALSE)</f>
        <v/>
      </c>
      <c r="C11" t="inlineStr">
        <is>
          <t>FLJ2304J00D</t>
        </is>
      </c>
      <c r="D11" t="inlineStr">
        <is>
          <t>Failed</t>
        </is>
      </c>
      <c r="E11" t="inlineStr">
        <is>
          <t>TX POWER AND DDM VERIFICATION</t>
        </is>
      </c>
      <c r="F11">
        <f>IF(VALUE(MID(C11,4,4))&gt;$I$2,"","OOW")</f>
        <v/>
      </c>
      <c r="G11">
        <f>IF(MID(C11,1,3)="ACW",1,"")</f>
        <v/>
      </c>
    </row>
    <row r="12">
      <c r="A12" t="inlineStr">
        <is>
          <t>2021-09-28 09:08:45</t>
        </is>
      </c>
      <c r="B12">
        <f>VLOOKUP(C12,Sheet2!A:B,2,FALSE)</f>
        <v/>
      </c>
      <c r="C12" t="inlineStr">
        <is>
          <t>FNS2425179U</t>
        </is>
      </c>
      <c r="D12" t="inlineStr">
        <is>
          <t>Failed</t>
        </is>
      </c>
      <c r="E12" t="inlineStr">
        <is>
          <t>TX POWER AND DDM VERIFICATION</t>
        </is>
      </c>
      <c r="F12">
        <f>IF(VALUE(MID(C12,4,4))&gt;$I$2,"","OOW")</f>
        <v/>
      </c>
      <c r="G12">
        <f>IF(MID(C12,1,3)="ACW",1,"")</f>
        <v/>
      </c>
    </row>
    <row r="13">
      <c r="A13" t="inlineStr">
        <is>
          <t>2021-09-28 09:16:20</t>
        </is>
      </c>
      <c r="B13">
        <f>VLOOKUP(C13,Sheet2!A:B,2,FALSE)</f>
        <v/>
      </c>
      <c r="C13" t="inlineStr">
        <is>
          <t>FNS2425179U</t>
        </is>
      </c>
      <c r="D13" t="inlineStr">
        <is>
          <t>Failed</t>
        </is>
      </c>
      <c r="E13" t="inlineStr">
        <is>
          <t>TX POWER AND DDM VERIFICATION</t>
        </is>
      </c>
      <c r="F13">
        <f>IF(VALUE(MID(C13,4,4))&gt;$I$2,"","OOW")</f>
        <v/>
      </c>
      <c r="G13">
        <f>IF(MID(C13,1,3)="ACW",1,"")</f>
        <v/>
      </c>
    </row>
    <row r="14">
      <c r="A14" t="inlineStr">
        <is>
          <t>2021-09-29 02:13:01</t>
        </is>
      </c>
      <c r="B14">
        <f>VLOOKUP(C14,Sheet2!A:B,2,FALSE)</f>
        <v/>
      </c>
      <c r="C14" t="inlineStr">
        <is>
          <t>FNS2425179U</t>
        </is>
      </c>
      <c r="D14" t="inlineStr">
        <is>
          <t>Failed</t>
        </is>
      </c>
      <c r="E14" t="inlineStr">
        <is>
          <t>TX POWER AND DDM VERIFICATION</t>
        </is>
      </c>
      <c r="F14">
        <f>IF(VALUE(MID(C14,4,4))&gt;$I$2,"","OOW")</f>
        <v/>
      </c>
      <c r="G14">
        <f>IF(MID(C14,1,3)="ACW",1,"")</f>
        <v/>
      </c>
    </row>
    <row r="15">
      <c r="A15" t="inlineStr">
        <is>
          <t>2021-09-29 04:13:20</t>
        </is>
      </c>
      <c r="B15">
        <f>VLOOKUP(C15,Sheet2!A:B,2,FALSE)</f>
        <v/>
      </c>
      <c r="C15" t="inlineStr">
        <is>
          <t>FNS2425179U</t>
        </is>
      </c>
      <c r="D15" t="inlineStr">
        <is>
          <t>Failed</t>
        </is>
      </c>
      <c r="E15" t="inlineStr">
        <is>
          <t>TX POWER AND DDM VERIFICATION</t>
        </is>
      </c>
      <c r="F15">
        <f>IF(VALUE(MID(C15,4,4))&gt;$I$2,"","OOW")</f>
        <v/>
      </c>
      <c r="G15">
        <f>IF(MID(C15,1,3)="ACW",1,"")</f>
        <v/>
      </c>
    </row>
    <row r="16">
      <c r="A16" t="inlineStr">
        <is>
          <t>2021-10-04 05:21:20</t>
        </is>
      </c>
      <c r="B16">
        <f>VLOOKUP(C16,Sheet2!A:B,2,FALSE)</f>
        <v/>
      </c>
      <c r="C16" t="inlineStr">
        <is>
          <t>FNS24120VYM</t>
        </is>
      </c>
      <c r="D16" t="inlineStr">
        <is>
          <t>Passed</t>
        </is>
      </c>
      <c r="E16" t="inlineStr"/>
      <c r="F16">
        <f>IF(VALUE(MID(C16,4,4))&gt;$I$2,"","OOW")</f>
        <v/>
      </c>
      <c r="G16">
        <f>IF(MID(C16,1,3)="ACW",1,"")</f>
        <v/>
      </c>
    </row>
    <row r="17">
      <c r="A17" t="inlineStr">
        <is>
          <t>2021-10-04 05:21:53</t>
        </is>
      </c>
      <c r="B17">
        <f>VLOOKUP(C17,Sheet2!A:B,2,FALSE)</f>
        <v/>
      </c>
      <c r="C17" t="inlineStr">
        <is>
          <t>INL25080322</t>
        </is>
      </c>
      <c r="D17" t="inlineStr">
        <is>
          <t>Failed</t>
        </is>
      </c>
      <c r="E17" t="inlineStr">
        <is>
          <t>TX POWER AND DDM VERIFICATION</t>
        </is>
      </c>
      <c r="F17">
        <f>IF(VALUE(MID(C17,4,4))&gt;$I$2,"","OOW")</f>
        <v/>
      </c>
      <c r="G17">
        <f>IF(MID(C17,1,3)="ACW",1,"")</f>
        <v/>
      </c>
    </row>
    <row r="18">
      <c r="A18" t="inlineStr">
        <is>
          <t>2021-10-04 05:31:44</t>
        </is>
      </c>
      <c r="B18">
        <f>VLOOKUP(C18,Sheet2!A:B,2,FALSE)</f>
        <v/>
      </c>
      <c r="C18" t="inlineStr">
        <is>
          <t>INL25080322</t>
        </is>
      </c>
      <c r="D18" t="inlineStr">
        <is>
          <t>Failed</t>
        </is>
      </c>
      <c r="E18" t="inlineStr">
        <is>
          <t>TX POWER AND DDM VERIFICATION</t>
        </is>
      </c>
      <c r="F18">
        <f>IF(VALUE(MID(C18,4,4))&gt;$I$2,"","OOW")</f>
        <v/>
      </c>
      <c r="G18">
        <f>IF(MID(C18,1,3)="ACW",1,"")</f>
        <v/>
      </c>
    </row>
    <row r="19">
      <c r="A19" t="inlineStr">
        <is>
          <t>2021-10-04 05:44:34</t>
        </is>
      </c>
      <c r="B19">
        <f>VLOOKUP(C19,Sheet2!A:B,2,FALSE)</f>
        <v/>
      </c>
      <c r="C19" t="inlineStr">
        <is>
          <t>ACW242523FM</t>
        </is>
      </c>
      <c r="D19" t="inlineStr">
        <is>
          <t>Failed</t>
        </is>
      </c>
      <c r="E19" t="inlineStr">
        <is>
          <t>TX POWER AND DDM VERIFICATION</t>
        </is>
      </c>
      <c r="F19">
        <f>IF(VALUE(MID(C19,4,4))&gt;$I$2,"","OOW")</f>
        <v/>
      </c>
      <c r="G19">
        <f>IF(MID(C19,1,3)="ACW",1,"")</f>
        <v/>
      </c>
    </row>
    <row r="20">
      <c r="A20" t="inlineStr">
        <is>
          <t>2021-10-04 05:50:16</t>
        </is>
      </c>
      <c r="B20">
        <f>VLOOKUP(C20,Sheet2!A:B,2,FALSE)</f>
        <v/>
      </c>
      <c r="C20" t="inlineStr">
        <is>
          <t>ACW242523FM</t>
        </is>
      </c>
      <c r="D20" t="inlineStr">
        <is>
          <t>Passed</t>
        </is>
      </c>
      <c r="E20" t="inlineStr"/>
      <c r="F20">
        <f>IF(VALUE(MID(C20,4,4))&gt;$I$2,"","OOW")</f>
        <v/>
      </c>
      <c r="G20">
        <f>IF(MID(C20,1,3)="ACW",1,"")</f>
        <v/>
      </c>
    </row>
    <row r="21">
      <c r="A21" t="inlineStr">
        <is>
          <t>2021-10-04 06:00:04</t>
        </is>
      </c>
      <c r="B21">
        <f>VLOOKUP(C21,Sheet2!A:B,2,FALSE)</f>
        <v/>
      </c>
      <c r="C21" t="inlineStr">
        <is>
          <t>ACW242523FM</t>
        </is>
      </c>
      <c r="D21" t="inlineStr">
        <is>
          <t>Passed</t>
        </is>
      </c>
      <c r="E21" t="inlineStr"/>
      <c r="F21">
        <f>IF(VALUE(MID(C21,4,4))&gt;$I$2,"","OOW")</f>
        <v/>
      </c>
      <c r="G21">
        <f>IF(MID(C21,1,3)="ACW",1,"")</f>
        <v/>
      </c>
    </row>
    <row r="22">
      <c r="A22" t="inlineStr">
        <is>
          <t>2021-10-04 06:13:13</t>
        </is>
      </c>
      <c r="B22">
        <f>VLOOKUP(C22,Sheet2!A:B,2,FALSE)</f>
        <v/>
      </c>
      <c r="C22" t="inlineStr">
        <is>
          <t>INL2315AHUB</t>
        </is>
      </c>
      <c r="D22" t="inlineStr">
        <is>
          <t>Failed</t>
        </is>
      </c>
      <c r="E22" t="inlineStr">
        <is>
          <t>TX POWER AND DDM VERIFICATION</t>
        </is>
      </c>
      <c r="F22">
        <f>IF(VALUE(MID(C22,4,4))&gt;$I$2,"","OOW")</f>
        <v/>
      </c>
      <c r="G22">
        <f>IF(MID(C22,1,3)="ACW",1,"")</f>
        <v/>
      </c>
    </row>
    <row r="23">
      <c r="A23" t="inlineStr">
        <is>
          <t>2021-10-04 06:13:29</t>
        </is>
      </c>
      <c r="B23">
        <f>VLOOKUP(C23,Sheet2!A:B,2,FALSE)</f>
        <v/>
      </c>
      <c r="C23" t="inlineStr">
        <is>
          <t>FNS231217BN</t>
        </is>
      </c>
      <c r="D23" t="inlineStr">
        <is>
          <t>Failed</t>
        </is>
      </c>
      <c r="E23" t="inlineStr">
        <is>
          <t>TX POWER AND DDM VERIFICATION</t>
        </is>
      </c>
      <c r="F23">
        <f>IF(VALUE(MID(C23,4,4))&gt;$I$2,"","OOW")</f>
        <v/>
      </c>
      <c r="G23">
        <f>IF(MID(C23,1,3)="ACW",1,"")</f>
        <v/>
      </c>
    </row>
    <row r="24">
      <c r="A24" t="inlineStr">
        <is>
          <t>2021-10-04 06:14:02</t>
        </is>
      </c>
      <c r="B24">
        <f>VLOOKUP(C24,Sheet2!A:B,2,FALSE)</f>
        <v/>
      </c>
      <c r="C24" t="inlineStr">
        <is>
          <t>FNS231217GH</t>
        </is>
      </c>
      <c r="D24" t="inlineStr">
        <is>
          <t>Passed</t>
        </is>
      </c>
      <c r="E24" t="inlineStr"/>
      <c r="F24">
        <f>IF(VALUE(MID(C24,4,4))&gt;$I$2,"","OOW")</f>
        <v/>
      </c>
      <c r="G24">
        <f>IF(MID(C24,1,3)="ACW",1,"")</f>
        <v/>
      </c>
      <c r="H24" s="2" t="n"/>
    </row>
    <row r="25">
      <c r="A25" t="inlineStr">
        <is>
          <t>2021-10-04 06:23:14</t>
        </is>
      </c>
      <c r="B25">
        <f>VLOOKUP(C25,Sheet2!A:B,2,FALSE)</f>
        <v/>
      </c>
      <c r="C25" t="inlineStr">
        <is>
          <t>FNS231217BN</t>
        </is>
      </c>
      <c r="D25" t="inlineStr">
        <is>
          <t>Passed</t>
        </is>
      </c>
      <c r="E25" t="inlineStr"/>
      <c r="F25">
        <f>IF(VALUE(MID(C25,4,4))&gt;$I$2,"","OOW")</f>
        <v/>
      </c>
      <c r="G25">
        <f>IF(MID(C25,1,3)="ACW",1,"")</f>
        <v/>
      </c>
      <c r="H25" s="2" t="n"/>
    </row>
    <row r="26">
      <c r="A26" t="inlineStr">
        <is>
          <t>2021-10-04 06:23:47</t>
        </is>
      </c>
      <c r="B26">
        <f>VLOOKUP(C26,Sheet2!A:B,2,FALSE)</f>
        <v/>
      </c>
      <c r="C26" t="inlineStr">
        <is>
          <t>INL2315AHUB</t>
        </is>
      </c>
      <c r="D26" t="inlineStr">
        <is>
          <t>Failed</t>
        </is>
      </c>
      <c r="E26" t="inlineStr">
        <is>
          <t>TX POWER AND DDM VERIFICATION</t>
        </is>
      </c>
      <c r="F26">
        <f>IF(VALUE(MID(C26,4,4))&gt;$I$2,"","OOW")</f>
        <v/>
      </c>
      <c r="G26">
        <f>IF(MID(C26,1,3)="ACW",1,"")</f>
        <v/>
      </c>
      <c r="H26" s="2" t="n"/>
    </row>
    <row r="27">
      <c r="A27" t="inlineStr">
        <is>
          <t>2021-10-04 06:30:36</t>
        </is>
      </c>
      <c r="B27">
        <f>VLOOKUP(C27,Sheet2!A:B,2,FALSE)</f>
        <v/>
      </c>
      <c r="C27" t="inlineStr">
        <is>
          <t>FNS231217BN</t>
        </is>
      </c>
      <c r="D27" t="inlineStr">
        <is>
          <t>Passed</t>
        </is>
      </c>
      <c r="E27" t="inlineStr"/>
      <c r="F27">
        <f>IF(VALUE(MID(C27,4,4))&gt;$I$2,"","OOW")</f>
        <v/>
      </c>
      <c r="G27">
        <f>IF(MID(C27,1,3)="ACW",1,"")</f>
        <v/>
      </c>
      <c r="H27" s="2" t="n"/>
    </row>
    <row r="28">
      <c r="A28" t="inlineStr">
        <is>
          <t>2021-10-04 09:23:52</t>
        </is>
      </c>
      <c r="B28">
        <f>VLOOKUP(C28,Sheet2!A:B,2,FALSE)</f>
        <v/>
      </c>
      <c r="C28" t="inlineStr">
        <is>
          <t>FNS23170CQU</t>
        </is>
      </c>
      <c r="D28" t="inlineStr">
        <is>
          <t>Passed</t>
        </is>
      </c>
      <c r="E28" t="inlineStr"/>
      <c r="F28">
        <f>IF(VALUE(MID(C28,4,4))&gt;$I$2,"","OOW")</f>
        <v/>
      </c>
      <c r="G28">
        <f>IF(MID(C28,1,3)="ACW",1,"")</f>
        <v/>
      </c>
    </row>
    <row r="29">
      <c r="A29" t="inlineStr">
        <is>
          <t>2021-10-04 09:24:40</t>
        </is>
      </c>
      <c r="B29">
        <f>VLOOKUP(C29,Sheet2!A:B,2,FALSE)</f>
        <v/>
      </c>
      <c r="C29" t="inlineStr">
        <is>
          <t>INL24311510</t>
        </is>
      </c>
      <c r="D29" t="inlineStr">
        <is>
          <t>Failed</t>
        </is>
      </c>
      <c r="E29" t="inlineStr">
        <is>
          <t>TX POWER AND DDM VERIFICATION</t>
        </is>
      </c>
      <c r="F29">
        <f>IF(VALUE(MID(C29,4,4))&gt;$I$2,"","OOW")</f>
        <v/>
      </c>
      <c r="G29">
        <f>IF(MID(C29,1,3)="ACW",1,"")</f>
        <v/>
      </c>
      <c r="H29" s="2" t="n"/>
    </row>
    <row r="30">
      <c r="A30" t="inlineStr">
        <is>
          <t>2021-10-04 09:32:02</t>
        </is>
      </c>
      <c r="B30">
        <f>VLOOKUP(C30,Sheet2!A:B,2,FALSE)</f>
        <v/>
      </c>
      <c r="C30" t="inlineStr">
        <is>
          <t>INL24311510</t>
        </is>
      </c>
      <c r="D30" t="inlineStr">
        <is>
          <t>Passed</t>
        </is>
      </c>
      <c r="E30" t="inlineStr"/>
      <c r="F30">
        <f>IF(VALUE(MID(C30,4,4))&gt;$I$2,"","OOW")</f>
        <v/>
      </c>
      <c r="G30">
        <f>IF(MID(C30,1,3)="ACW",1,"")</f>
        <v/>
      </c>
      <c r="H30" s="2" t="n"/>
    </row>
    <row r="31">
      <c r="A31" t="inlineStr">
        <is>
          <t>2021-10-04 09:40:22</t>
        </is>
      </c>
      <c r="B31">
        <f>VLOOKUP(C31,Sheet2!A:B,2,FALSE)</f>
        <v/>
      </c>
      <c r="C31" t="inlineStr">
        <is>
          <t>INL24311510</t>
        </is>
      </c>
      <c r="D31" t="inlineStr">
        <is>
          <t>Passed</t>
        </is>
      </c>
      <c r="E31" t="inlineStr"/>
      <c r="F31">
        <f>IF(VALUE(MID(C31,4,4))&gt;$I$2,"","OOW")</f>
        <v/>
      </c>
      <c r="G31">
        <f>IF(MID(C31,1,3)="ACW",1,"")</f>
        <v/>
      </c>
    </row>
    <row r="32">
      <c r="A32" t="inlineStr">
        <is>
          <t>2021-10-04 09:43:37</t>
        </is>
      </c>
      <c r="B32">
        <f>VLOOKUP(C32,Sheet2!A:B,2,FALSE)</f>
        <v/>
      </c>
      <c r="C32" t="inlineStr">
        <is>
          <t>INL23392111</t>
        </is>
      </c>
      <c r="D32" t="inlineStr">
        <is>
          <t>Passed</t>
        </is>
      </c>
      <c r="E32" t="inlineStr"/>
      <c r="F32">
        <f>IF(VALUE(MID(C32,4,4))&gt;$I$2,"","OOW")</f>
        <v/>
      </c>
      <c r="G32">
        <f>IF(MID(C32,1,3)="ACW",1,"")</f>
        <v/>
      </c>
    </row>
    <row r="33">
      <c r="A33" t="inlineStr">
        <is>
          <t>2021-10-04 09:44:09</t>
        </is>
      </c>
      <c r="B33">
        <f>VLOOKUP(C33,Sheet2!A:B,2,FALSE)</f>
        <v/>
      </c>
      <c r="C33" t="inlineStr">
        <is>
          <t>INL23393364</t>
        </is>
      </c>
      <c r="D33" t="inlineStr">
        <is>
          <t>Passed</t>
        </is>
      </c>
      <c r="E33" t="inlineStr"/>
      <c r="F33">
        <f>IF(VALUE(MID(C33,4,4))&gt;$I$2,"","OOW")</f>
        <v/>
      </c>
      <c r="G33">
        <f>IF(MID(C33,1,3)="ACW",1,"")</f>
        <v/>
      </c>
    </row>
    <row r="34">
      <c r="A34" t="inlineStr">
        <is>
          <t>2021-10-04 09:51:27</t>
        </is>
      </c>
      <c r="B34">
        <f>VLOOKUP(C34,Sheet2!A:B,2,FALSE)</f>
        <v/>
      </c>
      <c r="C34" t="inlineStr">
        <is>
          <t>AVM2043U2V7</t>
        </is>
      </c>
      <c r="D34" t="inlineStr">
        <is>
          <t>Failed</t>
        </is>
      </c>
      <c r="E34" t="inlineStr">
        <is>
          <t>TX POWER AND DDM VERIFICATION</t>
        </is>
      </c>
      <c r="F34">
        <f>IF(VALUE(MID(C34,4,4))&gt;$I$2,"","OOW")</f>
        <v/>
      </c>
      <c r="G34">
        <f>IF(MID(C34,1,3)="ACW",1,"")</f>
        <v/>
      </c>
    </row>
    <row r="35">
      <c r="A35" t="inlineStr">
        <is>
          <t>2021-10-04 09:51:43</t>
        </is>
      </c>
      <c r="B35">
        <f>VLOOKUP(C35,Sheet2!A:B,2,FALSE)</f>
        <v/>
      </c>
      <c r="C35" t="inlineStr">
        <is>
          <t>AVM2318U2E8</t>
        </is>
      </c>
      <c r="D35" t="inlineStr">
        <is>
          <t>Failed</t>
        </is>
      </c>
      <c r="E35" t="inlineStr">
        <is>
          <t>TX POWER AND DDM VERIFICATION</t>
        </is>
      </c>
      <c r="F35">
        <f>IF(VALUE(MID(C35,4,4))&gt;$I$2,"","OOW")</f>
        <v/>
      </c>
      <c r="G35">
        <f>IF(MID(C35,1,3)="ACW",1,"")</f>
        <v/>
      </c>
    </row>
    <row r="36">
      <c r="A36" t="inlineStr">
        <is>
          <t>2021-10-04 09:52:15</t>
        </is>
      </c>
      <c r="B36">
        <f>VLOOKUP(C36,Sheet2!A:B,2,FALSE)</f>
        <v/>
      </c>
      <c r="C36" t="inlineStr">
        <is>
          <t>AVM2312U6XN</t>
        </is>
      </c>
      <c r="D36" t="inlineStr">
        <is>
          <t>Failed</t>
        </is>
      </c>
      <c r="E36" t="inlineStr">
        <is>
          <t>TX POWER AND DDM VERIFICATION</t>
        </is>
      </c>
      <c r="F36">
        <f>IF(VALUE(MID(C36,4,4))&gt;$I$2,"","OOW")</f>
        <v/>
      </c>
      <c r="G36">
        <f>IF(MID(C36,1,3)="ACW",1,"")</f>
        <v/>
      </c>
    </row>
    <row r="37">
      <c r="A37" t="inlineStr">
        <is>
          <t>2021-10-04 09:54:32</t>
        </is>
      </c>
      <c r="B37">
        <f>VLOOKUP(C37,Sheet2!A:B,2,FALSE)</f>
        <v/>
      </c>
      <c r="C37" t="inlineStr">
        <is>
          <t>AVF2146S1RY</t>
        </is>
      </c>
      <c r="D37" t="inlineStr">
        <is>
          <t>Failed</t>
        </is>
      </c>
      <c r="E37" t="inlineStr">
        <is>
          <t>TX POWER AND DDM VERIFICATION</t>
        </is>
      </c>
      <c r="F37">
        <f>IF(VALUE(MID(C37,4,4))&gt;$I$2,"","OOW")</f>
        <v/>
      </c>
      <c r="G37">
        <f>IF(MID(C37,1,3)="ACW",1,"")</f>
        <v/>
      </c>
    </row>
    <row r="38">
      <c r="A38" t="inlineStr">
        <is>
          <t>2021-10-04 10:52:55</t>
        </is>
      </c>
      <c r="B38">
        <f>VLOOKUP(C38,Sheet2!A:B,2,FALSE)</f>
        <v/>
      </c>
      <c r="C38" t="inlineStr">
        <is>
          <t>AVM2318U2E8</t>
        </is>
      </c>
      <c r="D38" t="inlineStr">
        <is>
          <t>Passed</t>
        </is>
      </c>
      <c r="E38" t="inlineStr"/>
      <c r="F38">
        <f>IF(VALUE(MID(C38,4,4))&gt;$I$2,"","OOW")</f>
        <v/>
      </c>
      <c r="G38">
        <f>IF(MID(C38,1,3)="ACW",1,"")</f>
        <v/>
      </c>
    </row>
    <row r="39">
      <c r="A39" t="inlineStr">
        <is>
          <t>2021-10-04 10:53:11</t>
        </is>
      </c>
      <c r="B39">
        <f>VLOOKUP(C39,Sheet2!A:B,2,FALSE)</f>
        <v/>
      </c>
      <c r="C39" t="inlineStr">
        <is>
          <t>AVM2043U2V7</t>
        </is>
      </c>
      <c r="D39" t="inlineStr">
        <is>
          <t>Failed</t>
        </is>
      </c>
      <c r="E39" t="inlineStr">
        <is>
          <t>TRAFFIC VERIFICATION</t>
        </is>
      </c>
      <c r="F39">
        <f>IF(VALUE(MID(C39,4,4))&gt;$I$2,"","OOW")</f>
        <v/>
      </c>
      <c r="G39">
        <f>IF(MID(C39,1,3)="ACW",1,"")</f>
        <v/>
      </c>
    </row>
    <row r="40">
      <c r="A40" t="inlineStr">
        <is>
          <t>2021-10-04 10:53:43</t>
        </is>
      </c>
      <c r="B40">
        <f>VLOOKUP(C40,Sheet2!A:B,2,FALSE)</f>
        <v/>
      </c>
      <c r="C40" t="inlineStr">
        <is>
          <t>AVM2312U6XN</t>
        </is>
      </c>
      <c r="D40" t="inlineStr">
        <is>
          <t>Passed</t>
        </is>
      </c>
      <c r="E40" t="inlineStr"/>
      <c r="F40">
        <f>IF(VALUE(MID(C40,4,4))&gt;$I$2,"","OOW")</f>
        <v/>
      </c>
      <c r="G40">
        <f>IF(MID(C40,1,3)="ACW",1,"")</f>
        <v/>
      </c>
    </row>
    <row r="41">
      <c r="A41" t="inlineStr">
        <is>
          <t>2021-10-04 23:27:29</t>
        </is>
      </c>
      <c r="B41">
        <f>VLOOKUP(C41,Sheet2!A:B,2,FALSE)</f>
        <v/>
      </c>
      <c r="C41" t="inlineStr">
        <is>
          <t>AVM2318U2E8</t>
        </is>
      </c>
      <c r="D41" t="inlineStr">
        <is>
          <t>Passed</t>
        </is>
      </c>
      <c r="E41" t="inlineStr"/>
      <c r="F41">
        <f>IF(VALUE(MID(C41,4,4))&gt;$I$2,"","OOW")</f>
        <v/>
      </c>
      <c r="G41">
        <f>IF(MID(C41,1,3)="ACW",1,"")</f>
        <v/>
      </c>
    </row>
    <row r="42">
      <c r="A42" t="inlineStr">
        <is>
          <t>2021-10-04 23:28:02</t>
        </is>
      </c>
      <c r="B42">
        <f>VLOOKUP(C42,Sheet2!A:B,2,FALSE)</f>
        <v/>
      </c>
      <c r="C42" t="inlineStr">
        <is>
          <t>AVM2312U6XN</t>
        </is>
      </c>
      <c r="D42" t="inlineStr">
        <is>
          <t>Passed</t>
        </is>
      </c>
      <c r="E42" t="inlineStr"/>
      <c r="F42">
        <f>IF(VALUE(MID(C42,4,4))&gt;$I$2,"","OOW")</f>
        <v/>
      </c>
      <c r="G42">
        <f>IF(MID(C42,1,3)="ACW",1,"")</f>
        <v/>
      </c>
    </row>
    <row r="43">
      <c r="A43" t="inlineStr">
        <is>
          <t>2021-10-04 23:30:35</t>
        </is>
      </c>
      <c r="B43">
        <f>VLOOKUP(C43,Sheet2!A:B,2,FALSE)</f>
        <v/>
      </c>
      <c r="C43" t="inlineStr">
        <is>
          <t>AVF2146S1RY</t>
        </is>
      </c>
      <c r="D43" t="inlineStr">
        <is>
          <t>Failed</t>
        </is>
      </c>
      <c r="E43" t="inlineStr">
        <is>
          <t>TX POWER AND DDM VERIFICATION</t>
        </is>
      </c>
      <c r="F43">
        <f>IF(VALUE(MID(C43,4,4))&gt;$I$2,"","OOW")</f>
        <v/>
      </c>
      <c r="G43">
        <f>IF(MID(C43,1,3)="ACW",1,"")</f>
        <v/>
      </c>
    </row>
    <row r="44">
      <c r="A44" t="inlineStr">
        <is>
          <t>2021-10-04 23:38:46</t>
        </is>
      </c>
      <c r="B44">
        <f>VLOOKUP(C44,Sheet2!A:B,2,FALSE)</f>
        <v/>
      </c>
      <c r="C44" t="inlineStr">
        <is>
          <t>AVF2146S1RY</t>
        </is>
      </c>
      <c r="D44" t="inlineStr">
        <is>
          <t>Passed</t>
        </is>
      </c>
      <c r="E44" t="inlineStr"/>
      <c r="F44">
        <f>IF(VALUE(MID(C44,4,4))&gt;$I$2,"","OOW")</f>
        <v/>
      </c>
      <c r="G44">
        <f>IF(MID(C44,1,3)="ACW",1,"")</f>
        <v/>
      </c>
    </row>
    <row r="45">
      <c r="A45" t="inlineStr">
        <is>
          <t>2021-10-04 23:44:56</t>
        </is>
      </c>
      <c r="B45">
        <f>VLOOKUP(C45,Sheet2!A:B,2,FALSE)</f>
        <v/>
      </c>
      <c r="C45" t="inlineStr">
        <is>
          <t>AVF2146S1RY</t>
        </is>
      </c>
      <c r="D45" t="inlineStr">
        <is>
          <t>Passed</t>
        </is>
      </c>
      <c r="E45" t="inlineStr"/>
      <c r="F45">
        <f>IF(VALUE(MID(C45,4,4))&gt;$I$2,"","OOW")</f>
        <v/>
      </c>
      <c r="G45">
        <f>IF(MID(C45,1,3)="ACW",1,"")</f>
        <v/>
      </c>
    </row>
    <row r="46">
      <c r="A46" t="inlineStr">
        <is>
          <t>2021-10-04 23:51:48</t>
        </is>
      </c>
      <c r="B46">
        <f>VLOOKUP(C46,Sheet2!A:B,2,FALSE)</f>
        <v/>
      </c>
      <c r="C46" t="inlineStr">
        <is>
          <t>FNS20440Q2V</t>
        </is>
      </c>
      <c r="D46" t="inlineStr">
        <is>
          <t>Passed</t>
        </is>
      </c>
      <c r="E46" t="inlineStr"/>
      <c r="F46">
        <f>IF(VALUE(MID(C46,4,4))&gt;$I$2,"","OOW")</f>
        <v/>
      </c>
      <c r="G46">
        <f>IF(MID(C46,1,3)="ACW",1,"")</f>
        <v/>
      </c>
    </row>
    <row r="47">
      <c r="A47" t="inlineStr">
        <is>
          <t>2021-10-05 00:16:06</t>
        </is>
      </c>
      <c r="B47">
        <f>VLOOKUP(C47,Sheet2!A:B,2,FALSE)</f>
        <v/>
      </c>
      <c r="C47" t="inlineStr">
        <is>
          <t>FIW2308027K</t>
        </is>
      </c>
      <c r="D47" t="inlineStr">
        <is>
          <t>Failed</t>
        </is>
      </c>
      <c r="E47" t="inlineStr">
        <is>
          <t>TRAFFIC VERIFICATION</t>
        </is>
      </c>
      <c r="F47">
        <f>IF(VALUE(MID(C47,4,4))&gt;$I$2,"","OOW")</f>
        <v/>
      </c>
      <c r="G47">
        <f>IF(MID(C47,1,3)="ACW",1,"")</f>
        <v/>
      </c>
    </row>
    <row r="48">
      <c r="A48" t="inlineStr">
        <is>
          <t>2021-10-05 00:22:21</t>
        </is>
      </c>
      <c r="B48">
        <f>VLOOKUP(C48,Sheet2!A:B,2,FALSE)</f>
        <v/>
      </c>
      <c r="C48" t="inlineStr">
        <is>
          <t>FIW2308027K</t>
        </is>
      </c>
      <c r="D48" t="inlineStr">
        <is>
          <t>Failed</t>
        </is>
      </c>
      <c r="E48" t="inlineStr">
        <is>
          <t>TRAFFIC VERIFICATION</t>
        </is>
      </c>
      <c r="F48">
        <f>IF(VALUE(MID(C48,4,4))&gt;$I$2,"","OOW")</f>
        <v/>
      </c>
      <c r="G48">
        <f>IF(MID(C48,1,3)="ACW",1,"")</f>
        <v/>
      </c>
    </row>
    <row r="49">
      <c r="A49" t="inlineStr">
        <is>
          <t>2021-10-05 00:28:16</t>
        </is>
      </c>
      <c r="B49">
        <f>VLOOKUP(C49,Sheet2!A:B,2,FALSE)</f>
        <v/>
      </c>
      <c r="C49" t="inlineStr">
        <is>
          <t>DTS2418B140</t>
        </is>
      </c>
      <c r="D49" t="inlineStr">
        <is>
          <t>Failed</t>
        </is>
      </c>
      <c r="E49" t="inlineStr">
        <is>
          <t>VERIFY MATCH EEPROM</t>
        </is>
      </c>
      <c r="F49">
        <f>IF(VALUE(MID(C49,4,4))&gt;$I$2,"","OOW")</f>
        <v/>
      </c>
      <c r="G49">
        <f>IF(MID(C49,1,3)="ACW",1,"")</f>
        <v/>
      </c>
    </row>
    <row r="50">
      <c r="A50" t="inlineStr">
        <is>
          <t>2021-10-05 00:35:15</t>
        </is>
      </c>
      <c r="B50">
        <f>VLOOKUP(C50,Sheet2!A:B,2,FALSE)</f>
        <v/>
      </c>
      <c r="C50" t="inlineStr">
        <is>
          <t>DTS2418B140</t>
        </is>
      </c>
      <c r="D50" t="inlineStr">
        <is>
          <t>Failed</t>
        </is>
      </c>
      <c r="E50" t="inlineStr">
        <is>
          <t>VERIFY MATCH EEPROM</t>
        </is>
      </c>
      <c r="F50">
        <f>IF(VALUE(MID(C50,4,4))&gt;$I$2,"","OOW")</f>
        <v/>
      </c>
      <c r="G50">
        <f>IF(MID(C50,1,3)="ACW",1,"")</f>
        <v/>
      </c>
    </row>
    <row r="51">
      <c r="A51" t="inlineStr">
        <is>
          <t>2021-10-05 06:38:39</t>
        </is>
      </c>
      <c r="B51">
        <f>VLOOKUP(C51,Sheet2!A:B,2,FALSE)</f>
        <v/>
      </c>
      <c r="C51" t="inlineStr">
        <is>
          <t>FIW2146027A</t>
        </is>
      </c>
      <c r="D51" t="inlineStr">
        <is>
          <t>Failed</t>
        </is>
      </c>
      <c r="E51" t="inlineStr">
        <is>
          <t>TRAFFIC VERIFICATION</t>
        </is>
      </c>
      <c r="F51">
        <f>IF(VALUE(MID(C51,4,4))&gt;$I$2,"","OOW")</f>
        <v/>
      </c>
      <c r="G51">
        <f>IF(MID(C51,1,3)="ACW",1,"")</f>
        <v/>
      </c>
    </row>
    <row r="52">
      <c r="A52" t="inlineStr">
        <is>
          <t>2021-10-05 06:38:40</t>
        </is>
      </c>
      <c r="B52">
        <f>VLOOKUP(C52,Sheet2!A:B,2,FALSE)</f>
        <v/>
      </c>
      <c r="C52" t="inlineStr">
        <is>
          <t>FIW220101ME</t>
        </is>
      </c>
      <c r="D52" t="inlineStr">
        <is>
          <t>Failed</t>
        </is>
      </c>
      <c r="E52" t="inlineStr">
        <is>
          <t>TRAFFIC VERIFICATION</t>
        </is>
      </c>
      <c r="F52">
        <f>IF(VALUE(MID(C52,4,4))&gt;$I$2,"","OOW")</f>
        <v/>
      </c>
      <c r="G52">
        <f>IF(MID(C52,1,3)="ACW",1,"")</f>
        <v/>
      </c>
    </row>
    <row r="53">
      <c r="A53" t="inlineStr">
        <is>
          <t>2021-10-05 06:53:53</t>
        </is>
      </c>
      <c r="B53">
        <f>VLOOKUP(C53,Sheet2!A:B,2,FALSE)</f>
        <v/>
      </c>
      <c r="C53" t="inlineStr">
        <is>
          <t>AVM2043U2V7</t>
        </is>
      </c>
      <c r="D53" t="inlineStr">
        <is>
          <t>Failed</t>
        </is>
      </c>
      <c r="E53" t="inlineStr">
        <is>
          <t>TX POWER AND DDM VERIFICATION</t>
        </is>
      </c>
      <c r="F53">
        <f>IF(VALUE(MID(C53,4,4))&gt;$I$2,"","OOW")</f>
        <v/>
      </c>
      <c r="G53">
        <f>IF(MID(C53,1,3)="ACW",1,"")</f>
        <v/>
      </c>
    </row>
    <row r="54">
      <c r="A54" t="inlineStr">
        <is>
          <t>2021-10-05 06:58:58</t>
        </is>
      </c>
      <c r="B54">
        <f>VLOOKUP(C54,Sheet2!A:B,2,FALSE)</f>
        <v/>
      </c>
      <c r="C54" t="inlineStr">
        <is>
          <t>AVM2043U2V7</t>
        </is>
      </c>
      <c r="D54" t="inlineStr">
        <is>
          <t>Failed</t>
        </is>
      </c>
      <c r="E54" t="inlineStr">
        <is>
          <t>TX POWER AND DDM VERIFICATION</t>
        </is>
      </c>
      <c r="F54">
        <f>IF(VALUE(MID(C54,4,4))&gt;$I$2,"","OOW")</f>
        <v/>
      </c>
      <c r="G54">
        <f>IF(MID(C54,1,3)="ACW",1,"")</f>
        <v/>
      </c>
    </row>
    <row r="55">
      <c r="A55" t="inlineStr">
        <is>
          <t>2021-10-05 07:03:28</t>
        </is>
      </c>
      <c r="B55">
        <f>VLOOKUP(C55,Sheet2!A:B,2,FALSE)</f>
        <v/>
      </c>
      <c r="C55" t="inlineStr">
        <is>
          <t>FIW220101ME</t>
        </is>
      </c>
      <c r="D55" t="inlineStr">
        <is>
          <t>Failed</t>
        </is>
      </c>
      <c r="E55" t="inlineStr">
        <is>
          <t>TRAFFIC VERIFICATION</t>
        </is>
      </c>
      <c r="F55">
        <f>IF(VALUE(MID(C55,4,4))&gt;$I$2,"","OOW")</f>
        <v/>
      </c>
      <c r="G55">
        <f>IF(MID(C55,1,3)="ACW",1,"")</f>
        <v/>
      </c>
    </row>
    <row r="56">
      <c r="A56" t="inlineStr">
        <is>
          <t>2021-10-05 07:03:28</t>
        </is>
      </c>
      <c r="B56">
        <f>VLOOKUP(C56,Sheet2!A:B,2,FALSE)</f>
        <v/>
      </c>
      <c r="C56" t="inlineStr">
        <is>
          <t>FIW2146027A</t>
        </is>
      </c>
      <c r="D56" t="inlineStr">
        <is>
          <t>Failed</t>
        </is>
      </c>
      <c r="E56" t="inlineStr">
        <is>
          <t>TRAFFIC VERIFICATION</t>
        </is>
      </c>
      <c r="F56">
        <f>IF(VALUE(MID(C56,4,4))&gt;$I$2,"","OOW")</f>
        <v/>
      </c>
      <c r="G56">
        <f>IF(MID(C56,1,3)="ACW",1,"")</f>
        <v/>
      </c>
    </row>
    <row r="57">
      <c r="A57" t="inlineStr">
        <is>
          <t>2021-10-05 07:12:15</t>
        </is>
      </c>
      <c r="B57">
        <f>VLOOKUP(C57,Sheet2!A:B,2,FALSE)</f>
        <v/>
      </c>
      <c r="C57" t="inlineStr">
        <is>
          <t>DTS2351A982</t>
        </is>
      </c>
      <c r="D57" t="inlineStr">
        <is>
          <t>Passed</t>
        </is>
      </c>
      <c r="E57" t="inlineStr"/>
      <c r="F57">
        <f>IF(VALUE(MID(C57,4,4))&gt;$I$2,"","OOW")</f>
        <v/>
      </c>
      <c r="G57">
        <f>IF(MID(C57,1,3)="ACW",1,"")</f>
        <v/>
      </c>
    </row>
    <row r="58">
      <c r="A58" t="inlineStr">
        <is>
          <t>2021-10-05 07:20:07</t>
        </is>
      </c>
      <c r="B58">
        <f>VLOOKUP(C58,Sheet2!A:B,2,FALSE)</f>
        <v/>
      </c>
      <c r="C58" t="inlineStr">
        <is>
          <t>FIW223802T7</t>
        </is>
      </c>
      <c r="D58" t="inlineStr">
        <is>
          <t>Failed</t>
        </is>
      </c>
      <c r="E58" t="inlineStr">
        <is>
          <t>TRAFFIC VERIFICATION</t>
        </is>
      </c>
      <c r="F58">
        <f>IF(VALUE(MID(C58,4,4))&gt;$I$2,"","OOW")</f>
        <v/>
      </c>
      <c r="G58">
        <f>IF(MID(C58,1,3)="ACW",1,"")</f>
        <v/>
      </c>
    </row>
    <row r="59">
      <c r="A59" t="inlineStr">
        <is>
          <t>2021-10-05 07:25:04</t>
        </is>
      </c>
      <c r="B59">
        <f>VLOOKUP(C59,Sheet2!A:B,2,FALSE)</f>
        <v/>
      </c>
      <c r="C59" t="inlineStr">
        <is>
          <t>FIW223802T7</t>
        </is>
      </c>
      <c r="D59" t="inlineStr">
        <is>
          <t>Failed</t>
        </is>
      </c>
      <c r="E59" t="inlineStr">
        <is>
          <t>TRAFFIC VERIFICATION</t>
        </is>
      </c>
      <c r="F59">
        <f>IF(VALUE(MID(C59,4,4))&gt;$I$2,"","OOW")</f>
        <v/>
      </c>
      <c r="G59">
        <f>IF(MID(C59,1,3)="ACW",1,"")</f>
        <v/>
      </c>
    </row>
    <row r="60">
      <c r="A60" t="inlineStr">
        <is>
          <t>2021-10-05 07:30:31</t>
        </is>
      </c>
      <c r="B60">
        <f>VLOOKUP(C60,Sheet2!A:B,2,FALSE)</f>
        <v/>
      </c>
      <c r="C60" t="inlineStr">
        <is>
          <t>FIW2102010S</t>
        </is>
      </c>
      <c r="D60" t="inlineStr">
        <is>
          <t>Passed</t>
        </is>
      </c>
      <c r="E60" t="inlineStr"/>
      <c r="F60">
        <f>IF(VALUE(MID(C60,4,4))&gt;$I$2,"","OOW")</f>
        <v/>
      </c>
      <c r="G60">
        <f>IF(MID(C60,1,3)="ACW",1,"")</f>
        <v/>
      </c>
    </row>
    <row r="61">
      <c r="B61">
        <f>VLOOKUP(C61,Sheet2!A:B,2,FALSE)</f>
        <v/>
      </c>
      <c r="F61">
        <f>IF(VALUE(MID(C61,4,4))&gt;$I$2,"","OOW")</f>
        <v/>
      </c>
      <c r="G61">
        <f>IF(MID(C61,1,3)="ACW",1,"")</f>
        <v/>
      </c>
    </row>
    <row r="62">
      <c r="B62">
        <f>VLOOKUP(C62,Sheet2!A:B,2,FALSE)</f>
        <v/>
      </c>
      <c r="F62">
        <f>IF(VALUE(MID(C62,4,4))&gt;$I$2,"","OOW")</f>
        <v/>
      </c>
      <c r="G62">
        <f>IF(MID(C62,1,3)="ACW",1,"")</f>
        <v/>
      </c>
    </row>
    <row r="63">
      <c r="B63">
        <f>VLOOKUP(C63,Sheet2!A:B,2,FALSE)</f>
        <v/>
      </c>
      <c r="F63">
        <f>IF(VALUE(MID(C63,4,4))&gt;$I$2,"","OOW")</f>
        <v/>
      </c>
      <c r="G63">
        <f>IF(MID(C63,1,3)="ACW",1,"")</f>
        <v/>
      </c>
    </row>
    <row r="64">
      <c r="B64">
        <f>VLOOKUP(C64,Sheet2!A:B,2,FALSE)</f>
        <v/>
      </c>
      <c r="F64">
        <f>IF(VALUE(MID(C64,4,4))&gt;$I$2,"","OOW")</f>
        <v/>
      </c>
      <c r="G64">
        <f>IF(MID(C64,1,3)="ACW",1,"")</f>
        <v/>
      </c>
    </row>
    <row r="65">
      <c r="B65">
        <f>VLOOKUP(C65,Sheet2!A:B,2,FALSE)</f>
        <v/>
      </c>
      <c r="F65">
        <f>IF(VALUE(MID(C65,4,4))&gt;$I$2,"","OOW")</f>
        <v/>
      </c>
      <c r="G65">
        <f>IF(MID(C65,1,3)="ACW",1,"")</f>
        <v/>
      </c>
    </row>
    <row r="66">
      <c r="B66">
        <f>VLOOKUP(C66,Sheet2!A:B,2,FALSE)</f>
        <v/>
      </c>
      <c r="F66">
        <f>IF(VALUE(MID(C66,4,4))&gt;$I$2,"","OOW")</f>
        <v/>
      </c>
      <c r="G66">
        <f>IF(MID(C66,1,3)="ACW",1,"")</f>
        <v/>
      </c>
    </row>
    <row r="67">
      <c r="B67">
        <f>VLOOKUP(C67,Sheet2!A:B,2,FALSE)</f>
        <v/>
      </c>
      <c r="F67">
        <f>IF(VALUE(MID(C67,4,4))&gt;$I$2,"","OOW")</f>
        <v/>
      </c>
      <c r="G67">
        <f>IF(MID(C67,1,3)="ACW",1,"")</f>
        <v/>
      </c>
    </row>
    <row r="68">
      <c r="B68">
        <f>VLOOKUP(C68,Sheet2!A:B,2,FALSE)</f>
        <v/>
      </c>
      <c r="F68">
        <f>IF(VALUE(MID(C68,4,4))&gt;$I$2,"","OOW")</f>
        <v/>
      </c>
      <c r="G68">
        <f>IF(MID(C68,1,3)="ACW",1,"")</f>
        <v/>
      </c>
    </row>
    <row r="69">
      <c r="B69">
        <f>VLOOKUP(C69,Sheet2!A:B,2,FALSE)</f>
        <v/>
      </c>
      <c r="F69">
        <f>IF(VALUE(MID(C69,4,4))&gt;$I$2,"","OOW")</f>
        <v/>
      </c>
      <c r="G69">
        <f>IF(MID(C69,1,3)="ACW",1,"")</f>
        <v/>
      </c>
    </row>
    <row r="70">
      <c r="B70">
        <f>VLOOKUP(C70,Sheet2!A:B,2,FALSE)</f>
        <v/>
      </c>
      <c r="F70">
        <f>IF(VALUE(MID(C70,4,4))&gt;$I$2,"","OOW")</f>
        <v/>
      </c>
      <c r="G70">
        <f>IF(MID(C70,1,3)="ACW",1,"")</f>
        <v/>
      </c>
    </row>
    <row r="71">
      <c r="B71">
        <f>VLOOKUP(C71,Sheet2!A:B,2,FALSE)</f>
        <v/>
      </c>
      <c r="F71">
        <f>IF(VALUE(MID(C71,4,4))&gt;$I$2,"","OOW")</f>
        <v/>
      </c>
      <c r="G71">
        <f>IF(MID(C71,1,3)="ACW",1,"")</f>
        <v/>
      </c>
    </row>
    <row r="72">
      <c r="B72">
        <f>VLOOKUP(C72,Sheet2!A:B,2,FALSE)</f>
        <v/>
      </c>
      <c r="F72">
        <f>IF(VALUE(MID(C72,4,4))&gt;$I$2,"","OOW")</f>
        <v/>
      </c>
      <c r="G72">
        <f>IF(MID(C72,1,3)="ACW",1,"")</f>
        <v/>
      </c>
    </row>
    <row r="73">
      <c r="B73">
        <f>VLOOKUP(C73,Sheet2!A:B,2,FALSE)</f>
        <v/>
      </c>
      <c r="F73">
        <f>IF(VALUE(MID(C73,4,4))&gt;$I$2,"","OOW")</f>
        <v/>
      </c>
      <c r="G73">
        <f>IF(MID(C73,1,3)="ACW",1,"")</f>
        <v/>
      </c>
    </row>
    <row r="74">
      <c r="B74">
        <f>VLOOKUP(C74,Sheet2!A:B,2,FALSE)</f>
        <v/>
      </c>
      <c r="F74">
        <f>IF(VALUE(MID(C74,4,4))&gt;$I$2,"","OOW")</f>
        <v/>
      </c>
      <c r="G74">
        <f>IF(MID(C74,1,3)="ACW",1,"")</f>
        <v/>
      </c>
    </row>
    <row r="75">
      <c r="B75">
        <f>VLOOKUP(C75,Sheet2!A:B,2,FALSE)</f>
        <v/>
      </c>
      <c r="F75">
        <f>IF(VALUE(MID(C75,4,4))&gt;$I$2,"","OOW")</f>
        <v/>
      </c>
      <c r="G75">
        <f>IF(MID(C75,1,3)="ACW",1,"")</f>
        <v/>
      </c>
    </row>
    <row r="76">
      <c r="B76">
        <f>VLOOKUP(C76,Sheet2!A:B,2,FALSE)</f>
        <v/>
      </c>
      <c r="F76">
        <f>IF(VALUE(MID(C76,4,4))&gt;$I$2,"","OOW")</f>
        <v/>
      </c>
      <c r="G76">
        <f>IF(MID(C76,1,3)="ACW",1,"")</f>
        <v/>
      </c>
    </row>
    <row r="77">
      <c r="B77">
        <f>VLOOKUP(C77,Sheet2!A:B,2,FALSE)</f>
        <v/>
      </c>
      <c r="F77">
        <f>IF(VALUE(MID(C77,4,4))&gt;$I$2,"","OOW")</f>
        <v/>
      </c>
      <c r="G77">
        <f>IF(MID(C77,1,3)="ACW",1,"")</f>
        <v/>
      </c>
    </row>
    <row r="78">
      <c r="B78">
        <f>VLOOKUP(C78,Sheet2!A:B,2,FALSE)</f>
        <v/>
      </c>
      <c r="F78">
        <f>IF(VALUE(MID(C78,4,4))&gt;$I$2,"","OOW")</f>
        <v/>
      </c>
      <c r="G78">
        <f>IF(MID(C78,1,3)="ACW",1,"")</f>
        <v/>
      </c>
    </row>
    <row r="79">
      <c r="B79">
        <f>VLOOKUP(C79,Sheet2!A:B,2,FALSE)</f>
        <v/>
      </c>
      <c r="F79">
        <f>IF(VALUE(MID(C79,4,4))&gt;$I$2,"","OOW")</f>
        <v/>
      </c>
      <c r="G79">
        <f>IF(MID(C79,1,3)="ACW",1,"")</f>
        <v/>
      </c>
    </row>
    <row r="80">
      <c r="B80">
        <f>VLOOKUP(C80,Sheet2!A:B,2,FALSE)</f>
        <v/>
      </c>
      <c r="F80">
        <f>IF(VALUE(MID(C80,4,4))&gt;$I$2,"","OOW")</f>
        <v/>
      </c>
      <c r="G80">
        <f>IF(MID(C80,1,3)="ACW",1,"")</f>
        <v/>
      </c>
    </row>
    <row r="81">
      <c r="B81">
        <f>VLOOKUP(C81,Sheet2!A:B,2,FALSE)</f>
        <v/>
      </c>
      <c r="F81">
        <f>IF(VALUE(MID(C81,4,4))&gt;$I$2,"","OOW")</f>
        <v/>
      </c>
      <c r="G81">
        <f>IF(MID(C81,1,3)="ACW",1,"")</f>
        <v/>
      </c>
    </row>
    <row r="82">
      <c r="B82">
        <f>VLOOKUP(C82,Sheet2!A:B,2,FALSE)</f>
        <v/>
      </c>
      <c r="F82">
        <f>IF(VALUE(MID(C82,4,4))&gt;$I$2,"","OOW")</f>
        <v/>
      </c>
      <c r="G82">
        <f>IF(MID(C82,1,3)="ACW",1,"")</f>
        <v/>
      </c>
    </row>
    <row r="83">
      <c r="B83">
        <f>VLOOKUP(C83,Sheet2!A:B,2,FALSE)</f>
        <v/>
      </c>
      <c r="F83">
        <f>IF(VALUE(MID(C83,4,4))&gt;$I$2,"","OOW")</f>
        <v/>
      </c>
      <c r="G83">
        <f>IF(MID(C83,1,3)="ACW",1,"")</f>
        <v/>
      </c>
    </row>
    <row r="84">
      <c r="B84">
        <f>VLOOKUP(C84,Sheet2!A:B,2,FALSE)</f>
        <v/>
      </c>
      <c r="F84">
        <f>IF(VALUE(MID(C84,4,4))&gt;$I$2,"","OOW")</f>
        <v/>
      </c>
      <c r="G84">
        <f>IF(MID(C84,1,3)="ACW",1,"")</f>
        <v/>
      </c>
    </row>
    <row r="85">
      <c r="B85">
        <f>VLOOKUP(C85,Sheet2!A:B,2,FALSE)</f>
        <v/>
      </c>
      <c r="F85">
        <f>IF(VALUE(MID(C85,4,4))&gt;$I$2,"","OOW")</f>
        <v/>
      </c>
      <c r="G85">
        <f>IF(MID(C85,1,3)="ACW",1,"")</f>
        <v/>
      </c>
    </row>
    <row r="86">
      <c r="B86">
        <f>VLOOKUP(C86,Sheet2!A:B,2,FALSE)</f>
        <v/>
      </c>
      <c r="F86">
        <f>IF(VALUE(MID(C86,4,4))&gt;$I$2,"","OOW")</f>
        <v/>
      </c>
      <c r="G86">
        <f>IF(MID(C86,1,3)="ACW",1,"")</f>
        <v/>
      </c>
    </row>
    <row r="87">
      <c r="B87">
        <f>VLOOKUP(C87,Sheet2!A:B,2,FALSE)</f>
        <v/>
      </c>
      <c r="F87">
        <f>IF(VALUE(MID(C87,4,4))&gt;$I$2,"","OOW")</f>
        <v/>
      </c>
      <c r="G87">
        <f>IF(MID(C87,1,3)="ACW",1,"")</f>
        <v/>
      </c>
    </row>
    <row r="88">
      <c r="B88">
        <f>VLOOKUP(C88,Sheet2!A:B,2,FALSE)</f>
        <v/>
      </c>
      <c r="F88">
        <f>IF(VALUE(MID(C88,4,4))&gt;$I$2,"","OOW")</f>
        <v/>
      </c>
      <c r="G88">
        <f>IF(MID(C88,1,3)="ACW",1,"")</f>
        <v/>
      </c>
    </row>
    <row r="89">
      <c r="B89">
        <f>VLOOKUP(C89,Sheet2!A:B,2,FALSE)</f>
        <v/>
      </c>
      <c r="F89">
        <f>IF(VALUE(MID(C89,4,4))&gt;$I$2,"","OOW")</f>
        <v/>
      </c>
      <c r="G89">
        <f>IF(MID(C89,1,3)="ACW",1,"")</f>
        <v/>
      </c>
    </row>
    <row r="90">
      <c r="B90">
        <f>VLOOKUP(C90,Sheet2!A:B,2,FALSE)</f>
        <v/>
      </c>
      <c r="F90">
        <f>IF(VALUE(MID(C90,4,4))&gt;$I$2,"","OOW")</f>
        <v/>
      </c>
      <c r="G90">
        <f>IF(MID(C90,1,3)="ACW",1,"")</f>
        <v/>
      </c>
    </row>
    <row r="91">
      <c r="B91">
        <f>VLOOKUP(C91,Sheet2!A:B,2,FALSE)</f>
        <v/>
      </c>
      <c r="F91">
        <f>IF(VALUE(MID(C91,4,4))&gt;$I$2,"","OOW")</f>
        <v/>
      </c>
      <c r="G91">
        <f>IF(MID(C91,1,3)="ACW",1,"")</f>
        <v/>
      </c>
    </row>
    <row r="92">
      <c r="B92">
        <f>VLOOKUP(C92,Sheet2!A:B,2,FALSE)</f>
        <v/>
      </c>
      <c r="F92">
        <f>IF(VALUE(MID(C92,4,4))&gt;$I$2,"","OOW")</f>
        <v/>
      </c>
      <c r="G92">
        <f>IF(MID(C92,1,3)="ACW",1,"")</f>
        <v/>
      </c>
    </row>
    <row r="93">
      <c r="B93">
        <f>VLOOKUP(C93,Sheet2!A:B,2,FALSE)</f>
        <v/>
      </c>
      <c r="F93">
        <f>IF(VALUE(MID(C93,4,4))&gt;$I$2,"","OOW")</f>
        <v/>
      </c>
      <c r="G93">
        <f>IF(MID(C93,1,3)="ACW",1,"")</f>
        <v/>
      </c>
    </row>
    <row r="94">
      <c r="B94">
        <f>VLOOKUP(C94,Sheet2!A:B,2,FALSE)</f>
        <v/>
      </c>
      <c r="F94">
        <f>IF(VALUE(MID(C94,4,4))&gt;$I$2,"","OOW")</f>
        <v/>
      </c>
      <c r="G94">
        <f>IF(MID(C94,1,3)="ACW",1,"")</f>
        <v/>
      </c>
    </row>
    <row r="95">
      <c r="B95">
        <f>VLOOKUP(C95,Sheet2!A:B,2,FALSE)</f>
        <v/>
      </c>
      <c r="F95">
        <f>IF(VALUE(MID(C95,4,4))&gt;$I$2,"","OOW")</f>
        <v/>
      </c>
      <c r="G95">
        <f>IF(MID(C95,1,3)="ACW",1,"")</f>
        <v/>
      </c>
    </row>
    <row r="96">
      <c r="B96">
        <f>VLOOKUP(C96,Sheet2!A:B,2,FALSE)</f>
        <v/>
      </c>
      <c r="F96">
        <f>IF(VALUE(MID(C96,4,4))&gt;$I$2,"","OOW")</f>
        <v/>
      </c>
      <c r="G96">
        <f>IF(MID(C96,1,3)="ACW",1,"")</f>
        <v/>
      </c>
    </row>
    <row r="97">
      <c r="B97">
        <f>VLOOKUP(C97,Sheet2!A:B,2,FALSE)</f>
        <v/>
      </c>
      <c r="F97">
        <f>IF(VALUE(MID(C97,4,4))&gt;$I$2,"","OOW")</f>
        <v/>
      </c>
      <c r="G97">
        <f>IF(MID(C97,1,3)="ACW",1,"")</f>
        <v/>
      </c>
    </row>
    <row r="98">
      <c r="B98">
        <f>VLOOKUP(C98,Sheet2!A:B,2,FALSE)</f>
        <v/>
      </c>
      <c r="F98">
        <f>IF(VALUE(MID(C98,4,4))&gt;$I$2,"","OOW")</f>
        <v/>
      </c>
      <c r="G98">
        <f>IF(MID(C98,1,3)="ACW",1,"")</f>
        <v/>
      </c>
    </row>
    <row r="99">
      <c r="B99">
        <f>VLOOKUP(C99,Sheet2!A:B,2,FALSE)</f>
        <v/>
      </c>
      <c r="F99">
        <f>IF(VALUE(MID(C99,4,4))&gt;$I$2,"","OOW")</f>
        <v/>
      </c>
      <c r="G99">
        <f>IF(MID(C99,1,3)="ACW",1,"")</f>
        <v/>
      </c>
    </row>
    <row r="100">
      <c r="B100">
        <f>VLOOKUP(C100,Sheet2!A:B,2,FALSE)</f>
        <v/>
      </c>
      <c r="F100">
        <f>IF(VALUE(MID(C100,4,4))&gt;$I$2,"","OOW")</f>
        <v/>
      </c>
      <c r="G100">
        <f>IF(MID(C100,1,3)="ACW",1,"")</f>
        <v/>
      </c>
    </row>
    <row r="101">
      <c r="B101">
        <f>VLOOKUP(C101,Sheet2!A:B,2,FALSE)</f>
        <v/>
      </c>
      <c r="F101">
        <f>IF(VALUE(MID(C101,4,4))&gt;$I$2,"","OOW")</f>
        <v/>
      </c>
      <c r="G101">
        <f>IF(MID(C101,1,3)="ACW",1,"")</f>
        <v/>
      </c>
    </row>
    <row r="102">
      <c r="B102">
        <f>VLOOKUP(C102,Sheet2!A:B,2,FALSE)</f>
        <v/>
      </c>
      <c r="F102">
        <f>IF(VALUE(MID(C102,4,4))&gt;$I$2,"","OOW")</f>
        <v/>
      </c>
      <c r="G102">
        <f>IF(MID(C102,1,3)="ACW",1,"")</f>
        <v/>
      </c>
    </row>
    <row r="103">
      <c r="B103">
        <f>VLOOKUP(C103,Sheet2!A:B,2,FALSE)</f>
        <v/>
      </c>
      <c r="F103">
        <f>IF(VALUE(MID(C103,4,4))&gt;$I$2,"","OOW")</f>
        <v/>
      </c>
      <c r="G103">
        <f>IF(MID(C103,1,3)="ACW",1,"")</f>
        <v/>
      </c>
    </row>
    <row r="104">
      <c r="B104">
        <f>VLOOKUP(C104,Sheet2!A:B,2,FALSE)</f>
        <v/>
      </c>
      <c r="F104">
        <f>IF(VALUE(MID(C104,4,4))&gt;$I$2,"","OOW")</f>
        <v/>
      </c>
      <c r="G104">
        <f>IF(MID(C104,1,3)="ACW",1,"")</f>
        <v/>
      </c>
    </row>
    <row r="105">
      <c r="B105">
        <f>VLOOKUP(C105,Sheet2!A:B,2,FALSE)</f>
        <v/>
      </c>
      <c r="F105">
        <f>IF(VALUE(MID(C105,4,4))&gt;$I$2,"","OOW")</f>
        <v/>
      </c>
      <c r="G105">
        <f>IF(MID(C105,1,3)="ACW",1,"")</f>
        <v/>
      </c>
    </row>
    <row r="106">
      <c r="B106">
        <f>VLOOKUP(C106,Sheet2!A:B,2,FALSE)</f>
        <v/>
      </c>
      <c r="F106">
        <f>IF(VALUE(MID(C106,4,4))&gt;$I$2,"","OOW")</f>
        <v/>
      </c>
      <c r="G106">
        <f>IF(MID(C106,1,3)="ACW",1,"")</f>
        <v/>
      </c>
    </row>
    <row r="107">
      <c r="B107">
        <f>VLOOKUP(C107,Sheet2!A:B,2,FALSE)</f>
        <v/>
      </c>
      <c r="F107">
        <f>IF(VALUE(MID(C107,4,4))&gt;$I$2,"","OOW")</f>
        <v/>
      </c>
      <c r="G107">
        <f>IF(MID(C107,1,3)="ACW",1,"")</f>
        <v/>
      </c>
    </row>
    <row r="108">
      <c r="B108">
        <f>VLOOKUP(C108,Sheet2!A:B,2,FALSE)</f>
        <v/>
      </c>
      <c r="F108">
        <f>IF(VALUE(MID(C108,4,4))&gt;$I$2,"","OOW")</f>
        <v/>
      </c>
      <c r="G108">
        <f>IF(MID(C108,1,3)="ACW",1,"")</f>
        <v/>
      </c>
    </row>
    <row r="109">
      <c r="B109">
        <f>VLOOKUP(C109,Sheet2!A:B,2,FALSE)</f>
        <v/>
      </c>
      <c r="F109">
        <f>IF(VALUE(MID(C109,4,4))&gt;$I$2,"","OOW")</f>
        <v/>
      </c>
      <c r="G109">
        <f>IF(MID(C109,1,3)="ACW",1,"")</f>
        <v/>
      </c>
    </row>
    <row r="110">
      <c r="B110">
        <f>VLOOKUP(C110,Sheet2!A:B,2,FALSE)</f>
        <v/>
      </c>
      <c r="F110">
        <f>IF(VALUE(MID(C110,4,4))&gt;$I$2,"","OOW")</f>
        <v/>
      </c>
      <c r="G110">
        <f>IF(MID(C110,1,3)="ACW",1,"")</f>
        <v/>
      </c>
    </row>
    <row r="111">
      <c r="B111">
        <f>VLOOKUP(C111,Sheet2!A:B,2,FALSE)</f>
        <v/>
      </c>
      <c r="F111">
        <f>IF(VALUE(MID(C111,4,4))&gt;$I$2,"","OOW")</f>
        <v/>
      </c>
      <c r="G111">
        <f>IF(MID(C111,1,3)="ACW",1,"")</f>
        <v/>
      </c>
    </row>
    <row r="112">
      <c r="B112">
        <f>VLOOKUP(C112,Sheet2!A:B,2,FALSE)</f>
        <v/>
      </c>
      <c r="F112">
        <f>IF(VALUE(MID(C112,4,4))&gt;$I$2,"","OOW")</f>
        <v/>
      </c>
      <c r="G112">
        <f>IF(MID(C112,1,3)="ACW",1,"")</f>
        <v/>
      </c>
    </row>
    <row r="113">
      <c r="B113">
        <f>VLOOKUP(C113,Sheet2!A:B,2,FALSE)</f>
        <v/>
      </c>
      <c r="F113">
        <f>IF(VALUE(MID(C113,4,4))&gt;$I$2,"","OOW")</f>
        <v/>
      </c>
      <c r="G113">
        <f>IF(MID(C113,1,3)="ACW",1,"")</f>
        <v/>
      </c>
    </row>
    <row r="114">
      <c r="B114">
        <f>VLOOKUP(C114,Sheet2!A:B,2,FALSE)</f>
        <v/>
      </c>
      <c r="F114">
        <f>IF(VALUE(MID(C114,4,4))&gt;$I$2,"","OOW")</f>
        <v/>
      </c>
      <c r="G114">
        <f>IF(MID(C114,1,3)="ACW",1,"")</f>
        <v/>
      </c>
    </row>
    <row r="115">
      <c r="B115">
        <f>VLOOKUP(C115,Sheet2!A:B,2,FALSE)</f>
        <v/>
      </c>
      <c r="F115">
        <f>IF(VALUE(MID(C115,4,4))&gt;$I$2,"","OOW")</f>
        <v/>
      </c>
      <c r="G115">
        <f>IF(MID(C115,1,3)="ACW",1,"")</f>
        <v/>
      </c>
    </row>
    <row r="116">
      <c r="B116">
        <f>VLOOKUP(C116,Sheet2!A:B,2,FALSE)</f>
        <v/>
      </c>
      <c r="F116">
        <f>IF(VALUE(MID(C116,4,4))&gt;$I$2,"","OOW")</f>
        <v/>
      </c>
      <c r="G116">
        <f>IF(MID(C116,1,3)="ACW",1,"")</f>
        <v/>
      </c>
    </row>
    <row r="117">
      <c r="B117">
        <f>VLOOKUP(C117,Sheet2!A:B,2,FALSE)</f>
        <v/>
      </c>
      <c r="F117">
        <f>IF(VALUE(MID(C117,4,4))&gt;$I$2,"","OOW")</f>
        <v/>
      </c>
      <c r="G117">
        <f>IF(MID(C117,1,3)="ACW",1,"")</f>
        <v/>
      </c>
    </row>
    <row r="118">
      <c r="B118">
        <f>VLOOKUP(C118,Sheet2!A:B,2,FALSE)</f>
        <v/>
      </c>
      <c r="F118">
        <f>IF(VALUE(MID(C118,4,4))&gt;$I$2,"","OOW")</f>
        <v/>
      </c>
      <c r="G118">
        <f>IF(MID(C118,1,3)="ACW",1,"")</f>
        <v/>
      </c>
    </row>
    <row r="119">
      <c r="B119">
        <f>VLOOKUP(C119,Sheet2!A:B,2,FALSE)</f>
        <v/>
      </c>
      <c r="F119">
        <f>IF(VALUE(MID(C119,4,4))&gt;$I$2,"","OOW")</f>
        <v/>
      </c>
      <c r="G119">
        <f>IF(MID(C119,1,3)="ACW",1,"")</f>
        <v/>
      </c>
    </row>
    <row r="120">
      <c r="B120">
        <f>VLOOKUP(C120,Sheet2!A:B,2,FALSE)</f>
        <v/>
      </c>
      <c r="F120">
        <f>IF(VALUE(MID(C120,4,4))&gt;$I$2,"","OOW")</f>
        <v/>
      </c>
      <c r="G120">
        <f>IF(MID(C120,1,3)="ACW",1,"")</f>
        <v/>
      </c>
    </row>
    <row r="121">
      <c r="B121">
        <f>VLOOKUP(C121,Sheet2!A:B,2,FALSE)</f>
        <v/>
      </c>
      <c r="F121">
        <f>IF(VALUE(MID(C121,4,4))&gt;$I$2,"","OOW")</f>
        <v/>
      </c>
      <c r="G121">
        <f>IF(MID(C121,1,3)="ACW",1,"")</f>
        <v/>
      </c>
    </row>
    <row r="122">
      <c r="B122">
        <f>VLOOKUP(C122,Sheet2!A:B,2,FALSE)</f>
        <v/>
      </c>
      <c r="F122">
        <f>IF(VALUE(MID(C122,4,4))&gt;$I$2,"","OOW")</f>
        <v/>
      </c>
      <c r="G122">
        <f>IF(MID(C122,1,3)="ACW",1,"")</f>
        <v/>
      </c>
    </row>
    <row r="123">
      <c r="B123">
        <f>VLOOKUP(C123,Sheet2!A:B,2,FALSE)</f>
        <v/>
      </c>
      <c r="F123">
        <f>IF(VALUE(MID(C123,4,4))&gt;$I$2,"","OOW")</f>
        <v/>
      </c>
      <c r="G123">
        <f>IF(MID(C123,1,3)="ACW",1,"")</f>
        <v/>
      </c>
    </row>
    <row r="124">
      <c r="B124">
        <f>VLOOKUP(C124,Sheet2!A:B,2,FALSE)</f>
        <v/>
      </c>
      <c r="F124">
        <f>IF(VALUE(MID(C124,4,4))&gt;$I$2,"","OOW")</f>
        <v/>
      </c>
      <c r="G124">
        <f>IF(MID(C124,1,3)="ACW",1,"")</f>
        <v/>
      </c>
    </row>
    <row r="125">
      <c r="B125">
        <f>VLOOKUP(C125,Sheet2!A:B,2,FALSE)</f>
        <v/>
      </c>
      <c r="F125">
        <f>IF(VALUE(MID(C125,4,4))&gt;$I$2,"","OOW")</f>
        <v/>
      </c>
      <c r="G125">
        <f>IF(MID(C125,1,3)="ACW",1,"")</f>
        <v/>
      </c>
    </row>
    <row r="126">
      <c r="B126">
        <f>VLOOKUP(C126,Sheet2!A:B,2,FALSE)</f>
        <v/>
      </c>
      <c r="F126">
        <f>IF(VALUE(MID(C126,4,4))&gt;$I$2,"","OOW")</f>
        <v/>
      </c>
      <c r="G126">
        <f>IF(MID(C126,1,3)="ACW",1,"")</f>
        <v/>
      </c>
    </row>
    <row r="127">
      <c r="B127">
        <f>VLOOKUP(C127,Sheet2!A:B,2,FALSE)</f>
        <v/>
      </c>
      <c r="F127">
        <f>IF(VALUE(MID(C127,4,4))&gt;$I$2,"","OOW")</f>
        <v/>
      </c>
      <c r="G127">
        <f>IF(MID(C127,1,3)="ACW",1,"")</f>
        <v/>
      </c>
    </row>
    <row r="128">
      <c r="B128">
        <f>VLOOKUP(C128,Sheet2!A:B,2,FALSE)</f>
        <v/>
      </c>
      <c r="F128">
        <f>IF(VALUE(MID(C128,4,4))&gt;$I$2,"","OOW")</f>
        <v/>
      </c>
      <c r="G128">
        <f>IF(MID(C128,1,3)="ACW",1,"")</f>
        <v/>
      </c>
    </row>
    <row r="129">
      <c r="B129">
        <f>VLOOKUP(C129,Sheet2!A:B,2,FALSE)</f>
        <v/>
      </c>
      <c r="F129">
        <f>IF(VALUE(MID(C129,4,4))&gt;$I$2,"","OOW")</f>
        <v/>
      </c>
      <c r="G129">
        <f>IF(MID(C129,1,3)="ACW",1,"")</f>
        <v/>
      </c>
    </row>
    <row r="130">
      <c r="B130">
        <f>VLOOKUP(C130,Sheet2!A:B,2,FALSE)</f>
        <v/>
      </c>
      <c r="F130">
        <f>IF(VALUE(MID(C130,4,4))&gt;$I$2,"","OOW")</f>
        <v/>
      </c>
      <c r="G130">
        <f>IF(MID(C130,1,3)="ACW",1,"")</f>
        <v/>
      </c>
    </row>
    <row r="131">
      <c r="B131">
        <f>VLOOKUP(C131,Sheet2!A:B,2,FALSE)</f>
        <v/>
      </c>
      <c r="F131">
        <f>IF(VALUE(MID(C131,4,4))&gt;$I$2,"","OOW")</f>
        <v/>
      </c>
      <c r="G131">
        <f>IF(MID(C131,1,3)="ACW",1,"")</f>
        <v/>
      </c>
    </row>
    <row r="132">
      <c r="B132">
        <f>VLOOKUP(C132,Sheet2!A:B,2,FALSE)</f>
        <v/>
      </c>
      <c r="F132">
        <f>IF(VALUE(MID(C132,4,4))&gt;$I$2,"","OOW")</f>
        <v/>
      </c>
      <c r="G132">
        <f>IF(MID(C132,1,3)="ACW",1,"")</f>
        <v/>
      </c>
    </row>
    <row r="133">
      <c r="B133">
        <f>VLOOKUP(C133,Sheet2!A:B,2,FALSE)</f>
        <v/>
      </c>
      <c r="F133">
        <f>IF(VALUE(MID(C133,4,4))&gt;$I$2,"","OOW")</f>
        <v/>
      </c>
      <c r="G133">
        <f>IF(MID(C133,1,3)="ACW",1,"")</f>
        <v/>
      </c>
    </row>
    <row r="134">
      <c r="B134">
        <f>VLOOKUP(C134,Sheet2!A:B,2,FALSE)</f>
        <v/>
      </c>
      <c r="F134">
        <f>IF(VALUE(MID(C134,4,4))&gt;$I$2,"","OOW")</f>
        <v/>
      </c>
      <c r="G134">
        <f>IF(MID(C134,1,3)="ACW",1,"")</f>
        <v/>
      </c>
    </row>
    <row r="135">
      <c r="B135">
        <f>VLOOKUP(C135,Sheet2!A:B,2,FALSE)</f>
        <v/>
      </c>
      <c r="F135">
        <f>IF(VALUE(MID(C135,4,4))&gt;$I$2,"","OOW")</f>
        <v/>
      </c>
      <c r="G135">
        <f>IF(MID(C135,1,3)="ACW",1,"")</f>
        <v/>
      </c>
    </row>
    <row r="136">
      <c r="B136">
        <f>VLOOKUP(C136,Sheet2!A:B,2,FALSE)</f>
        <v/>
      </c>
      <c r="F136">
        <f>IF(VALUE(MID(C136,4,4))&gt;$I$2,"","OOW")</f>
        <v/>
      </c>
      <c r="G136">
        <f>IF(MID(C136,1,3)="ACW",1,"")</f>
        <v/>
      </c>
    </row>
    <row r="137">
      <c r="B137">
        <f>VLOOKUP(C137,Sheet2!A:B,2,FALSE)</f>
        <v/>
      </c>
      <c r="F137">
        <f>IF(VALUE(MID(C137,4,4))&gt;$I$2,"","OOW")</f>
        <v/>
      </c>
      <c r="G137">
        <f>IF(MID(C137,1,3)="ACW",1,"")</f>
        <v/>
      </c>
    </row>
    <row r="138">
      <c r="B138">
        <f>VLOOKUP(C138,Sheet2!A:B,2,FALSE)</f>
        <v/>
      </c>
      <c r="F138">
        <f>IF(VALUE(MID(C138,4,4))&gt;$I$2,"","OOW")</f>
        <v/>
      </c>
      <c r="G138">
        <f>IF(MID(C138,1,3)="ACW",1,"")</f>
        <v/>
      </c>
    </row>
    <row r="139">
      <c r="B139">
        <f>VLOOKUP(C139,Sheet2!A:B,2,FALSE)</f>
        <v/>
      </c>
      <c r="F139">
        <f>IF(VALUE(MID(C139,4,4))&gt;$I$2,"","OOW")</f>
        <v/>
      </c>
      <c r="G139">
        <f>IF(MID(C139,1,3)="ACW",1,"")</f>
        <v/>
      </c>
    </row>
    <row r="140">
      <c r="B140">
        <f>VLOOKUP(C140,Sheet2!A:B,2,FALSE)</f>
        <v/>
      </c>
      <c r="F140">
        <f>IF(VALUE(MID(C140,4,4))&gt;$I$2,"","OOW")</f>
        <v/>
      </c>
      <c r="G140">
        <f>IF(MID(C140,1,3)="ACW",1,"")</f>
        <v/>
      </c>
    </row>
    <row r="141">
      <c r="B141">
        <f>VLOOKUP(C141,Sheet2!A:B,2,FALSE)</f>
        <v/>
      </c>
      <c r="F141">
        <f>IF(VALUE(MID(C141,4,4))&gt;$I$2,"","OOW")</f>
        <v/>
      </c>
      <c r="G141">
        <f>IF(MID(C141,1,3)="ACW",1,"")</f>
        <v/>
      </c>
    </row>
    <row r="142">
      <c r="B142">
        <f>VLOOKUP(C142,Sheet2!A:B,2,FALSE)</f>
        <v/>
      </c>
      <c r="F142">
        <f>IF(VALUE(MID(C142,4,4))&gt;$I$2,"","OOW")</f>
        <v/>
      </c>
      <c r="G142">
        <f>IF(MID(C142,1,3)="ACW",1,"")</f>
        <v/>
      </c>
    </row>
    <row r="143">
      <c r="B143">
        <f>VLOOKUP(C143,Sheet2!A:B,2,FALSE)</f>
        <v/>
      </c>
      <c r="F143">
        <f>IF(VALUE(MID(C143,4,4))&gt;$I$2,"","OOW")</f>
        <v/>
      </c>
      <c r="G143">
        <f>IF(MID(C143,1,3)="ACW",1,"")</f>
        <v/>
      </c>
    </row>
    <row r="144">
      <c r="B144">
        <f>VLOOKUP(C144,Sheet2!A:B,2,FALSE)</f>
        <v/>
      </c>
      <c r="F144">
        <f>IF(VALUE(MID(C144,4,4))&gt;$I$2,"","OOW")</f>
        <v/>
      </c>
      <c r="G144">
        <f>IF(MID(C144,1,3)="ACW",1,"")</f>
        <v/>
      </c>
    </row>
    <row r="145">
      <c r="B145">
        <f>VLOOKUP(C145,Sheet2!A:B,2,FALSE)</f>
        <v/>
      </c>
      <c r="F145">
        <f>IF(VALUE(MID(C145,4,4))&gt;$I$2,"","OOW")</f>
        <v/>
      </c>
      <c r="G145">
        <f>IF(MID(C145,1,3)="ACW",1,"")</f>
        <v/>
      </c>
    </row>
    <row r="146">
      <c r="B146">
        <f>VLOOKUP(C146,Sheet2!A:B,2,FALSE)</f>
        <v/>
      </c>
      <c r="F146">
        <f>IF(VALUE(MID(C146,4,4))&gt;$I$2,"","OOW")</f>
        <v/>
      </c>
      <c r="G146">
        <f>IF(MID(C146,1,3)="ACW",1,"")</f>
        <v/>
      </c>
    </row>
    <row r="147">
      <c r="B147">
        <f>VLOOKUP(C147,Sheet2!A:B,2,FALSE)</f>
        <v/>
      </c>
      <c r="F147">
        <f>IF(VALUE(MID(C147,4,4))&gt;$I$2,"","OOW")</f>
        <v/>
      </c>
      <c r="G147">
        <f>IF(MID(C147,1,3)="ACW",1,"")</f>
        <v/>
      </c>
    </row>
    <row r="148">
      <c r="B148">
        <f>VLOOKUP(C148,Sheet2!A:B,2,FALSE)</f>
        <v/>
      </c>
      <c r="F148">
        <f>IF(VALUE(MID(C148,4,4))&gt;$I$2,"","OOW")</f>
        <v/>
      </c>
      <c r="G148">
        <f>IF(MID(C148,1,3)="ACW",1,"")</f>
        <v/>
      </c>
    </row>
    <row r="149">
      <c r="B149">
        <f>VLOOKUP(C149,Sheet2!A:B,2,FALSE)</f>
        <v/>
      </c>
      <c r="F149">
        <f>IF(VALUE(MID(C149,4,4))&gt;$I$2,"","OOW")</f>
        <v/>
      </c>
      <c r="G149">
        <f>IF(MID(C149,1,3)="ACW",1,"")</f>
        <v/>
      </c>
    </row>
    <row r="150">
      <c r="B150">
        <f>VLOOKUP(C150,Sheet2!A:B,2,FALSE)</f>
        <v/>
      </c>
      <c r="F150">
        <f>IF(VALUE(MID(C150,4,4))&gt;$I$2,"","OOW")</f>
        <v/>
      </c>
      <c r="G150">
        <f>IF(MID(C150,1,3)="ACW",1,"")</f>
        <v/>
      </c>
    </row>
    <row r="151">
      <c r="B151">
        <f>VLOOKUP(C151,Sheet2!A:B,2,FALSE)</f>
        <v/>
      </c>
      <c r="F151">
        <f>IF(VALUE(MID(C151,4,4))&gt;$I$2,"","OOW")</f>
        <v/>
      </c>
      <c r="G151">
        <f>IF(MID(C151,1,3)="ACW",1,"")</f>
        <v/>
      </c>
    </row>
    <row r="152">
      <c r="B152">
        <f>VLOOKUP(C152,Sheet2!A:B,2,FALSE)</f>
        <v/>
      </c>
      <c r="F152">
        <f>IF(VALUE(MID(C152,4,4))&gt;$I$2,"","OOW")</f>
        <v/>
      </c>
      <c r="G152">
        <f>IF(MID(C152,1,3)="ACW",1,"")</f>
        <v/>
      </c>
    </row>
    <row r="153">
      <c r="B153">
        <f>VLOOKUP(C153,Sheet2!A:B,2,FALSE)</f>
        <v/>
      </c>
      <c r="F153">
        <f>IF(VALUE(MID(C153,4,4))&gt;$I$2,"","OOW")</f>
        <v/>
      </c>
      <c r="G153">
        <f>IF(MID(C153,1,3)="ACW",1,"")</f>
        <v/>
      </c>
    </row>
    <row r="154">
      <c r="B154">
        <f>VLOOKUP(C154,Sheet2!A:B,2,FALSE)</f>
        <v/>
      </c>
      <c r="F154">
        <f>IF(VALUE(MID(C154,4,4))&gt;$I$2,"","OOW")</f>
        <v/>
      </c>
      <c r="G154">
        <f>IF(MID(C154,1,3)="ACW",1,"")</f>
        <v/>
      </c>
    </row>
    <row r="155">
      <c r="B155">
        <f>VLOOKUP(C155,Sheet2!A:B,2,FALSE)</f>
        <v/>
      </c>
      <c r="F155">
        <f>IF(VALUE(MID(C155,4,4))&gt;$I$2,"","OOW")</f>
        <v/>
      </c>
      <c r="G155">
        <f>IF(MID(C155,1,3)="ACW",1,"")</f>
        <v/>
      </c>
    </row>
    <row r="156">
      <c r="B156">
        <f>VLOOKUP(C156,Sheet2!A:B,2,FALSE)</f>
        <v/>
      </c>
      <c r="F156">
        <f>IF(VALUE(MID(C156,4,4))&gt;$I$2,"","OOW")</f>
        <v/>
      </c>
      <c r="G156">
        <f>IF(MID(C156,1,3)="ACW",1,"")</f>
        <v/>
      </c>
    </row>
    <row r="157">
      <c r="B157">
        <f>VLOOKUP(C157,Sheet2!A:B,2,FALSE)</f>
        <v/>
      </c>
      <c r="F157">
        <f>IF(VALUE(MID(C157,4,4))&gt;$I$2,"","OOW")</f>
        <v/>
      </c>
      <c r="G157">
        <f>IF(MID(C157,1,3)="ACW",1,"")</f>
        <v/>
      </c>
    </row>
    <row r="158">
      <c r="B158">
        <f>VLOOKUP(C158,Sheet2!A:B,2,FALSE)</f>
        <v/>
      </c>
      <c r="F158">
        <f>IF(VALUE(MID(C158,4,4))&gt;$I$2,"","OOW")</f>
        <v/>
      </c>
      <c r="G158">
        <f>IF(MID(C158,1,3)="ACW",1,"")</f>
        <v/>
      </c>
    </row>
    <row r="159">
      <c r="B159">
        <f>VLOOKUP(C159,Sheet2!A:B,2,FALSE)</f>
        <v/>
      </c>
      <c r="F159">
        <f>IF(VALUE(MID(C159,4,4))&gt;$I$2,"","OOW")</f>
        <v/>
      </c>
      <c r="G159">
        <f>IF(MID(C159,1,3)="ACW",1,"")</f>
        <v/>
      </c>
    </row>
    <row r="160">
      <c r="B160">
        <f>VLOOKUP(C160,Sheet2!A:B,2,FALSE)</f>
        <v/>
      </c>
      <c r="F160">
        <f>IF(VALUE(MID(C160,4,4))&gt;$I$2,"","OOW")</f>
        <v/>
      </c>
      <c r="G160">
        <f>IF(MID(C160,1,3)="ACW",1,"")</f>
        <v/>
      </c>
    </row>
    <row r="161">
      <c r="B161">
        <f>VLOOKUP(C161,Sheet2!A:B,2,FALSE)</f>
        <v/>
      </c>
      <c r="F161">
        <f>IF(VALUE(MID(C161,4,4))&gt;$I$2,"","OOW")</f>
        <v/>
      </c>
      <c r="G161">
        <f>IF(MID(C161,1,3)="ACW",1,"")</f>
        <v/>
      </c>
    </row>
    <row r="162">
      <c r="B162">
        <f>VLOOKUP(C162,Sheet2!A:B,2,FALSE)</f>
        <v/>
      </c>
      <c r="F162">
        <f>IF(VALUE(MID(C162,4,4))&gt;$I$2,"","OOW")</f>
        <v/>
      </c>
      <c r="G162">
        <f>IF(MID(C162,1,3)="ACW",1,"")</f>
        <v/>
      </c>
    </row>
    <row r="163">
      <c r="B163">
        <f>VLOOKUP(C163,Sheet2!A:B,2,FALSE)</f>
        <v/>
      </c>
      <c r="F163">
        <f>IF(VALUE(MID(C163,4,4))&gt;$I$2,"","OOW")</f>
        <v/>
      </c>
      <c r="G163">
        <f>IF(MID(C163,1,3)="ACW",1,"")</f>
        <v/>
      </c>
    </row>
    <row r="164">
      <c r="B164">
        <f>VLOOKUP(C164,Sheet2!A:B,2,FALSE)</f>
        <v/>
      </c>
      <c r="F164">
        <f>IF(VALUE(MID(C164,4,4))&gt;$I$2,"","OOW")</f>
        <v/>
      </c>
      <c r="G164">
        <f>IF(MID(C164,1,3)="ACW",1,"")</f>
        <v/>
      </c>
    </row>
    <row r="165">
      <c r="B165">
        <f>VLOOKUP(C165,Sheet2!A:B,2,FALSE)</f>
        <v/>
      </c>
      <c r="F165">
        <f>IF(VALUE(MID(C165,4,4))&gt;$I$2,"","OOW")</f>
        <v/>
      </c>
      <c r="G165">
        <f>IF(MID(C165,1,3)="ACW",1,"")</f>
        <v/>
      </c>
    </row>
    <row r="166">
      <c r="B166">
        <f>VLOOKUP(C166,Sheet2!A:B,2,FALSE)</f>
        <v/>
      </c>
      <c r="F166">
        <f>IF(VALUE(MID(C166,4,4))&gt;$I$2,"","OOW")</f>
        <v/>
      </c>
      <c r="G166">
        <f>IF(MID(C166,1,3)="ACW",1,"")</f>
        <v/>
      </c>
    </row>
    <row r="167">
      <c r="B167">
        <f>VLOOKUP(C167,Sheet2!A:B,2,FALSE)</f>
        <v/>
      </c>
      <c r="F167">
        <f>IF(VALUE(MID(C167,4,4))&gt;$I$2,"","OOW")</f>
        <v/>
      </c>
      <c r="G167">
        <f>IF(MID(C167,1,3)="ACW",1,"")</f>
        <v/>
      </c>
    </row>
    <row r="168">
      <c r="B168">
        <f>VLOOKUP(C168,Sheet2!A:B,2,FALSE)</f>
        <v/>
      </c>
      <c r="F168">
        <f>IF(VALUE(MID(C168,4,4))&gt;$I$2,"","OOW")</f>
        <v/>
      </c>
      <c r="G168">
        <f>IF(MID(C168,1,3)="ACW",1,"")</f>
        <v/>
      </c>
    </row>
    <row r="169">
      <c r="B169">
        <f>VLOOKUP(C169,Sheet2!A:B,2,FALSE)</f>
        <v/>
      </c>
      <c r="F169">
        <f>IF(VALUE(MID(C169,4,4))&gt;$I$2,"","OOW")</f>
        <v/>
      </c>
      <c r="G169">
        <f>IF(MID(C169,1,3)="ACW",1,"")</f>
        <v/>
      </c>
    </row>
    <row r="170">
      <c r="B170">
        <f>VLOOKUP(C170,Sheet2!A:B,2,FALSE)</f>
        <v/>
      </c>
      <c r="F170">
        <f>IF(VALUE(MID(C170,4,4))&gt;$I$2,"","OOW")</f>
        <v/>
      </c>
      <c r="G170">
        <f>IF(MID(C170,1,3)="ACW",1,"")</f>
        <v/>
      </c>
    </row>
    <row r="171">
      <c r="B171">
        <f>VLOOKUP(C171,Sheet2!A:B,2,FALSE)</f>
        <v/>
      </c>
      <c r="F171">
        <f>IF(VALUE(MID(C171,4,4))&gt;$I$2,"","OOW")</f>
        <v/>
      </c>
      <c r="G171">
        <f>IF(MID(C171,1,3)="ACW",1,"")</f>
        <v/>
      </c>
    </row>
    <row r="172">
      <c r="B172">
        <f>VLOOKUP(C172,Sheet2!A:B,2,FALSE)</f>
        <v/>
      </c>
      <c r="F172">
        <f>IF(VALUE(MID(C172,4,4))&gt;$I$2,"","OOW")</f>
        <v/>
      </c>
      <c r="G172">
        <f>IF(MID(C172,1,3)="ACW",1,"")</f>
        <v/>
      </c>
    </row>
    <row r="173">
      <c r="B173">
        <f>VLOOKUP(C173,Sheet2!A:B,2,FALSE)</f>
        <v/>
      </c>
      <c r="F173">
        <f>IF(VALUE(MID(C173,4,4))&gt;$I$2,"","OOW")</f>
        <v/>
      </c>
      <c r="G173">
        <f>IF(MID(C173,1,3)="ACW",1,"")</f>
        <v/>
      </c>
    </row>
    <row r="174">
      <c r="B174">
        <f>VLOOKUP(C174,Sheet2!A:B,2,FALSE)</f>
        <v/>
      </c>
      <c r="F174">
        <f>IF(VALUE(MID(C174,4,4))&gt;$I$2,"","OOW")</f>
        <v/>
      </c>
      <c r="G174">
        <f>IF(MID(C174,1,3)="ACW",1,"")</f>
        <v/>
      </c>
    </row>
    <row r="175">
      <c r="B175">
        <f>VLOOKUP(C175,Sheet2!A:B,2,FALSE)</f>
        <v/>
      </c>
      <c r="F175">
        <f>IF(VALUE(MID(C175,4,4))&gt;$I$2,"","OOW")</f>
        <v/>
      </c>
      <c r="G175">
        <f>IF(MID(C175,1,3)="ACW",1,"")</f>
        <v/>
      </c>
    </row>
    <row r="176">
      <c r="B176">
        <f>VLOOKUP(C176,Sheet2!A:B,2,FALSE)</f>
        <v/>
      </c>
      <c r="F176">
        <f>IF(VALUE(MID(C176,4,4))&gt;$I$2,"","OOW")</f>
        <v/>
      </c>
      <c r="G176">
        <f>IF(MID(C176,1,3)="ACW",1,"")</f>
        <v/>
      </c>
    </row>
    <row r="177">
      <c r="B177">
        <f>VLOOKUP(C177,Sheet2!A:B,2,FALSE)</f>
        <v/>
      </c>
      <c r="F177">
        <f>IF(VALUE(MID(C177,4,4))&gt;$I$2,"","OOW")</f>
        <v/>
      </c>
      <c r="G177">
        <f>IF(MID(C177,1,3)="ACW",1,"")</f>
        <v/>
      </c>
    </row>
    <row r="178">
      <c r="B178">
        <f>VLOOKUP(C178,Sheet2!A:B,2,FALSE)</f>
        <v/>
      </c>
      <c r="F178">
        <f>IF(VALUE(MID(C178,4,4))&gt;$I$2,"","OOW")</f>
        <v/>
      </c>
      <c r="G178">
        <f>IF(MID(C178,1,3)="ACW",1,"")</f>
        <v/>
      </c>
    </row>
    <row r="179">
      <c r="B179">
        <f>VLOOKUP(C179,Sheet2!A:B,2,FALSE)</f>
        <v/>
      </c>
      <c r="F179">
        <f>IF(VALUE(MID(C179,4,4))&gt;$I$2,"","OOW")</f>
        <v/>
      </c>
      <c r="G179">
        <f>IF(MID(C179,1,3)="ACW",1,"")</f>
        <v/>
      </c>
    </row>
    <row r="180">
      <c r="B180">
        <f>VLOOKUP(C180,Sheet2!A:B,2,FALSE)</f>
        <v/>
      </c>
      <c r="F180">
        <f>IF(VALUE(MID(C180,4,4))&gt;$I$2,"","OOW")</f>
        <v/>
      </c>
      <c r="G180">
        <f>IF(MID(C180,1,3)="ACW",1,"")</f>
        <v/>
      </c>
    </row>
    <row r="181">
      <c r="B181">
        <f>VLOOKUP(C181,Sheet2!A:B,2,FALSE)</f>
        <v/>
      </c>
      <c r="F181">
        <f>IF(VALUE(MID(C181,4,4))&gt;$I$2,"","OOW")</f>
        <v/>
      </c>
      <c r="G181">
        <f>IF(MID(C181,1,3)="ACW",1,"")</f>
        <v/>
      </c>
    </row>
    <row r="182">
      <c r="B182">
        <f>VLOOKUP(C182,Sheet2!A:B,2,FALSE)</f>
        <v/>
      </c>
      <c r="F182">
        <f>IF(VALUE(MID(C182,4,4))&gt;$I$2,"","OOW")</f>
        <v/>
      </c>
      <c r="G182">
        <f>IF(MID(C182,1,3)="ACW",1,"")</f>
        <v/>
      </c>
    </row>
    <row r="183">
      <c r="B183">
        <f>VLOOKUP(C183,Sheet2!A:B,2,FALSE)</f>
        <v/>
      </c>
      <c r="F183">
        <f>IF(VALUE(MID(C183,4,4))&gt;$I$2,"","OOW")</f>
        <v/>
      </c>
      <c r="G183">
        <f>IF(MID(C183,1,3)="ACW",1,"")</f>
        <v/>
      </c>
    </row>
    <row r="184">
      <c r="B184">
        <f>VLOOKUP(C184,Sheet2!A:B,2,FALSE)</f>
        <v/>
      </c>
      <c r="F184">
        <f>IF(VALUE(MID(C184,4,4))&gt;$I$2,"","OOW")</f>
        <v/>
      </c>
      <c r="G184">
        <f>IF(MID(C184,1,3)="ACW",1,"")</f>
        <v/>
      </c>
    </row>
    <row r="185">
      <c r="B185">
        <f>VLOOKUP(C185,Sheet2!A:B,2,FALSE)</f>
        <v/>
      </c>
      <c r="F185">
        <f>IF(VALUE(MID(C185,4,4))&gt;$I$2,"","OOW")</f>
        <v/>
      </c>
      <c r="G185">
        <f>IF(MID(C185,1,3)="ACW",1,"")</f>
        <v/>
      </c>
    </row>
    <row r="186">
      <c r="B186">
        <f>VLOOKUP(C186,Sheet2!A:B,2,FALSE)</f>
        <v/>
      </c>
      <c r="F186">
        <f>IF(VALUE(MID(C186,4,4))&gt;$I$2,"","OOW")</f>
        <v/>
      </c>
      <c r="G186">
        <f>IF(MID(C186,1,3)="ACW",1,"")</f>
        <v/>
      </c>
    </row>
    <row r="187">
      <c r="B187">
        <f>VLOOKUP(C187,Sheet2!A:B,2,FALSE)</f>
        <v/>
      </c>
      <c r="F187">
        <f>IF(VALUE(MID(C187,4,4))&gt;$I$2,"","OOW")</f>
        <v/>
      </c>
      <c r="G187">
        <f>IF(MID(C187,1,3)="ACW",1,"")</f>
        <v/>
      </c>
    </row>
    <row r="188">
      <c r="B188">
        <f>VLOOKUP(C188,Sheet2!A:B,2,FALSE)</f>
        <v/>
      </c>
      <c r="F188">
        <f>IF(VALUE(MID(C188,4,4))&gt;$I$2,"","OOW")</f>
        <v/>
      </c>
      <c r="G188">
        <f>IF(MID(C188,1,3)="ACW",1,"")</f>
        <v/>
      </c>
    </row>
    <row r="189">
      <c r="B189">
        <f>VLOOKUP(C189,Sheet2!A:B,2,FALSE)</f>
        <v/>
      </c>
      <c r="F189">
        <f>IF(VALUE(MID(C189,4,4))&gt;$I$2,"","OOW")</f>
        <v/>
      </c>
      <c r="G189">
        <f>IF(MID(C189,1,3)="ACW",1,"")</f>
        <v/>
      </c>
    </row>
    <row r="190">
      <c r="B190">
        <f>VLOOKUP(C190,Sheet2!A:B,2,FALSE)</f>
        <v/>
      </c>
      <c r="F190">
        <f>IF(VALUE(MID(C190,4,4))&gt;$I$2,"","OOW")</f>
        <v/>
      </c>
      <c r="G190">
        <f>IF(MID(C190,1,3)="ACW",1,"")</f>
        <v/>
      </c>
    </row>
    <row r="191">
      <c r="B191">
        <f>VLOOKUP(C191,Sheet2!A:B,2,FALSE)</f>
        <v/>
      </c>
      <c r="F191">
        <f>IF(VALUE(MID(C191,4,4))&gt;$I$2,"","OOW")</f>
        <v/>
      </c>
      <c r="G191">
        <f>IF(MID(C191,1,3)="ACW",1,"")</f>
        <v/>
      </c>
    </row>
    <row r="192">
      <c r="B192">
        <f>VLOOKUP(C192,Sheet2!A:B,2,FALSE)</f>
        <v/>
      </c>
      <c r="F192">
        <f>IF(VALUE(MID(C192,4,4))&gt;$I$2,"","OOW")</f>
        <v/>
      </c>
      <c r="G192">
        <f>IF(MID(C192,1,3)="ACW",1,"")</f>
        <v/>
      </c>
    </row>
    <row r="193">
      <c r="B193">
        <f>VLOOKUP(C193,Sheet2!A:B,2,FALSE)</f>
        <v/>
      </c>
      <c r="F193">
        <f>IF(VALUE(MID(C193,4,4))&gt;$I$2,"","OOW")</f>
        <v/>
      </c>
      <c r="G193">
        <f>IF(MID(C193,1,3)="ACW",1,"")</f>
        <v/>
      </c>
    </row>
    <row r="194">
      <c r="B194">
        <f>VLOOKUP(C194,Sheet2!A:B,2,FALSE)</f>
        <v/>
      </c>
      <c r="F194">
        <f>IF(VALUE(MID(C194,4,4))&gt;$I$2,"","OOW")</f>
        <v/>
      </c>
      <c r="G194">
        <f>IF(MID(C194,1,3)="ACW",1,"")</f>
        <v/>
      </c>
    </row>
    <row r="195">
      <c r="B195">
        <f>VLOOKUP(C195,Sheet2!A:B,2,FALSE)</f>
        <v/>
      </c>
      <c r="F195">
        <f>IF(VALUE(MID(C195,4,4))&gt;$I$2,"","OOW")</f>
        <v/>
      </c>
      <c r="G195">
        <f>IF(MID(C195,1,3)="ACW",1,"")</f>
        <v/>
      </c>
    </row>
    <row r="196">
      <c r="B196">
        <f>VLOOKUP(C196,Sheet2!A:B,2,FALSE)</f>
        <v/>
      </c>
      <c r="F196">
        <f>IF(VALUE(MID(C196,4,4))&gt;$I$2,"","OOW")</f>
        <v/>
      </c>
      <c r="G196">
        <f>IF(MID(C196,1,3)="ACW",1,"")</f>
        <v/>
      </c>
    </row>
    <row r="197">
      <c r="B197">
        <f>VLOOKUP(C197,Sheet2!A:B,2,FALSE)</f>
        <v/>
      </c>
      <c r="F197">
        <f>IF(VALUE(MID(C197,4,4))&gt;$I$2,"","OOW")</f>
        <v/>
      </c>
      <c r="G197">
        <f>IF(MID(C197,1,3)="ACW",1,"")</f>
        <v/>
      </c>
    </row>
    <row r="198">
      <c r="B198">
        <f>VLOOKUP(C198,Sheet2!A:B,2,FALSE)</f>
        <v/>
      </c>
      <c r="F198">
        <f>IF(VALUE(MID(C198,4,4))&gt;$I$2,"","OOW")</f>
        <v/>
      </c>
      <c r="G198">
        <f>IF(MID(C198,1,3)="ACW",1,"")</f>
        <v/>
      </c>
    </row>
    <row r="199">
      <c r="B199">
        <f>VLOOKUP(C199,Sheet2!A:B,2,FALSE)</f>
        <v/>
      </c>
      <c r="F199">
        <f>IF(VALUE(MID(C199,4,4))&gt;$I$2,"","OOW")</f>
        <v/>
      </c>
      <c r="G199">
        <f>IF(MID(C199,1,3)="ACW",1,"")</f>
        <v/>
      </c>
    </row>
    <row r="200">
      <c r="B200">
        <f>VLOOKUP(C200,Sheet2!A:B,2,FALSE)</f>
        <v/>
      </c>
      <c r="F200">
        <f>IF(VALUE(MID(C200,4,4))&gt;$I$2,"","OOW")</f>
        <v/>
      </c>
      <c r="G200">
        <f>IF(MID(C200,1,3)="ACW",1,"")</f>
        <v/>
      </c>
    </row>
    <row r="201">
      <c r="B201">
        <f>VLOOKUP(C201,Sheet2!A:B,2,FALSE)</f>
        <v/>
      </c>
      <c r="F201">
        <f>IF(VALUE(MID(C201,4,4))&gt;$I$2,"","OOW")</f>
        <v/>
      </c>
      <c r="G201">
        <f>IF(MID(C201,1,3)="ACW",1,"")</f>
        <v/>
      </c>
    </row>
    <row r="202">
      <c r="B202">
        <f>VLOOKUP(C202,Sheet2!A:B,2,FALSE)</f>
        <v/>
      </c>
      <c r="F202">
        <f>IF(VALUE(MID(C202,4,4))&gt;$I$2,"","OOW")</f>
        <v/>
      </c>
      <c r="G202">
        <f>IF(MID(C202,1,3)="ACW",1,"")</f>
        <v/>
      </c>
    </row>
    <row r="203">
      <c r="B203">
        <f>VLOOKUP(C203,Sheet2!A:B,2,FALSE)</f>
        <v/>
      </c>
      <c r="F203">
        <f>IF(VALUE(MID(C203,4,4))&gt;$I$2,"","OOW")</f>
        <v/>
      </c>
      <c r="G203">
        <f>IF(MID(C203,1,3)="ACW",1,"")</f>
        <v/>
      </c>
    </row>
    <row r="204">
      <c r="B204">
        <f>VLOOKUP(C204,Sheet2!A:B,2,FALSE)</f>
        <v/>
      </c>
      <c r="F204">
        <f>IF(VALUE(MID(C204,4,4))&gt;$I$2,"","OOW")</f>
        <v/>
      </c>
      <c r="G204">
        <f>IF(MID(C204,1,3)="ACW",1,"")</f>
        <v/>
      </c>
    </row>
    <row r="205">
      <c r="B205">
        <f>VLOOKUP(C205,Sheet2!A:B,2,FALSE)</f>
        <v/>
      </c>
      <c r="F205">
        <f>IF(VALUE(MID(C205,4,4))&gt;$I$2,"","OOW")</f>
        <v/>
      </c>
      <c r="G205">
        <f>IF(MID(C205,1,3)="ACW",1,"")</f>
        <v/>
      </c>
    </row>
    <row r="206">
      <c r="B206">
        <f>VLOOKUP(C206,Sheet2!A:B,2,FALSE)</f>
        <v/>
      </c>
      <c r="F206">
        <f>IF(VALUE(MID(C206,4,4))&gt;$I$2,"","OOW")</f>
        <v/>
      </c>
      <c r="G206">
        <f>IF(MID(C206,1,3)="ACW",1,"")</f>
        <v/>
      </c>
    </row>
    <row r="207">
      <c r="B207">
        <f>VLOOKUP(C207,Sheet2!A:B,2,FALSE)</f>
        <v/>
      </c>
      <c r="F207">
        <f>IF(VALUE(MID(C207,4,4))&gt;$I$2,"","OOW")</f>
        <v/>
      </c>
      <c r="G207">
        <f>IF(MID(C207,1,3)="ACW",1,"")</f>
        <v/>
      </c>
    </row>
    <row r="208">
      <c r="B208">
        <f>VLOOKUP(C208,Sheet2!A:B,2,FALSE)</f>
        <v/>
      </c>
      <c r="F208">
        <f>IF(VALUE(MID(C208,4,4))&gt;$I$2,"","OOW")</f>
        <v/>
      </c>
      <c r="G208">
        <f>IF(MID(C208,1,3)="ACW",1,"")</f>
        <v/>
      </c>
    </row>
    <row r="209">
      <c r="B209">
        <f>VLOOKUP(C209,Sheet2!A:B,2,FALSE)</f>
        <v/>
      </c>
      <c r="F209">
        <f>IF(VALUE(MID(C209,4,4))&gt;$I$2,"","OOW")</f>
        <v/>
      </c>
      <c r="G209">
        <f>IF(MID(C209,1,3)="ACW",1,"")</f>
        <v/>
      </c>
    </row>
    <row r="210">
      <c r="B210">
        <f>VLOOKUP(C210,Sheet2!A:B,2,FALSE)</f>
        <v/>
      </c>
      <c r="F210">
        <f>IF(VALUE(MID(C210,4,4))&gt;$I$2,"","OOW")</f>
        <v/>
      </c>
      <c r="G210">
        <f>IF(MID(C210,1,3)="ACW",1,"")</f>
        <v/>
      </c>
    </row>
    <row r="211">
      <c r="B211">
        <f>VLOOKUP(C211,Sheet2!A:B,2,FALSE)</f>
        <v/>
      </c>
      <c r="F211">
        <f>IF(VALUE(MID(C211,4,4))&gt;$I$2,"","OOW")</f>
        <v/>
      </c>
      <c r="G211">
        <f>IF(MID(C211,1,3)="ACW",1,"")</f>
        <v/>
      </c>
    </row>
    <row r="212">
      <c r="B212">
        <f>VLOOKUP(C212,Sheet2!A:B,2,FALSE)</f>
        <v/>
      </c>
      <c r="F212">
        <f>IF(VALUE(MID(C212,4,4))&gt;$I$2,"","OOW")</f>
        <v/>
      </c>
      <c r="G212">
        <f>IF(MID(C212,1,3)="ACW",1,"")</f>
        <v/>
      </c>
    </row>
    <row r="213">
      <c r="B213">
        <f>VLOOKUP(C213,Sheet2!A:B,2,FALSE)</f>
        <v/>
      </c>
      <c r="F213">
        <f>IF(VALUE(MID(C213,4,4))&gt;$I$2,"","OOW")</f>
        <v/>
      </c>
      <c r="G213">
        <f>IF(MID(C213,1,3)="ACW",1,"")</f>
        <v/>
      </c>
    </row>
    <row r="214">
      <c r="B214">
        <f>VLOOKUP(C214,Sheet2!A:B,2,FALSE)</f>
        <v/>
      </c>
      <c r="F214">
        <f>IF(VALUE(MID(C214,4,4))&gt;$I$2,"","OOW")</f>
        <v/>
      </c>
      <c r="G214">
        <f>IF(MID(C214,1,3)="ACW",1,"")</f>
        <v/>
      </c>
    </row>
    <row r="215">
      <c r="B215">
        <f>VLOOKUP(C215,Sheet2!A:B,2,FALSE)</f>
        <v/>
      </c>
      <c r="F215">
        <f>IF(VALUE(MID(C215,4,4))&gt;$I$2,"","OOW")</f>
        <v/>
      </c>
      <c r="G215">
        <f>IF(MID(C215,1,3)="ACW",1,"")</f>
        <v/>
      </c>
    </row>
    <row r="216">
      <c r="B216">
        <f>VLOOKUP(C216,Sheet2!A:B,2,FALSE)</f>
        <v/>
      </c>
      <c r="F216">
        <f>IF(VALUE(MID(C216,4,4))&gt;$I$2,"","OOW")</f>
        <v/>
      </c>
      <c r="G216">
        <f>IF(MID(C216,1,3)="ACW",1,"")</f>
        <v/>
      </c>
    </row>
    <row r="217">
      <c r="B217">
        <f>VLOOKUP(C217,Sheet2!A:B,2,FALSE)</f>
        <v/>
      </c>
      <c r="F217">
        <f>IF(VALUE(MID(C217,4,4))&gt;$I$2,"","OOW")</f>
        <v/>
      </c>
      <c r="G217">
        <f>IF(MID(C217,1,3)="ACW",1,"")</f>
        <v/>
      </c>
    </row>
    <row r="218">
      <c r="B218">
        <f>VLOOKUP(C218,Sheet2!A:B,2,FALSE)</f>
        <v/>
      </c>
      <c r="F218">
        <f>IF(VALUE(MID(C218,4,4))&gt;$I$2,"","OOW")</f>
        <v/>
      </c>
      <c r="G218">
        <f>IF(MID(C218,1,3)="ACW",1,"")</f>
        <v/>
      </c>
    </row>
    <row r="219">
      <c r="B219">
        <f>VLOOKUP(C219,Sheet2!A:B,2,FALSE)</f>
        <v/>
      </c>
      <c r="F219">
        <f>IF(VALUE(MID(C219,4,4))&gt;$I$2,"","OOW")</f>
        <v/>
      </c>
      <c r="G219">
        <f>IF(MID(C219,1,3)="ACW",1,"")</f>
        <v/>
      </c>
    </row>
    <row r="220">
      <c r="B220">
        <f>VLOOKUP(C220,Sheet2!A:B,2,FALSE)</f>
        <v/>
      </c>
      <c r="F220">
        <f>IF(VALUE(MID(C220,4,4))&gt;$I$2,"","OOW")</f>
        <v/>
      </c>
      <c r="G220">
        <f>IF(MID(C220,1,3)="ACW",1,"")</f>
        <v/>
      </c>
    </row>
    <row r="221">
      <c r="B221">
        <f>VLOOKUP(C221,Sheet2!A:B,2,FALSE)</f>
        <v/>
      </c>
      <c r="F221">
        <f>IF(VALUE(MID(C221,4,4))&gt;$I$2,"","OOW")</f>
        <v/>
      </c>
      <c r="G221">
        <f>IF(MID(C221,1,3)="ACW",1,"")</f>
        <v/>
      </c>
    </row>
    <row r="222">
      <c r="B222">
        <f>VLOOKUP(C222,Sheet2!A:B,2,FALSE)</f>
        <v/>
      </c>
      <c r="F222">
        <f>IF(VALUE(MID(C222,4,4))&gt;$I$2,"","OOW")</f>
        <v/>
      </c>
      <c r="G222">
        <f>IF(MID(C222,1,3)="ACW",1,"")</f>
        <v/>
      </c>
    </row>
    <row r="223">
      <c r="B223">
        <f>VLOOKUP(C223,Sheet2!A:B,2,FALSE)</f>
        <v/>
      </c>
      <c r="F223">
        <f>IF(VALUE(MID(C223,4,4))&gt;$I$2,"","OOW")</f>
        <v/>
      </c>
      <c r="G223">
        <f>IF(MID(C223,1,3)="ACW",1,"")</f>
        <v/>
      </c>
    </row>
    <row r="224">
      <c r="B224">
        <f>VLOOKUP(C224,Sheet2!A:B,2,FALSE)</f>
        <v/>
      </c>
      <c r="F224">
        <f>IF(VALUE(MID(C224,4,4))&gt;$I$2,"","OOW")</f>
        <v/>
      </c>
      <c r="G224">
        <f>IF(MID(C224,1,3)="ACW",1,"")</f>
        <v/>
      </c>
    </row>
    <row r="225">
      <c r="B225">
        <f>VLOOKUP(C225,Sheet2!A:B,2,FALSE)</f>
        <v/>
      </c>
      <c r="F225">
        <f>IF(VALUE(MID(C225,4,4))&gt;$I$2,"","OOW")</f>
        <v/>
      </c>
      <c r="G225">
        <f>IF(MID(C225,1,3)="ACW",1,"")</f>
        <v/>
      </c>
    </row>
    <row r="226">
      <c r="B226">
        <f>VLOOKUP(C226,Sheet2!A:B,2,FALSE)</f>
        <v/>
      </c>
      <c r="F226">
        <f>IF(VALUE(MID(C226,4,4))&gt;$I$2,"","OOW")</f>
        <v/>
      </c>
      <c r="G226">
        <f>IF(MID(C226,1,3)="ACW",1,"")</f>
        <v/>
      </c>
    </row>
    <row r="227">
      <c r="B227">
        <f>VLOOKUP(C227,Sheet2!A:B,2,FALSE)</f>
        <v/>
      </c>
      <c r="F227">
        <f>IF(VALUE(MID(C227,4,4))&gt;$I$2,"","OOW")</f>
        <v/>
      </c>
      <c r="G227">
        <f>IF(MID(C227,1,3)="ACW",1,"")</f>
        <v/>
      </c>
    </row>
    <row r="228">
      <c r="B228">
        <f>VLOOKUP(C228,Sheet2!A:B,2,FALSE)</f>
        <v/>
      </c>
      <c r="F228">
        <f>IF(VALUE(MID(C228,4,4))&gt;$I$2,"","OOW")</f>
        <v/>
      </c>
      <c r="G228">
        <f>IF(MID(C228,1,3)="ACW",1,"")</f>
        <v/>
      </c>
    </row>
    <row r="229">
      <c r="B229">
        <f>VLOOKUP(C229,Sheet2!A:B,2,FALSE)</f>
        <v/>
      </c>
      <c r="F229">
        <f>IF(VALUE(MID(C229,4,4))&gt;$I$2,"","OOW")</f>
        <v/>
      </c>
      <c r="G229">
        <f>IF(MID(C229,1,3)="ACW",1,"")</f>
        <v/>
      </c>
    </row>
    <row r="230">
      <c r="B230">
        <f>VLOOKUP(C230,Sheet2!A:B,2,FALSE)</f>
        <v/>
      </c>
      <c r="F230">
        <f>IF(VALUE(MID(C230,4,4))&gt;$I$2,"","OOW")</f>
        <v/>
      </c>
      <c r="G230">
        <f>IF(MID(C230,1,3)="ACW",1,"")</f>
        <v/>
      </c>
    </row>
    <row r="231">
      <c r="B231">
        <f>VLOOKUP(C231,Sheet2!A:B,2,FALSE)</f>
        <v/>
      </c>
      <c r="F231">
        <f>IF(VALUE(MID(C231,4,4))&gt;$I$2,"","OOW")</f>
        <v/>
      </c>
      <c r="G231">
        <f>IF(MID(C231,1,3)="ACW",1,"")</f>
        <v/>
      </c>
    </row>
    <row r="232">
      <c r="B232">
        <f>VLOOKUP(C232,Sheet2!A:B,2,FALSE)</f>
        <v/>
      </c>
      <c r="F232">
        <f>IF(VALUE(MID(C232,4,4))&gt;$I$2,"","OOW")</f>
        <v/>
      </c>
      <c r="G232">
        <f>IF(MID(C232,1,3)="ACW",1,"")</f>
        <v/>
      </c>
    </row>
    <row r="233">
      <c r="B233">
        <f>VLOOKUP(C233,Sheet2!A:B,2,FALSE)</f>
        <v/>
      </c>
      <c r="F233">
        <f>IF(VALUE(MID(C233,4,4))&gt;$I$2,"","OOW")</f>
        <v/>
      </c>
      <c r="G233">
        <f>IF(MID(C233,1,3)="ACW",1,"")</f>
        <v/>
      </c>
    </row>
    <row r="234">
      <c r="B234">
        <f>VLOOKUP(C234,Sheet2!A:B,2,FALSE)</f>
        <v/>
      </c>
      <c r="F234">
        <f>IF(VALUE(MID(C234,4,4))&gt;$I$2,"","OOW")</f>
        <v/>
      </c>
      <c r="G234">
        <f>IF(MID(C234,1,3)="ACW",1,"")</f>
        <v/>
      </c>
    </row>
    <row r="235">
      <c r="B235">
        <f>VLOOKUP(C235,Sheet2!A:B,2,FALSE)</f>
        <v/>
      </c>
      <c r="F235">
        <f>IF(VALUE(MID(C235,4,4))&gt;$I$2,"","OOW")</f>
        <v/>
      </c>
      <c r="G235">
        <f>IF(MID(C235,1,3)="ACW",1,"")</f>
        <v/>
      </c>
    </row>
    <row r="236">
      <c r="B236">
        <f>VLOOKUP(C236,Sheet2!A:B,2,FALSE)</f>
        <v/>
      </c>
      <c r="F236">
        <f>IF(VALUE(MID(C236,4,4))&gt;$I$2,"","OOW")</f>
        <v/>
      </c>
      <c r="G236">
        <f>IF(MID(C236,1,3)="ACW",1,"")</f>
        <v/>
      </c>
    </row>
    <row r="237">
      <c r="B237">
        <f>VLOOKUP(C237,Sheet2!A:B,2,FALSE)</f>
        <v/>
      </c>
      <c r="F237">
        <f>IF(VALUE(MID(C237,4,4))&gt;$I$2,"","OOW")</f>
        <v/>
      </c>
      <c r="G237">
        <f>IF(MID(C237,1,3)="ACW",1,"")</f>
        <v/>
      </c>
    </row>
    <row r="238">
      <c r="B238">
        <f>VLOOKUP(C238,Sheet2!A:B,2,FALSE)</f>
        <v/>
      </c>
      <c r="F238">
        <f>IF(VALUE(MID(C238,4,4))&gt;$I$2,"","OOW")</f>
        <v/>
      </c>
      <c r="G238">
        <f>IF(MID(C238,1,3)="ACW",1,"")</f>
        <v/>
      </c>
    </row>
    <row r="239">
      <c r="B239">
        <f>VLOOKUP(C239,Sheet2!A:B,2,FALSE)</f>
        <v/>
      </c>
      <c r="F239">
        <f>IF(VALUE(MID(C239,4,4))&gt;$I$2,"","OOW")</f>
        <v/>
      </c>
      <c r="G239">
        <f>IF(MID(C239,1,3)="ACW",1,"")</f>
        <v/>
      </c>
    </row>
    <row r="240">
      <c r="B240">
        <f>VLOOKUP(C240,Sheet2!A:B,2,FALSE)</f>
        <v/>
      </c>
      <c r="F240">
        <f>IF(VALUE(MID(C240,4,4))&gt;$I$2,"","OOW")</f>
        <v/>
      </c>
      <c r="G240">
        <f>IF(MID(C240,1,3)="ACW",1,"")</f>
        <v/>
      </c>
    </row>
    <row r="241">
      <c r="B241">
        <f>VLOOKUP(C241,Sheet2!A:B,2,FALSE)</f>
        <v/>
      </c>
      <c r="F241">
        <f>IF(VALUE(MID(C241,4,4))&gt;$I$2,"","OOW")</f>
        <v/>
      </c>
      <c r="G241">
        <f>IF(MID(C241,1,3)="ACW",1,"")</f>
        <v/>
      </c>
    </row>
    <row r="242">
      <c r="B242">
        <f>VLOOKUP(C242,Sheet2!A:B,2,FALSE)</f>
        <v/>
      </c>
      <c r="F242">
        <f>IF(VALUE(MID(C242,4,4))&gt;$I$2,"","OOW")</f>
        <v/>
      </c>
      <c r="G242">
        <f>IF(MID(C242,1,3)="ACW",1,"")</f>
        <v/>
      </c>
    </row>
    <row r="243">
      <c r="B243">
        <f>VLOOKUP(C243,Sheet2!A:B,2,FALSE)</f>
        <v/>
      </c>
      <c r="F243">
        <f>IF(VALUE(MID(C243,4,4))&gt;$I$2,"","OOW")</f>
        <v/>
      </c>
      <c r="G243">
        <f>IF(MID(C243,1,3)="ACW",1,"")</f>
        <v/>
      </c>
    </row>
    <row r="244">
      <c r="B244">
        <f>VLOOKUP(C244,Sheet2!A:B,2,FALSE)</f>
        <v/>
      </c>
      <c r="F244">
        <f>IF(VALUE(MID(C244,4,4))&gt;$I$2,"","OOW")</f>
        <v/>
      </c>
      <c r="G244">
        <f>IF(MID(C244,1,3)="ACW",1,"")</f>
        <v/>
      </c>
    </row>
    <row r="245">
      <c r="B245">
        <f>VLOOKUP(C245,Sheet2!A:B,2,FALSE)</f>
        <v/>
      </c>
      <c r="F245">
        <f>IF(VALUE(MID(C245,4,4))&gt;$I$2,"","OOW")</f>
        <v/>
      </c>
      <c r="G245">
        <f>IF(MID(C245,1,3)="ACW",1,"")</f>
        <v/>
      </c>
    </row>
    <row r="246">
      <c r="B246">
        <f>VLOOKUP(C246,Sheet2!A:B,2,FALSE)</f>
        <v/>
      </c>
      <c r="F246">
        <f>IF(VALUE(MID(C246,4,4))&gt;$I$2,"","OOW")</f>
        <v/>
      </c>
      <c r="G246">
        <f>IF(MID(C246,1,3)="ACW",1,"")</f>
        <v/>
      </c>
    </row>
    <row r="247">
      <c r="B247">
        <f>VLOOKUP(C247,Sheet2!A:B,2,FALSE)</f>
        <v/>
      </c>
      <c r="F247">
        <f>IF(VALUE(MID(C247,4,4))&gt;$I$2,"","OOW")</f>
        <v/>
      </c>
      <c r="G247">
        <f>IF(MID(C247,1,3)="ACW",1,"")</f>
        <v/>
      </c>
    </row>
    <row r="248">
      <c r="B248">
        <f>VLOOKUP(C248,Sheet2!A:B,2,FALSE)</f>
        <v/>
      </c>
      <c r="F248">
        <f>IF(VALUE(MID(C248,4,4))&gt;$I$2,"","OOW")</f>
        <v/>
      </c>
      <c r="G248">
        <f>IF(MID(C248,1,3)="ACW",1,"")</f>
        <v/>
      </c>
    </row>
    <row r="249">
      <c r="B249">
        <f>VLOOKUP(C249,Sheet2!A:B,2,FALSE)</f>
        <v/>
      </c>
      <c r="F249">
        <f>IF(VALUE(MID(C249,4,4))&gt;$I$2,"","OOW")</f>
        <v/>
      </c>
      <c r="G249">
        <f>IF(MID(C249,1,3)="ACW",1,"")</f>
        <v/>
      </c>
    </row>
    <row r="250">
      <c r="B250">
        <f>VLOOKUP(C250,Sheet2!A:B,2,FALSE)</f>
        <v/>
      </c>
      <c r="F250">
        <f>IF(VALUE(MID(C250,4,4))&gt;$I$2,"","OOW")</f>
        <v/>
      </c>
      <c r="G250">
        <f>IF(MID(C250,1,3)="ACW",1,"")</f>
        <v/>
      </c>
    </row>
    <row r="251">
      <c r="B251">
        <f>VLOOKUP(C251,Sheet2!A:B,2,FALSE)</f>
        <v/>
      </c>
      <c r="F251">
        <f>IF(VALUE(MID(C251,4,4))&gt;$I$2,"","OOW")</f>
        <v/>
      </c>
      <c r="G251">
        <f>IF(MID(C251,1,3)="ACW",1,"")</f>
        <v/>
      </c>
    </row>
    <row r="252">
      <c r="B252">
        <f>VLOOKUP(C252,Sheet2!A:B,2,FALSE)</f>
        <v/>
      </c>
      <c r="F252">
        <f>IF(VALUE(MID(C252,4,4))&gt;$I$2,"","OOW")</f>
        <v/>
      </c>
      <c r="G252">
        <f>IF(MID(C252,1,3)="ACW",1,"")</f>
        <v/>
      </c>
    </row>
    <row r="253">
      <c r="B253">
        <f>VLOOKUP(C253,Sheet2!A:B,2,FALSE)</f>
        <v/>
      </c>
      <c r="F253">
        <f>IF(VALUE(MID(C253,4,4))&gt;$I$2,"","OOW")</f>
        <v/>
      </c>
      <c r="G253">
        <f>IF(MID(C253,1,3)="ACW",1,"")</f>
        <v/>
      </c>
    </row>
    <row r="254">
      <c r="B254">
        <f>VLOOKUP(C254,Sheet2!A:B,2,FALSE)</f>
        <v/>
      </c>
      <c r="F254">
        <f>IF(VALUE(MID(C254,4,4))&gt;$I$2,"","OOW")</f>
        <v/>
      </c>
      <c r="G254">
        <f>IF(MID(C254,1,3)="ACW",1,"")</f>
        <v/>
      </c>
    </row>
    <row r="255">
      <c r="B255">
        <f>VLOOKUP(C255,Sheet2!A:B,2,FALSE)</f>
        <v/>
      </c>
      <c r="F255">
        <f>IF(VALUE(MID(C255,4,4))&gt;$I$2,"","OOW")</f>
        <v/>
      </c>
      <c r="G255">
        <f>IF(MID(C255,1,3)="ACW",1,"")</f>
        <v/>
      </c>
    </row>
    <row r="256">
      <c r="B256">
        <f>VLOOKUP(C256,Sheet2!A:B,2,FALSE)</f>
        <v/>
      </c>
      <c r="F256">
        <f>IF(VALUE(MID(C256,4,4))&gt;$I$2,"","OOW")</f>
        <v/>
      </c>
      <c r="G256">
        <f>IF(MID(C256,1,3)="ACW",1,"")</f>
        <v/>
      </c>
    </row>
    <row r="257">
      <c r="B257">
        <f>VLOOKUP(C257,Sheet2!A:B,2,FALSE)</f>
        <v/>
      </c>
      <c r="F257">
        <f>IF(VALUE(MID(C257,4,4))&gt;$I$2,"","OOW")</f>
        <v/>
      </c>
      <c r="G257">
        <f>IF(MID(C257,1,3)="ACW",1,"")</f>
        <v/>
      </c>
    </row>
    <row r="258">
      <c r="B258">
        <f>VLOOKUP(C258,Sheet2!A:B,2,FALSE)</f>
        <v/>
      </c>
      <c r="F258">
        <f>IF(VALUE(MID(C258,4,4))&gt;$I$2,"","OOW")</f>
        <v/>
      </c>
      <c r="G258">
        <f>IF(MID(C258,1,3)="ACW",1,"")</f>
        <v/>
      </c>
    </row>
    <row r="259">
      <c r="B259">
        <f>VLOOKUP(C259,Sheet2!A:B,2,FALSE)</f>
        <v/>
      </c>
      <c r="F259">
        <f>IF(VALUE(MID(C259,4,4))&gt;$I$2,"","OOW")</f>
        <v/>
      </c>
      <c r="G259">
        <f>IF(MID(C259,1,3)="ACW",1,"")</f>
        <v/>
      </c>
    </row>
    <row r="260">
      <c r="B260">
        <f>VLOOKUP(C260,Sheet2!A:B,2,FALSE)</f>
        <v/>
      </c>
      <c r="F260">
        <f>IF(VALUE(MID(C260,4,4))&gt;$I$2,"","OOW")</f>
        <v/>
      </c>
      <c r="G260">
        <f>IF(MID(C260,1,3)="ACW",1,"")</f>
        <v/>
      </c>
    </row>
    <row r="261">
      <c r="B261">
        <f>VLOOKUP(C261,Sheet2!A:B,2,FALSE)</f>
        <v/>
      </c>
      <c r="F261">
        <f>IF(VALUE(MID(C261,4,4))&gt;$I$2,"","OOW")</f>
        <v/>
      </c>
      <c r="G261">
        <f>IF(MID(C261,1,3)="ACW",1,"")</f>
        <v/>
      </c>
    </row>
    <row r="262">
      <c r="B262">
        <f>VLOOKUP(C262,Sheet2!A:B,2,FALSE)</f>
        <v/>
      </c>
      <c r="F262">
        <f>IF(VALUE(MID(C262,4,4))&gt;$I$2,"","OOW")</f>
        <v/>
      </c>
      <c r="G262">
        <f>IF(MID(C262,1,3)="ACW",1,"")</f>
        <v/>
      </c>
    </row>
    <row r="263">
      <c r="B263">
        <f>VLOOKUP(C263,Sheet2!A:B,2,FALSE)</f>
        <v/>
      </c>
      <c r="F263">
        <f>IF(VALUE(MID(C263,4,4))&gt;$I$2,"","OOW")</f>
        <v/>
      </c>
      <c r="G263">
        <f>IF(MID(C263,1,3)="ACW",1,"")</f>
        <v/>
      </c>
    </row>
    <row r="264">
      <c r="B264">
        <f>VLOOKUP(C264,Sheet2!A:B,2,FALSE)</f>
        <v/>
      </c>
      <c r="F264">
        <f>IF(VALUE(MID(C264,4,4))&gt;$I$2,"","OOW")</f>
        <v/>
      </c>
      <c r="G264">
        <f>IF(MID(C264,1,3)="ACW",1,"")</f>
        <v/>
      </c>
    </row>
    <row r="265">
      <c r="B265">
        <f>VLOOKUP(C265,Sheet2!A:B,2,FALSE)</f>
        <v/>
      </c>
      <c r="F265">
        <f>IF(VALUE(MID(C265,4,4))&gt;$I$2,"","OOW")</f>
        <v/>
      </c>
      <c r="G265">
        <f>IF(MID(C265,1,3)="ACW",1,"")</f>
        <v/>
      </c>
    </row>
    <row r="266">
      <c r="B266">
        <f>VLOOKUP(C266,Sheet2!A:B,2,FALSE)</f>
        <v/>
      </c>
      <c r="F266">
        <f>IF(VALUE(MID(C266,4,4))&gt;$I$2,"","OOW")</f>
        <v/>
      </c>
      <c r="G266">
        <f>IF(MID(C266,1,3)="ACW",1,"")</f>
        <v/>
      </c>
    </row>
    <row r="267">
      <c r="B267">
        <f>VLOOKUP(C267,Sheet2!A:B,2,FALSE)</f>
        <v/>
      </c>
      <c r="F267">
        <f>IF(VALUE(MID(C267,4,4))&gt;$I$2,"","OOW")</f>
        <v/>
      </c>
      <c r="G267">
        <f>IF(MID(C267,1,3)="ACW",1,"")</f>
        <v/>
      </c>
    </row>
    <row r="268">
      <c r="B268">
        <f>VLOOKUP(C268,Sheet2!A:B,2,FALSE)</f>
        <v/>
      </c>
      <c r="F268">
        <f>IF(VALUE(MID(C268,4,4))&gt;$I$2,"","OOW")</f>
        <v/>
      </c>
      <c r="G268">
        <f>IF(MID(C268,1,3)="ACW",1,"")</f>
        <v/>
      </c>
    </row>
    <row r="269">
      <c r="B269">
        <f>VLOOKUP(C269,Sheet2!A:B,2,FALSE)</f>
        <v/>
      </c>
      <c r="F269">
        <f>IF(VALUE(MID(C269,4,4))&gt;$I$2,"","OOW")</f>
        <v/>
      </c>
      <c r="G269">
        <f>IF(MID(C269,1,3)="ACW",1,"")</f>
        <v/>
      </c>
    </row>
    <row r="270">
      <c r="B270">
        <f>VLOOKUP(C270,Sheet2!A:B,2,FALSE)</f>
        <v/>
      </c>
      <c r="F270">
        <f>IF(VALUE(MID(C270,4,4))&gt;$I$2,"","OOW")</f>
        <v/>
      </c>
      <c r="G270">
        <f>IF(MID(C270,1,3)="ACW",1,"")</f>
        <v/>
      </c>
    </row>
    <row r="271">
      <c r="B271">
        <f>VLOOKUP(C271,Sheet2!A:B,2,FALSE)</f>
        <v/>
      </c>
      <c r="F271">
        <f>IF(VALUE(MID(C271,4,4))&gt;$I$2,"","OOW")</f>
        <v/>
      </c>
      <c r="G271">
        <f>IF(MID(C271,1,3)="ACW",1,"")</f>
        <v/>
      </c>
    </row>
    <row r="272">
      <c r="B272">
        <f>VLOOKUP(C272,Sheet2!A:B,2,FALSE)</f>
        <v/>
      </c>
      <c r="F272">
        <f>IF(VALUE(MID(C272,4,4))&gt;$I$2,"","OOW")</f>
        <v/>
      </c>
      <c r="G272">
        <f>IF(MID(C272,1,3)="ACW",1,"")</f>
        <v/>
      </c>
    </row>
    <row r="273">
      <c r="B273">
        <f>VLOOKUP(C273,Sheet2!A:B,2,FALSE)</f>
        <v/>
      </c>
      <c r="F273">
        <f>IF(VALUE(MID(C273,4,4))&gt;$I$2,"","OOW")</f>
        <v/>
      </c>
      <c r="G273">
        <f>IF(MID(C273,1,3)="ACW",1,"")</f>
        <v/>
      </c>
    </row>
    <row r="274">
      <c r="B274">
        <f>VLOOKUP(C274,Sheet2!A:B,2,FALSE)</f>
        <v/>
      </c>
      <c r="F274">
        <f>IF(VALUE(MID(C274,4,4))&gt;$I$2,"","OOW")</f>
        <v/>
      </c>
      <c r="G274">
        <f>IF(MID(C274,1,3)="ACW",1,"")</f>
        <v/>
      </c>
    </row>
    <row r="275">
      <c r="B275">
        <f>VLOOKUP(C275,Sheet2!A:B,2,FALSE)</f>
        <v/>
      </c>
      <c r="F275">
        <f>IF(VALUE(MID(C275,4,4))&gt;$I$2,"","OOW")</f>
        <v/>
      </c>
      <c r="G275">
        <f>IF(MID(C275,1,3)="ACW",1,"")</f>
        <v/>
      </c>
    </row>
    <row r="276">
      <c r="B276">
        <f>VLOOKUP(C276,Sheet2!A:B,2,FALSE)</f>
        <v/>
      </c>
      <c r="F276">
        <f>IF(VALUE(MID(C276,4,4))&gt;$I$2,"","OOW")</f>
        <v/>
      </c>
      <c r="G276">
        <f>IF(MID(C276,1,3)="ACW",1,"")</f>
        <v/>
      </c>
    </row>
    <row r="277">
      <c r="B277">
        <f>VLOOKUP(C277,Sheet2!A:B,2,FALSE)</f>
        <v/>
      </c>
      <c r="F277">
        <f>IF(VALUE(MID(C277,4,4))&gt;$I$2,"","OOW")</f>
        <v/>
      </c>
      <c r="G277">
        <f>IF(MID(C277,1,3)="ACW",1,"")</f>
        <v/>
      </c>
    </row>
    <row r="278">
      <c r="B278">
        <f>VLOOKUP(C278,Sheet2!A:B,2,FALSE)</f>
        <v/>
      </c>
      <c r="F278">
        <f>IF(VALUE(MID(C278,4,4))&gt;$I$2,"","OOW")</f>
        <v/>
      </c>
      <c r="G278">
        <f>IF(MID(C278,1,3)="ACW",1,"")</f>
        <v/>
      </c>
    </row>
    <row r="279">
      <c r="B279">
        <f>VLOOKUP(C279,Sheet2!A:B,2,FALSE)</f>
        <v/>
      </c>
      <c r="F279">
        <f>IF(VALUE(MID(C279,4,4))&gt;$I$2,"","OOW")</f>
        <v/>
      </c>
      <c r="G279">
        <f>IF(MID(C279,1,3)="ACW",1,"")</f>
        <v/>
      </c>
    </row>
    <row r="280">
      <c r="B280">
        <f>VLOOKUP(C280,Sheet2!A:B,2,FALSE)</f>
        <v/>
      </c>
      <c r="F280">
        <f>IF(VALUE(MID(C280,4,4))&gt;$I$2,"","OOW")</f>
        <v/>
      </c>
      <c r="G280">
        <f>IF(MID(C280,1,3)="ACW",1,"")</f>
        <v/>
      </c>
    </row>
    <row r="281">
      <c r="B281">
        <f>VLOOKUP(C281,Sheet2!A:B,2,FALSE)</f>
        <v/>
      </c>
      <c r="F281">
        <f>IF(VALUE(MID(C281,4,4))&gt;$I$2,"","OOW")</f>
        <v/>
      </c>
      <c r="G281">
        <f>IF(MID(C281,1,3)="ACW",1,"")</f>
        <v/>
      </c>
    </row>
    <row r="282">
      <c r="B282">
        <f>VLOOKUP(C282,Sheet2!A:B,2,FALSE)</f>
        <v/>
      </c>
      <c r="F282">
        <f>IF(VALUE(MID(C282,4,4))&gt;$I$2,"","OOW")</f>
        <v/>
      </c>
      <c r="G282">
        <f>IF(MID(C282,1,3)="ACW",1,"")</f>
        <v/>
      </c>
    </row>
    <row r="283">
      <c r="B283">
        <f>VLOOKUP(C283,Sheet2!A:B,2,FALSE)</f>
        <v/>
      </c>
      <c r="F283">
        <f>IF(VALUE(MID(C283,4,4))&gt;$I$2,"","OOW")</f>
        <v/>
      </c>
      <c r="G283">
        <f>IF(MID(C283,1,3)="ACW",1,"")</f>
        <v/>
      </c>
    </row>
    <row r="284">
      <c r="B284">
        <f>VLOOKUP(C284,Sheet2!A:B,2,FALSE)</f>
        <v/>
      </c>
      <c r="F284">
        <f>IF(VALUE(MID(C284,4,4))&gt;$I$2,"","OOW")</f>
        <v/>
      </c>
      <c r="G284">
        <f>IF(MID(C284,1,3)="ACW",1,"")</f>
        <v/>
      </c>
    </row>
    <row r="285">
      <c r="B285">
        <f>VLOOKUP(C285,Sheet2!A:B,2,FALSE)</f>
        <v/>
      </c>
      <c r="F285">
        <f>IF(VALUE(MID(C285,4,4))&gt;$I$2,"","OOW")</f>
        <v/>
      </c>
      <c r="G285">
        <f>IF(MID(C285,1,3)="ACW",1,"")</f>
        <v/>
      </c>
    </row>
    <row r="286">
      <c r="B286">
        <f>VLOOKUP(C286,Sheet2!A:B,2,FALSE)</f>
        <v/>
      </c>
      <c r="F286">
        <f>IF(VALUE(MID(C286,4,4))&gt;$I$2,"","OOW")</f>
        <v/>
      </c>
      <c r="G286">
        <f>IF(MID(C286,1,3)="ACW",1,"")</f>
        <v/>
      </c>
    </row>
    <row r="287">
      <c r="B287">
        <f>VLOOKUP(C287,Sheet2!A:B,2,FALSE)</f>
        <v/>
      </c>
      <c r="F287">
        <f>IF(VALUE(MID(C287,4,4))&gt;$I$2,"","OOW")</f>
        <v/>
      </c>
      <c r="G287">
        <f>IF(MID(C287,1,3)="ACW",1,"")</f>
        <v/>
      </c>
    </row>
    <row r="288">
      <c r="B288">
        <f>VLOOKUP(C288,Sheet2!A:B,2,FALSE)</f>
        <v/>
      </c>
      <c r="F288">
        <f>IF(VALUE(MID(C288,4,4))&gt;$I$2,"","OOW")</f>
        <v/>
      </c>
      <c r="G288">
        <f>IF(MID(C288,1,3)="ACW",1,"")</f>
        <v/>
      </c>
    </row>
    <row r="289">
      <c r="B289">
        <f>VLOOKUP(C289,Sheet2!A:B,2,FALSE)</f>
        <v/>
      </c>
      <c r="F289">
        <f>IF(VALUE(MID(C289,4,4))&gt;$I$2,"","OOW")</f>
        <v/>
      </c>
      <c r="G289">
        <f>IF(MID(C289,1,3)="ACW",1,"")</f>
        <v/>
      </c>
    </row>
    <row r="290">
      <c r="B290">
        <f>VLOOKUP(C290,Sheet2!A:B,2,FALSE)</f>
        <v/>
      </c>
      <c r="F290">
        <f>IF(VALUE(MID(C290,4,4))&gt;$I$2,"","OOW")</f>
        <v/>
      </c>
      <c r="G290">
        <f>IF(MID(C290,1,3)="ACW",1,"")</f>
        <v/>
      </c>
    </row>
    <row r="291">
      <c r="B291">
        <f>VLOOKUP(C291,Sheet2!A:B,2,FALSE)</f>
        <v/>
      </c>
      <c r="F291">
        <f>IF(VALUE(MID(C291,4,4))&gt;$I$2,"","OOW")</f>
        <v/>
      </c>
      <c r="G291">
        <f>IF(MID(C291,1,3)="ACW",1,"")</f>
        <v/>
      </c>
    </row>
    <row r="292">
      <c r="B292">
        <f>VLOOKUP(C292,Sheet2!A:B,2,FALSE)</f>
        <v/>
      </c>
      <c r="F292">
        <f>IF(VALUE(MID(C292,4,4))&gt;$I$2,"","OOW")</f>
        <v/>
      </c>
      <c r="G292">
        <f>IF(MID(C292,1,3)="ACW",1,"")</f>
        <v/>
      </c>
    </row>
    <row r="293">
      <c r="B293">
        <f>VLOOKUP(C293,Sheet2!A:B,2,FALSE)</f>
        <v/>
      </c>
      <c r="F293">
        <f>IF(VALUE(MID(C293,4,4))&gt;$I$2,"","OOW")</f>
        <v/>
      </c>
      <c r="G293">
        <f>IF(MID(C293,1,3)="ACW",1,"")</f>
        <v/>
      </c>
    </row>
    <row r="294">
      <c r="B294">
        <f>VLOOKUP(C294,Sheet2!A:B,2,FALSE)</f>
        <v/>
      </c>
      <c r="F294">
        <f>IF(VALUE(MID(C294,4,4))&gt;$I$2,"","OOW")</f>
        <v/>
      </c>
      <c r="G294">
        <f>IF(MID(C294,1,3)="ACW",1,"")</f>
        <v/>
      </c>
    </row>
    <row r="295">
      <c r="B295">
        <f>VLOOKUP(C295,Sheet2!A:B,2,FALSE)</f>
        <v/>
      </c>
      <c r="F295">
        <f>IF(VALUE(MID(C295,4,4))&gt;$I$2,"","OOW")</f>
        <v/>
      </c>
      <c r="G295">
        <f>IF(MID(C295,1,3)="ACW",1,"")</f>
        <v/>
      </c>
    </row>
    <row r="296">
      <c r="B296">
        <f>VLOOKUP(C296,Sheet2!A:B,2,FALSE)</f>
        <v/>
      </c>
      <c r="F296">
        <f>IF(VALUE(MID(C296,4,4))&gt;$I$2,"","OOW")</f>
        <v/>
      </c>
      <c r="G296">
        <f>IF(MID(C296,1,3)="ACW",1,"")</f>
        <v/>
      </c>
    </row>
    <row r="297">
      <c r="B297">
        <f>VLOOKUP(C297,Sheet2!A:B,2,FALSE)</f>
        <v/>
      </c>
      <c r="F297">
        <f>IF(VALUE(MID(C297,4,4))&gt;$I$2,"","OOW")</f>
        <v/>
      </c>
      <c r="G297">
        <f>IF(MID(C297,1,3)="ACW",1,"")</f>
        <v/>
      </c>
    </row>
    <row r="298">
      <c r="B298">
        <f>VLOOKUP(C298,Sheet2!A:B,2,FALSE)</f>
        <v/>
      </c>
      <c r="F298">
        <f>IF(VALUE(MID(C298,4,4))&gt;$I$2,"","OOW")</f>
        <v/>
      </c>
      <c r="G298">
        <f>IF(MID(C298,1,3)="ACW",1,"")</f>
        <v/>
      </c>
    </row>
    <row r="299">
      <c r="B299">
        <f>VLOOKUP(C299,Sheet2!A:B,2,FALSE)</f>
        <v/>
      </c>
      <c r="F299">
        <f>IF(VALUE(MID(C299,4,4))&gt;$I$2,"","OOW")</f>
        <v/>
      </c>
      <c r="G299">
        <f>IF(MID(C299,1,3)="ACW",1,"")</f>
        <v/>
      </c>
    </row>
    <row r="300">
      <c r="B300">
        <f>VLOOKUP(C300,Sheet2!A:B,2,FALSE)</f>
        <v/>
      </c>
      <c r="F300">
        <f>IF(VALUE(MID(C300,4,4))&gt;$I$2,"","OOW")</f>
        <v/>
      </c>
      <c r="G300">
        <f>IF(MID(C300,1,3)="ACW",1,"")</f>
        <v/>
      </c>
    </row>
    <row r="301">
      <c r="B301">
        <f>VLOOKUP(C301,Sheet2!A:B,2,FALSE)</f>
        <v/>
      </c>
      <c r="F301">
        <f>IF(VALUE(MID(C301,4,4))&gt;$I$2,"","OOW")</f>
        <v/>
      </c>
      <c r="G301">
        <f>IF(MID(C301,1,3)="ACW",1,"")</f>
        <v/>
      </c>
    </row>
    <row r="302">
      <c r="B302">
        <f>VLOOKUP(C302,Sheet2!A:B,2,FALSE)</f>
        <v/>
      </c>
      <c r="F302">
        <f>IF(VALUE(MID(C302,4,4))&gt;$I$2,"","OOW")</f>
        <v/>
      </c>
      <c r="G302">
        <f>IF(MID(C302,1,3)="ACW",1,"")</f>
        <v/>
      </c>
    </row>
    <row r="303">
      <c r="B303">
        <f>VLOOKUP(C303,Sheet2!A:B,2,FALSE)</f>
        <v/>
      </c>
      <c r="F303">
        <f>IF(VALUE(MID(C303,4,4))&gt;$I$2,"","OOW")</f>
        <v/>
      </c>
      <c r="G303">
        <f>IF(MID(C303,1,3)="ACW",1,"")</f>
        <v/>
      </c>
    </row>
    <row r="304">
      <c r="B304">
        <f>VLOOKUP(C304,Sheet2!A:B,2,FALSE)</f>
        <v/>
      </c>
      <c r="F304">
        <f>IF(VALUE(MID(C304,4,4))&gt;$I$2,"","OOW")</f>
        <v/>
      </c>
      <c r="G304">
        <f>IF(MID(C304,1,3)="ACW",1,"")</f>
        <v/>
      </c>
    </row>
    <row r="305">
      <c r="B305">
        <f>VLOOKUP(C305,Sheet2!A:B,2,FALSE)</f>
        <v/>
      </c>
      <c r="F305">
        <f>IF(VALUE(MID(C305,4,4))&gt;$I$2,"","OOW")</f>
        <v/>
      </c>
      <c r="G305">
        <f>IF(MID(C305,1,3)="ACW",1,"")</f>
        <v/>
      </c>
    </row>
    <row r="306">
      <c r="B306">
        <f>VLOOKUP(C306,Sheet2!A:B,2,FALSE)</f>
        <v/>
      </c>
      <c r="F306">
        <f>IF(VALUE(MID(C306,4,4))&gt;$I$2,"","OOW")</f>
        <v/>
      </c>
      <c r="G306">
        <f>IF(MID(C306,1,3)="ACW",1,"")</f>
        <v/>
      </c>
    </row>
    <row r="307">
      <c r="B307">
        <f>VLOOKUP(C307,Sheet2!A:B,2,FALSE)</f>
        <v/>
      </c>
      <c r="F307">
        <f>IF(VALUE(MID(C307,4,4))&gt;$I$2,"","OOW")</f>
        <v/>
      </c>
      <c r="G307">
        <f>IF(MID(C307,1,3)="ACW",1,"")</f>
        <v/>
      </c>
    </row>
    <row r="308">
      <c r="B308">
        <f>VLOOKUP(C308,Sheet2!A:B,2,FALSE)</f>
        <v/>
      </c>
      <c r="F308">
        <f>IF(VALUE(MID(C308,4,4))&gt;$I$2,"","OOW")</f>
        <v/>
      </c>
      <c r="G308">
        <f>IF(MID(C308,1,3)="ACW",1,"")</f>
        <v/>
      </c>
    </row>
    <row r="309">
      <c r="B309">
        <f>VLOOKUP(C309,Sheet2!A:B,2,FALSE)</f>
        <v/>
      </c>
      <c r="F309">
        <f>IF(VALUE(MID(C309,4,4))&gt;$I$2,"","OOW")</f>
        <v/>
      </c>
      <c r="G309">
        <f>IF(MID(C309,1,3)="ACW",1,"")</f>
        <v/>
      </c>
    </row>
    <row r="310">
      <c r="B310">
        <f>VLOOKUP(C310,Sheet2!A:B,2,FALSE)</f>
        <v/>
      </c>
      <c r="F310">
        <f>IF(VALUE(MID(C310,4,4))&gt;$I$2,"","OOW")</f>
        <v/>
      </c>
      <c r="G310">
        <f>IF(MID(C310,1,3)="ACW",1,"")</f>
        <v/>
      </c>
    </row>
    <row r="311">
      <c r="B311">
        <f>VLOOKUP(C311,Sheet2!A:B,2,FALSE)</f>
        <v/>
      </c>
      <c r="F311">
        <f>IF(VALUE(MID(C311,4,4))&gt;$I$2,"","OOW")</f>
        <v/>
      </c>
      <c r="G311">
        <f>IF(MID(C311,1,3)="ACW",1,"")</f>
        <v/>
      </c>
    </row>
    <row r="312">
      <c r="B312">
        <f>VLOOKUP(C312,Sheet2!A:B,2,FALSE)</f>
        <v/>
      </c>
      <c r="F312">
        <f>IF(VALUE(MID(C312,4,4))&gt;$I$2,"","OOW")</f>
        <v/>
      </c>
      <c r="G312">
        <f>IF(MID(C312,1,3)="ACW",1,"")</f>
        <v/>
      </c>
    </row>
    <row r="313">
      <c r="B313">
        <f>VLOOKUP(C313,Sheet2!A:B,2,FALSE)</f>
        <v/>
      </c>
      <c r="F313">
        <f>IF(VALUE(MID(C313,4,4))&gt;$I$2,"","OOW")</f>
        <v/>
      </c>
      <c r="G313">
        <f>IF(MID(C313,1,3)="ACW",1,"")</f>
        <v/>
      </c>
    </row>
    <row r="314">
      <c r="B314">
        <f>VLOOKUP(C314,Sheet2!A:B,2,FALSE)</f>
        <v/>
      </c>
      <c r="F314">
        <f>IF(VALUE(MID(C314,4,4))&gt;$I$2,"","OOW")</f>
        <v/>
      </c>
      <c r="G314">
        <f>IF(MID(C314,1,3)="ACW",1,"")</f>
        <v/>
      </c>
    </row>
    <row r="315">
      <c r="B315">
        <f>VLOOKUP(C315,Sheet2!A:B,2,FALSE)</f>
        <v/>
      </c>
      <c r="F315">
        <f>IF(VALUE(MID(C315,4,4))&gt;$I$2,"","OOW")</f>
        <v/>
      </c>
      <c r="G315">
        <f>IF(MID(C315,1,3)="ACW",1,"")</f>
        <v/>
      </c>
    </row>
    <row r="316">
      <c r="B316">
        <f>VLOOKUP(C316,Sheet2!A:B,2,FALSE)</f>
        <v/>
      </c>
      <c r="F316">
        <f>IF(VALUE(MID(C316,4,4))&gt;$I$2,"","OOW")</f>
        <v/>
      </c>
      <c r="G316">
        <f>IF(MID(C316,1,3)="ACW",1,"")</f>
        <v/>
      </c>
    </row>
    <row r="317">
      <c r="B317">
        <f>VLOOKUP(C317,Sheet2!A:B,2,FALSE)</f>
        <v/>
      </c>
      <c r="F317">
        <f>IF(VALUE(MID(C317,4,4))&gt;$I$2,"","OOW")</f>
        <v/>
      </c>
      <c r="G317">
        <f>IF(MID(C317,1,3)="ACW",1,"")</f>
        <v/>
      </c>
    </row>
    <row r="318">
      <c r="B318">
        <f>VLOOKUP(C318,Sheet2!A:B,2,FALSE)</f>
        <v/>
      </c>
      <c r="F318">
        <f>IF(VALUE(MID(C318,4,4))&gt;$I$2,"","OOW")</f>
        <v/>
      </c>
      <c r="G318">
        <f>IF(MID(C318,1,3)="ACW",1,"")</f>
        <v/>
      </c>
    </row>
    <row r="319">
      <c r="B319">
        <f>VLOOKUP(C319,Sheet2!A:B,2,FALSE)</f>
        <v/>
      </c>
      <c r="F319">
        <f>IF(VALUE(MID(C319,4,4))&gt;$I$2,"","OOW")</f>
        <v/>
      </c>
      <c r="G319">
        <f>IF(MID(C319,1,3)="ACW",1,"")</f>
        <v/>
      </c>
    </row>
    <row r="320">
      <c r="B320">
        <f>VLOOKUP(C320,Sheet2!A:B,2,FALSE)</f>
        <v/>
      </c>
      <c r="F320">
        <f>IF(VALUE(MID(C320,4,4))&gt;$I$2,"","OOW")</f>
        <v/>
      </c>
      <c r="G320">
        <f>IF(MID(C320,1,3)="ACW",1,"")</f>
        <v/>
      </c>
    </row>
    <row r="321">
      <c r="B321">
        <f>VLOOKUP(C321,Sheet2!A:B,2,FALSE)</f>
        <v/>
      </c>
      <c r="F321">
        <f>IF(VALUE(MID(C321,4,4))&gt;$I$2,"","OOW")</f>
        <v/>
      </c>
      <c r="G321">
        <f>IF(MID(C321,1,3)="ACW",1,"")</f>
        <v/>
      </c>
    </row>
    <row r="322">
      <c r="B322">
        <f>VLOOKUP(C322,Sheet2!A:B,2,FALSE)</f>
        <v/>
      </c>
      <c r="F322">
        <f>IF(VALUE(MID(C322,4,4))&gt;$I$2,"","OOW")</f>
        <v/>
      </c>
      <c r="G322">
        <f>IF(MID(C322,1,3)="ACW",1,"")</f>
        <v/>
      </c>
    </row>
    <row r="323">
      <c r="B323">
        <f>VLOOKUP(C323,Sheet2!A:B,2,FALSE)</f>
        <v/>
      </c>
      <c r="F323">
        <f>IF(VALUE(MID(C323,4,4))&gt;$I$2,"","OOW")</f>
        <v/>
      </c>
      <c r="G323">
        <f>IF(MID(C323,1,3)="ACW",1,"")</f>
        <v/>
      </c>
    </row>
    <row r="324">
      <c r="B324">
        <f>VLOOKUP(C324,Sheet2!A:B,2,FALSE)</f>
        <v/>
      </c>
      <c r="F324">
        <f>IF(VALUE(MID(C324,4,4))&gt;$I$2,"","OOW")</f>
        <v/>
      </c>
      <c r="G324">
        <f>IF(MID(C324,1,3)="ACW",1,"")</f>
        <v/>
      </c>
    </row>
    <row r="325">
      <c r="B325">
        <f>VLOOKUP(C325,Sheet2!A:B,2,FALSE)</f>
        <v/>
      </c>
      <c r="F325">
        <f>IF(VALUE(MID(C325,4,4))&gt;$I$2,"","OOW")</f>
        <v/>
      </c>
      <c r="G325">
        <f>IF(MID(C325,1,3)="ACW",1,"")</f>
        <v/>
      </c>
    </row>
    <row r="326">
      <c r="B326">
        <f>VLOOKUP(C326,Sheet2!A:B,2,FALSE)</f>
        <v/>
      </c>
      <c r="F326">
        <f>IF(VALUE(MID(C326,4,4))&gt;$I$2,"","OOW")</f>
        <v/>
      </c>
      <c r="G326">
        <f>IF(MID(C326,1,3)="ACW",1,"")</f>
        <v/>
      </c>
    </row>
    <row r="327">
      <c r="B327">
        <f>VLOOKUP(C327,Sheet2!A:B,2,FALSE)</f>
        <v/>
      </c>
      <c r="F327">
        <f>IF(VALUE(MID(C327,4,4))&gt;$I$2,"","OOW")</f>
        <v/>
      </c>
      <c r="G327">
        <f>IF(MID(C327,1,3)="ACW",1,"")</f>
        <v/>
      </c>
    </row>
    <row r="328">
      <c r="B328">
        <f>VLOOKUP(C328,Sheet2!A:B,2,FALSE)</f>
        <v/>
      </c>
      <c r="F328">
        <f>IF(VALUE(MID(C328,4,4))&gt;$I$2,"","OOW")</f>
        <v/>
      </c>
      <c r="G328">
        <f>IF(MID(C328,1,3)="ACW",1,"")</f>
        <v/>
      </c>
    </row>
    <row r="329">
      <c r="B329">
        <f>VLOOKUP(C329,Sheet2!A:B,2,FALSE)</f>
        <v/>
      </c>
      <c r="F329">
        <f>IF(VALUE(MID(C329,4,4))&gt;$I$2,"","OOW")</f>
        <v/>
      </c>
      <c r="G329">
        <f>IF(MID(C329,1,3)="ACW",1,"")</f>
        <v/>
      </c>
    </row>
    <row r="330">
      <c r="B330">
        <f>VLOOKUP(C330,Sheet2!A:B,2,FALSE)</f>
        <v/>
      </c>
      <c r="F330">
        <f>IF(VALUE(MID(C330,4,4))&gt;$I$2,"","OOW")</f>
        <v/>
      </c>
      <c r="G330">
        <f>IF(MID(C330,1,3)="ACW",1,"")</f>
        <v/>
      </c>
    </row>
    <row r="331">
      <c r="B331">
        <f>VLOOKUP(C331,Sheet2!A:B,2,FALSE)</f>
        <v/>
      </c>
      <c r="F331">
        <f>IF(VALUE(MID(C331,4,4))&gt;$I$2,"","OOW")</f>
        <v/>
      </c>
      <c r="G331">
        <f>IF(MID(C331,1,3)="ACW",1,"")</f>
        <v/>
      </c>
    </row>
    <row r="332">
      <c r="B332">
        <f>VLOOKUP(C332,Sheet2!A:B,2,FALSE)</f>
        <v/>
      </c>
      <c r="F332">
        <f>IF(VALUE(MID(C332,4,4))&gt;$I$2,"","OOW")</f>
        <v/>
      </c>
      <c r="G332">
        <f>IF(MID(C332,1,3)="ACW",1,"")</f>
        <v/>
      </c>
    </row>
    <row r="333">
      <c r="B333">
        <f>VLOOKUP(C333,Sheet2!A:B,2,FALSE)</f>
        <v/>
      </c>
      <c r="F333">
        <f>IF(VALUE(MID(C333,4,4))&gt;$I$2,"","OOW")</f>
        <v/>
      </c>
      <c r="G333">
        <f>IF(MID(C333,1,3)="ACW",1,"")</f>
        <v/>
      </c>
    </row>
    <row r="334">
      <c r="B334">
        <f>VLOOKUP(C334,Sheet2!A:B,2,FALSE)</f>
        <v/>
      </c>
      <c r="F334">
        <f>IF(VALUE(MID(C334,4,4))&gt;$I$2,"","OOW")</f>
        <v/>
      </c>
      <c r="G334">
        <f>IF(MID(C334,1,3)="ACW",1,"")</f>
        <v/>
      </c>
    </row>
    <row r="335">
      <c r="B335">
        <f>VLOOKUP(C335,Sheet2!A:B,2,FALSE)</f>
        <v/>
      </c>
      <c r="F335">
        <f>IF(VALUE(MID(C335,4,4))&gt;$I$2,"","OOW")</f>
        <v/>
      </c>
      <c r="G335">
        <f>IF(MID(C335,1,3)="ACW",1,"")</f>
        <v/>
      </c>
    </row>
    <row r="336">
      <c r="B336">
        <f>VLOOKUP(C336,Sheet2!A:B,2,FALSE)</f>
        <v/>
      </c>
      <c r="F336">
        <f>IF(VALUE(MID(C336,4,4))&gt;$I$2,"","OOW")</f>
        <v/>
      </c>
      <c r="G336">
        <f>IF(MID(C336,1,3)="ACW",1,"")</f>
        <v/>
      </c>
    </row>
    <row r="337">
      <c r="B337">
        <f>VLOOKUP(C337,Sheet2!A:B,2,FALSE)</f>
        <v/>
      </c>
      <c r="F337">
        <f>IF(VALUE(MID(C337,4,4))&gt;$I$2,"","OOW")</f>
        <v/>
      </c>
      <c r="G337">
        <f>IF(MID(C337,1,3)="ACW",1,"")</f>
        <v/>
      </c>
    </row>
    <row r="338">
      <c r="B338">
        <f>VLOOKUP(C338,Sheet2!A:B,2,FALSE)</f>
        <v/>
      </c>
      <c r="F338">
        <f>IF(VALUE(MID(C338,4,4))&gt;$I$2,"","OOW")</f>
        <v/>
      </c>
      <c r="G338">
        <f>IF(MID(C338,1,3)="ACW",1,"")</f>
        <v/>
      </c>
    </row>
    <row r="339">
      <c r="B339">
        <f>VLOOKUP(C339,Sheet2!A:B,2,FALSE)</f>
        <v/>
      </c>
      <c r="F339">
        <f>IF(VALUE(MID(C339,4,4))&gt;$I$2,"","OOW")</f>
        <v/>
      </c>
      <c r="G339">
        <f>IF(MID(C339,1,3)="ACW",1,"")</f>
        <v/>
      </c>
    </row>
    <row r="340">
      <c r="B340">
        <f>VLOOKUP(C340,Sheet2!A:B,2,FALSE)</f>
        <v/>
      </c>
      <c r="F340">
        <f>IF(VALUE(MID(C340,4,4))&gt;$I$2,"","OOW")</f>
        <v/>
      </c>
      <c r="G340">
        <f>IF(MID(C340,1,3)="ACW",1,"")</f>
        <v/>
      </c>
    </row>
    <row r="341">
      <c r="B341">
        <f>VLOOKUP(C341,Sheet2!A:B,2,FALSE)</f>
        <v/>
      </c>
      <c r="F341">
        <f>IF(VALUE(MID(C341,4,4))&gt;$I$2,"","OOW")</f>
        <v/>
      </c>
      <c r="G341">
        <f>IF(MID(C341,1,3)="ACW",1,"")</f>
        <v/>
      </c>
    </row>
    <row r="342">
      <c r="B342">
        <f>VLOOKUP(C342,Sheet2!A:B,2,FALSE)</f>
        <v/>
      </c>
      <c r="F342">
        <f>IF(VALUE(MID(C342,4,4))&gt;$I$2,"","OOW")</f>
        <v/>
      </c>
      <c r="G342">
        <f>IF(MID(C342,1,3)="ACW",1,"")</f>
        <v/>
      </c>
    </row>
    <row r="343">
      <c r="B343">
        <f>VLOOKUP(C343,Sheet2!A:B,2,FALSE)</f>
        <v/>
      </c>
      <c r="F343">
        <f>IF(VALUE(MID(C343,4,4))&gt;$I$2,"","OOW")</f>
        <v/>
      </c>
      <c r="G343">
        <f>IF(MID(C343,1,3)="ACW",1,"")</f>
        <v/>
      </c>
    </row>
    <row r="344">
      <c r="B344">
        <f>VLOOKUP(C344,Sheet2!A:B,2,FALSE)</f>
        <v/>
      </c>
      <c r="F344">
        <f>IF(VALUE(MID(C344,4,4))&gt;$I$2,"","OOW")</f>
        <v/>
      </c>
      <c r="G344">
        <f>IF(MID(C344,1,3)="ACW",1,"")</f>
        <v/>
      </c>
    </row>
    <row r="345">
      <c r="B345">
        <f>VLOOKUP(C345,Sheet2!A:B,2,FALSE)</f>
        <v/>
      </c>
      <c r="F345">
        <f>IF(VALUE(MID(C345,4,4))&gt;$I$2,"","OOW")</f>
        <v/>
      </c>
      <c r="G345">
        <f>IF(MID(C345,1,3)="ACW",1,"")</f>
        <v/>
      </c>
    </row>
    <row r="346">
      <c r="B346">
        <f>VLOOKUP(C346,Sheet2!A:B,2,FALSE)</f>
        <v/>
      </c>
      <c r="F346">
        <f>IF(VALUE(MID(C346,4,4))&gt;$I$2,"","OOW")</f>
        <v/>
      </c>
      <c r="G346">
        <f>IF(MID(C346,1,3)="ACW",1,"")</f>
        <v/>
      </c>
    </row>
    <row r="347">
      <c r="B347">
        <f>VLOOKUP(C347,Sheet2!A:B,2,FALSE)</f>
        <v/>
      </c>
      <c r="F347">
        <f>IF(VALUE(MID(C347,4,4))&gt;$I$2,"","OOW")</f>
        <v/>
      </c>
      <c r="G347">
        <f>IF(MID(C347,1,3)="ACW",1,"")</f>
        <v/>
      </c>
    </row>
    <row r="348">
      <c r="B348">
        <f>VLOOKUP(C348,Sheet2!A:B,2,FALSE)</f>
        <v/>
      </c>
      <c r="F348">
        <f>IF(VALUE(MID(C348,4,4))&gt;$I$2,"","OOW")</f>
        <v/>
      </c>
      <c r="G348">
        <f>IF(MID(C348,1,3)="ACW",1,"")</f>
        <v/>
      </c>
    </row>
    <row r="349">
      <c r="B349">
        <f>VLOOKUP(C349,Sheet2!A:B,2,FALSE)</f>
        <v/>
      </c>
      <c r="F349">
        <f>IF(VALUE(MID(C349,4,4))&gt;$I$2,"","OOW")</f>
        <v/>
      </c>
      <c r="G349">
        <f>IF(MID(C349,1,3)="ACW",1,"")</f>
        <v/>
      </c>
    </row>
    <row r="350">
      <c r="B350">
        <f>VLOOKUP(C350,Sheet2!A:B,2,FALSE)</f>
        <v/>
      </c>
      <c r="F350">
        <f>IF(VALUE(MID(C350,4,4))&gt;$I$2,"","OOW")</f>
        <v/>
      </c>
      <c r="G350">
        <f>IF(MID(C350,1,3)="ACW",1,"")</f>
        <v/>
      </c>
    </row>
    <row r="351">
      <c r="B351">
        <f>VLOOKUP(C351,Sheet2!A:B,2,FALSE)</f>
        <v/>
      </c>
      <c r="F351">
        <f>IF(VALUE(MID(C351,4,4))&gt;$I$2,"","OOW")</f>
        <v/>
      </c>
      <c r="G351">
        <f>IF(MID(C351,1,3)="ACW",1,"")</f>
        <v/>
      </c>
    </row>
    <row r="352">
      <c r="B352">
        <f>VLOOKUP(C352,Sheet2!A:B,2,FALSE)</f>
        <v/>
      </c>
      <c r="F352">
        <f>IF(VALUE(MID(C352,4,4))&gt;$I$2,"","OOW")</f>
        <v/>
      </c>
      <c r="G352">
        <f>IF(MID(C352,1,3)="ACW",1,"")</f>
        <v/>
      </c>
    </row>
    <row r="353">
      <c r="B353">
        <f>VLOOKUP(C353,Sheet2!A:B,2,FALSE)</f>
        <v/>
      </c>
      <c r="F353">
        <f>IF(VALUE(MID(C353,4,4))&gt;$I$2,"","OOW")</f>
        <v/>
      </c>
      <c r="G353">
        <f>IF(MID(C353,1,3)="ACW",1,"")</f>
        <v/>
      </c>
    </row>
    <row r="354">
      <c r="B354">
        <f>VLOOKUP(C354,Sheet2!A:B,2,FALSE)</f>
        <v/>
      </c>
      <c r="F354">
        <f>IF(VALUE(MID(C354,4,4))&gt;$I$2,"","OOW")</f>
        <v/>
      </c>
      <c r="G354">
        <f>IF(MID(C354,1,3)="ACW",1,"")</f>
        <v/>
      </c>
    </row>
    <row r="355">
      <c r="B355">
        <f>VLOOKUP(C355,Sheet2!A:B,2,FALSE)</f>
        <v/>
      </c>
      <c r="F355">
        <f>IF(VALUE(MID(C355,4,4))&gt;$I$2,"","OOW")</f>
        <v/>
      </c>
      <c r="G355">
        <f>IF(MID(C355,1,3)="ACW",1,"")</f>
        <v/>
      </c>
    </row>
    <row r="356">
      <c r="B356">
        <f>VLOOKUP(C356,Sheet2!A:B,2,FALSE)</f>
        <v/>
      </c>
      <c r="F356">
        <f>IF(VALUE(MID(C356,4,4))&gt;$I$2,"","OOW")</f>
        <v/>
      </c>
      <c r="G356">
        <f>IF(MID(C356,1,3)="ACW",1,"")</f>
        <v/>
      </c>
    </row>
    <row r="357">
      <c r="B357">
        <f>VLOOKUP(C357,Sheet2!A:B,2,FALSE)</f>
        <v/>
      </c>
      <c r="F357">
        <f>IF(VALUE(MID(C357,4,4))&gt;$I$2,"","OOW")</f>
        <v/>
      </c>
      <c r="G357">
        <f>IF(MID(C357,1,3)="ACW",1,"")</f>
        <v/>
      </c>
    </row>
    <row r="358">
      <c r="B358">
        <f>VLOOKUP(C358,Sheet2!A:B,2,FALSE)</f>
        <v/>
      </c>
      <c r="F358">
        <f>IF(VALUE(MID(C358,4,4))&gt;$I$2,"","OOW")</f>
        <v/>
      </c>
      <c r="G358">
        <f>IF(MID(C358,1,3)="ACW",1,"")</f>
        <v/>
      </c>
    </row>
    <row r="359">
      <c r="B359">
        <f>VLOOKUP(C359,Sheet2!A:B,2,FALSE)</f>
        <v/>
      </c>
      <c r="F359">
        <f>IF(VALUE(MID(C359,4,4))&gt;$I$2,"","OOW")</f>
        <v/>
      </c>
      <c r="G359">
        <f>IF(MID(C359,1,3)="ACW",1,"")</f>
        <v/>
      </c>
    </row>
    <row r="360">
      <c r="B360">
        <f>VLOOKUP(C360,Sheet2!A:B,2,FALSE)</f>
        <v/>
      </c>
      <c r="F360">
        <f>IF(VALUE(MID(C360,4,4))&gt;$I$2,"","OOW")</f>
        <v/>
      </c>
      <c r="G360">
        <f>IF(MID(C360,1,3)="ACW",1,"")</f>
        <v/>
      </c>
    </row>
    <row r="361">
      <c r="B361">
        <f>VLOOKUP(C361,Sheet2!A:B,2,FALSE)</f>
        <v/>
      </c>
      <c r="F361">
        <f>IF(VALUE(MID(C361,4,4))&gt;$I$2,"","OOW")</f>
        <v/>
      </c>
      <c r="G361">
        <f>IF(MID(C361,1,3)="ACW",1,"")</f>
        <v/>
      </c>
    </row>
    <row r="362">
      <c r="B362">
        <f>VLOOKUP(C362,Sheet2!A:B,2,FALSE)</f>
        <v/>
      </c>
      <c r="F362">
        <f>IF(VALUE(MID(C362,4,4))&gt;$I$2,"","OOW")</f>
        <v/>
      </c>
      <c r="G362">
        <f>IF(MID(C362,1,3)="ACW",1,"")</f>
        <v/>
      </c>
    </row>
    <row r="363">
      <c r="B363">
        <f>VLOOKUP(C363,Sheet2!A:B,2,FALSE)</f>
        <v/>
      </c>
      <c r="F363">
        <f>IF(VALUE(MID(C363,4,4))&gt;$I$2,"","OOW")</f>
        <v/>
      </c>
      <c r="G363">
        <f>IF(MID(C363,1,3)="ACW",1,"")</f>
        <v/>
      </c>
    </row>
    <row r="364">
      <c r="B364">
        <f>VLOOKUP(C364,Sheet2!A:B,2,FALSE)</f>
        <v/>
      </c>
      <c r="F364">
        <f>IF(VALUE(MID(C364,4,4))&gt;$I$2,"","OOW")</f>
        <v/>
      </c>
      <c r="G364">
        <f>IF(MID(C364,1,3)="ACW",1,"")</f>
        <v/>
      </c>
    </row>
    <row r="365">
      <c r="B365">
        <f>VLOOKUP(C365,Sheet2!A:B,2,FALSE)</f>
        <v/>
      </c>
      <c r="F365">
        <f>IF(VALUE(MID(C365,4,4))&gt;$I$2,"","OOW")</f>
        <v/>
      </c>
      <c r="G365">
        <f>IF(MID(C365,1,3)="ACW",1,"")</f>
        <v/>
      </c>
    </row>
    <row r="366">
      <c r="B366">
        <f>VLOOKUP(C366,Sheet2!A:B,2,FALSE)</f>
        <v/>
      </c>
      <c r="F366">
        <f>IF(VALUE(MID(C366,4,4))&gt;$I$2,"","OOW")</f>
        <v/>
      </c>
      <c r="G366">
        <f>IF(MID(C366,1,3)="ACW",1,"")</f>
        <v/>
      </c>
    </row>
    <row r="367">
      <c r="B367">
        <f>VLOOKUP(C367,Sheet2!A:B,2,FALSE)</f>
        <v/>
      </c>
      <c r="F367">
        <f>IF(VALUE(MID(C367,4,4))&gt;$I$2,"","OOW")</f>
        <v/>
      </c>
      <c r="G367">
        <f>IF(MID(C367,1,3)="ACW",1,"")</f>
        <v/>
      </c>
    </row>
    <row r="368">
      <c r="B368">
        <f>VLOOKUP(C368,Sheet2!A:B,2,FALSE)</f>
        <v/>
      </c>
      <c r="F368">
        <f>IF(VALUE(MID(C368,4,4))&gt;$I$2,"","OOW")</f>
        <v/>
      </c>
      <c r="G368">
        <f>IF(MID(C368,1,3)="ACW",1,"")</f>
        <v/>
      </c>
    </row>
    <row r="369">
      <c r="B369">
        <f>VLOOKUP(C369,Sheet2!A:B,2,FALSE)</f>
        <v/>
      </c>
      <c r="F369">
        <f>IF(VALUE(MID(C369,4,4))&gt;$I$2,"","OOW")</f>
        <v/>
      </c>
      <c r="G369">
        <f>IF(MID(C369,1,3)="ACW",1,"")</f>
        <v/>
      </c>
    </row>
    <row r="370">
      <c r="B370">
        <f>VLOOKUP(C370,Sheet2!A:B,2,FALSE)</f>
        <v/>
      </c>
      <c r="F370">
        <f>IF(VALUE(MID(C370,4,4))&gt;$I$2,"","OOW")</f>
        <v/>
      </c>
      <c r="G370">
        <f>IF(MID(C370,1,3)="ACW",1,"")</f>
        <v/>
      </c>
    </row>
    <row r="371">
      <c r="B371">
        <f>VLOOKUP(C371,Sheet2!A:B,2,FALSE)</f>
        <v/>
      </c>
      <c r="F371">
        <f>IF(VALUE(MID(C371,4,4))&gt;$I$2,"","OOW")</f>
        <v/>
      </c>
      <c r="G371">
        <f>IF(MID(C371,1,3)="ACW",1,"")</f>
        <v/>
      </c>
    </row>
    <row r="372">
      <c r="B372">
        <f>VLOOKUP(C372,Sheet2!A:B,2,FALSE)</f>
        <v/>
      </c>
      <c r="F372">
        <f>IF(VALUE(MID(C372,4,4))&gt;$I$2,"","OOW")</f>
        <v/>
      </c>
      <c r="G372">
        <f>IF(MID(C372,1,3)="ACW",1,"")</f>
        <v/>
      </c>
    </row>
    <row r="373">
      <c r="B373">
        <f>VLOOKUP(C373,Sheet2!A:B,2,FALSE)</f>
        <v/>
      </c>
      <c r="F373">
        <f>IF(VALUE(MID(C373,4,4))&gt;$I$2,"","OOW")</f>
        <v/>
      </c>
      <c r="G373">
        <f>IF(MID(C373,1,3)="ACW",1,"")</f>
        <v/>
      </c>
    </row>
    <row r="374">
      <c r="B374">
        <f>VLOOKUP(C374,Sheet2!A:B,2,FALSE)</f>
        <v/>
      </c>
      <c r="F374">
        <f>IF(VALUE(MID(C374,4,4))&gt;$I$2,"","OOW")</f>
        <v/>
      </c>
      <c r="G374">
        <f>IF(MID(C374,1,3)="ACW",1,"")</f>
        <v/>
      </c>
    </row>
    <row r="375">
      <c r="B375">
        <f>VLOOKUP(C375,Sheet2!A:B,2,FALSE)</f>
        <v/>
      </c>
      <c r="F375">
        <f>IF(VALUE(MID(C375,4,4))&gt;$I$2,"","OOW")</f>
        <v/>
      </c>
      <c r="G375">
        <f>IF(MID(C375,1,3)="ACW",1,"")</f>
        <v/>
      </c>
    </row>
    <row r="376">
      <c r="B376">
        <f>VLOOKUP(C376,Sheet2!A:B,2,FALSE)</f>
        <v/>
      </c>
      <c r="F376">
        <f>IF(VALUE(MID(C376,4,4))&gt;$I$2,"","OOW")</f>
        <v/>
      </c>
      <c r="G376">
        <f>IF(MID(C376,1,3)="ACW",1,"")</f>
        <v/>
      </c>
    </row>
    <row r="377">
      <c r="B377">
        <f>VLOOKUP(C377,Sheet2!A:B,2,FALSE)</f>
        <v/>
      </c>
      <c r="F377">
        <f>IF(VALUE(MID(C377,4,4))&gt;$I$2,"","OOW")</f>
        <v/>
      </c>
      <c r="G377">
        <f>IF(MID(C377,1,3)="ACW",1,"")</f>
        <v/>
      </c>
    </row>
    <row r="378">
      <c r="B378">
        <f>VLOOKUP(C378,Sheet2!A:B,2,FALSE)</f>
        <v/>
      </c>
      <c r="F378">
        <f>IF(VALUE(MID(C378,4,4))&gt;$I$2,"","OOW")</f>
        <v/>
      </c>
      <c r="G378">
        <f>IF(MID(C378,1,3)="ACW",1,"")</f>
        <v/>
      </c>
    </row>
    <row r="379">
      <c r="B379">
        <f>VLOOKUP(C379,Sheet2!A:B,2,FALSE)</f>
        <v/>
      </c>
      <c r="F379">
        <f>IF(VALUE(MID(C379,4,4))&gt;$I$2,"","OOW")</f>
        <v/>
      </c>
      <c r="G379">
        <f>IF(MID(C379,1,3)="ACW",1,"")</f>
        <v/>
      </c>
    </row>
    <row r="380">
      <c r="B380">
        <f>VLOOKUP(C380,Sheet2!A:B,2,FALSE)</f>
        <v/>
      </c>
      <c r="F380">
        <f>IF(VALUE(MID(C380,4,4))&gt;$I$2,"","OOW")</f>
        <v/>
      </c>
      <c r="G380">
        <f>IF(MID(C380,1,3)="ACW",1,"")</f>
        <v/>
      </c>
    </row>
    <row r="381">
      <c r="B381">
        <f>VLOOKUP(C381,Sheet2!A:B,2,FALSE)</f>
        <v/>
      </c>
      <c r="F381">
        <f>IF(VALUE(MID(C381,4,4))&gt;$I$2,"","OOW")</f>
        <v/>
      </c>
      <c r="G381">
        <f>IF(MID(C381,1,3)="ACW",1,"")</f>
        <v/>
      </c>
    </row>
    <row r="382">
      <c r="B382">
        <f>VLOOKUP(C382,Sheet2!A:B,2,FALSE)</f>
        <v/>
      </c>
      <c r="F382">
        <f>IF(VALUE(MID(C382,4,4))&gt;$I$2,"","OOW")</f>
        <v/>
      </c>
      <c r="G382">
        <f>IF(MID(C382,1,3)="ACW",1,"")</f>
        <v/>
      </c>
    </row>
    <row r="383">
      <c r="B383">
        <f>VLOOKUP(C383,Sheet2!A:B,2,FALSE)</f>
        <v/>
      </c>
      <c r="F383">
        <f>IF(VALUE(MID(C383,4,4))&gt;$I$2,"","OOW")</f>
        <v/>
      </c>
      <c r="G383">
        <f>IF(MID(C383,1,3)="ACW",1,"")</f>
        <v/>
      </c>
    </row>
    <row r="384">
      <c r="B384">
        <f>VLOOKUP(C384,Sheet2!A:B,2,FALSE)</f>
        <v/>
      </c>
      <c r="F384">
        <f>IF(VALUE(MID(C384,4,4))&gt;$I$2,"","OOW")</f>
        <v/>
      </c>
      <c r="G384">
        <f>IF(MID(C384,1,3)="ACW",1,"")</f>
        <v/>
      </c>
    </row>
    <row r="385">
      <c r="B385">
        <f>VLOOKUP(C385,Sheet2!A:B,2,FALSE)</f>
        <v/>
      </c>
      <c r="F385">
        <f>IF(VALUE(MID(C385,4,4))&gt;$I$2,"","OOW")</f>
        <v/>
      </c>
      <c r="G385">
        <f>IF(MID(C385,1,3)="ACW",1,"")</f>
        <v/>
      </c>
    </row>
    <row r="386">
      <c r="B386">
        <f>VLOOKUP(C386,Sheet2!A:B,2,FALSE)</f>
        <v/>
      </c>
      <c r="F386">
        <f>IF(VALUE(MID(C386,4,4))&gt;$I$2,"","OOW")</f>
        <v/>
      </c>
      <c r="G386">
        <f>IF(MID(C386,1,3)="ACW",1,"")</f>
        <v/>
      </c>
    </row>
    <row r="387">
      <c r="B387">
        <f>VLOOKUP(C387,Sheet2!A:B,2,FALSE)</f>
        <v/>
      </c>
      <c r="F387">
        <f>IF(VALUE(MID(C387,4,4))&gt;$I$2,"","OOW")</f>
        <v/>
      </c>
      <c r="G387">
        <f>IF(MID(C387,1,3)="ACW",1,"")</f>
        <v/>
      </c>
    </row>
    <row r="388">
      <c r="B388">
        <f>VLOOKUP(C388,Sheet2!A:B,2,FALSE)</f>
        <v/>
      </c>
      <c r="F388">
        <f>IF(VALUE(MID(C388,4,4))&gt;$I$2,"","OOW")</f>
        <v/>
      </c>
      <c r="G388">
        <f>IF(MID(C388,1,3)="ACW",1,"")</f>
        <v/>
      </c>
    </row>
    <row r="389">
      <c r="B389">
        <f>VLOOKUP(C389,Sheet2!A:B,2,FALSE)</f>
        <v/>
      </c>
      <c r="F389">
        <f>IF(VALUE(MID(C389,4,4))&gt;$I$2,"","OOW")</f>
        <v/>
      </c>
      <c r="G389">
        <f>IF(MID(C389,1,3)="ACW",1,"")</f>
        <v/>
      </c>
    </row>
    <row r="390">
      <c r="B390">
        <f>VLOOKUP(C390,Sheet2!A:B,2,FALSE)</f>
        <v/>
      </c>
      <c r="F390">
        <f>IF(VALUE(MID(C390,4,4))&gt;$I$2,"","OOW")</f>
        <v/>
      </c>
      <c r="G390">
        <f>IF(MID(C390,1,3)="ACW",1,"")</f>
        <v/>
      </c>
    </row>
    <row r="391">
      <c r="B391">
        <f>VLOOKUP(C391,Sheet2!A:B,2,FALSE)</f>
        <v/>
      </c>
      <c r="F391">
        <f>IF(VALUE(MID(C391,4,4))&gt;$I$2,"","OOW")</f>
        <v/>
      </c>
      <c r="G391">
        <f>IF(MID(C391,1,3)="ACW",1,"")</f>
        <v/>
      </c>
    </row>
    <row r="392">
      <c r="B392">
        <f>VLOOKUP(C392,Sheet2!A:B,2,FALSE)</f>
        <v/>
      </c>
      <c r="F392">
        <f>IF(VALUE(MID(C392,4,4))&gt;$I$2,"","OOW")</f>
        <v/>
      </c>
      <c r="G392">
        <f>IF(MID(C392,1,3)="ACW",1,"")</f>
        <v/>
      </c>
    </row>
    <row r="393">
      <c r="B393">
        <f>VLOOKUP(C393,Sheet2!A:B,2,FALSE)</f>
        <v/>
      </c>
      <c r="F393">
        <f>IF(VALUE(MID(C393,4,4))&gt;$I$2,"","OOW")</f>
        <v/>
      </c>
      <c r="G393">
        <f>IF(MID(C393,1,3)="ACW",1,"")</f>
        <v/>
      </c>
    </row>
    <row r="394">
      <c r="B394">
        <f>VLOOKUP(C394,Sheet2!A:B,2,FALSE)</f>
        <v/>
      </c>
      <c r="F394">
        <f>IF(VALUE(MID(C394,4,4))&gt;$I$2,"","OOW")</f>
        <v/>
      </c>
      <c r="G394">
        <f>IF(MID(C394,1,3)="ACW",1,"")</f>
        <v/>
      </c>
    </row>
    <row r="395">
      <c r="B395">
        <f>VLOOKUP(C395,Sheet2!A:B,2,FALSE)</f>
        <v/>
      </c>
      <c r="F395">
        <f>IF(VALUE(MID(C395,4,4))&gt;$I$2,"","OOW")</f>
        <v/>
      </c>
      <c r="G395">
        <f>IF(MID(C395,1,3)="ACW",1,"")</f>
        <v/>
      </c>
    </row>
    <row r="396">
      <c r="B396">
        <f>VLOOKUP(C396,Sheet2!A:B,2,FALSE)</f>
        <v/>
      </c>
      <c r="F396">
        <f>IF(VALUE(MID(C396,4,4))&gt;$I$2,"","OOW")</f>
        <v/>
      </c>
      <c r="G396">
        <f>IF(MID(C396,1,3)="ACW",1,"")</f>
        <v/>
      </c>
    </row>
    <row r="397">
      <c r="B397">
        <f>VLOOKUP(C397,Sheet2!A:B,2,FALSE)</f>
        <v/>
      </c>
      <c r="F397">
        <f>IF(VALUE(MID(C397,4,4))&gt;$I$2,"","OOW")</f>
        <v/>
      </c>
      <c r="G397">
        <f>IF(MID(C397,1,3)="ACW",1,"")</f>
        <v/>
      </c>
    </row>
    <row r="398">
      <c r="B398">
        <f>VLOOKUP(C398,Sheet2!A:B,2,FALSE)</f>
        <v/>
      </c>
      <c r="F398">
        <f>IF(VALUE(MID(C398,4,4))&gt;$I$2,"","OOW")</f>
        <v/>
      </c>
      <c r="G398">
        <f>IF(MID(C398,1,3)="ACW",1,"")</f>
        <v/>
      </c>
    </row>
    <row r="399">
      <c r="B399">
        <f>VLOOKUP(C399,Sheet2!A:B,2,FALSE)</f>
        <v/>
      </c>
      <c r="F399">
        <f>IF(VALUE(MID(C399,4,4))&gt;$I$2,"","OOW")</f>
        <v/>
      </c>
      <c r="G399">
        <f>IF(MID(C399,1,3)="ACW",1,"")</f>
        <v/>
      </c>
    </row>
    <row r="400">
      <c r="B400">
        <f>VLOOKUP(C400,Sheet2!A:B,2,FALSE)</f>
        <v/>
      </c>
      <c r="F400">
        <f>IF(VALUE(MID(C400,4,4))&gt;$I$2,"","OOW")</f>
        <v/>
      </c>
      <c r="G400">
        <f>IF(MID(C400,1,3)="ACW",1,"")</f>
        <v/>
      </c>
    </row>
    <row r="401">
      <c r="B401">
        <f>VLOOKUP(C401,Sheet2!A:B,2,FALSE)</f>
        <v/>
      </c>
      <c r="F401">
        <f>IF(VALUE(MID(C401,4,4))&gt;$I$2,"","OOW")</f>
        <v/>
      </c>
      <c r="G401">
        <f>IF(MID(C401,1,3)="ACW",1,"")</f>
        <v/>
      </c>
    </row>
    <row r="402">
      <c r="B402">
        <f>VLOOKUP(C402,Sheet2!A:B,2,FALSE)</f>
        <v/>
      </c>
      <c r="F402">
        <f>IF(VALUE(MID(C402,4,4))&gt;$I$2,"","OOW")</f>
        <v/>
      </c>
      <c r="G402">
        <f>IF(MID(C402,1,3)="ACW",1,"")</f>
        <v/>
      </c>
    </row>
    <row r="403">
      <c r="B403">
        <f>VLOOKUP(C403,Sheet2!A:B,2,FALSE)</f>
        <v/>
      </c>
      <c r="F403">
        <f>IF(VALUE(MID(C403,4,4))&gt;$I$2,"","OOW")</f>
        <v/>
      </c>
      <c r="G403">
        <f>IF(MID(C403,1,3)="ACW",1,"")</f>
        <v/>
      </c>
    </row>
    <row r="404">
      <c r="B404">
        <f>VLOOKUP(C404,Sheet2!A:B,2,FALSE)</f>
        <v/>
      </c>
      <c r="F404">
        <f>IF(VALUE(MID(C404,4,4))&gt;$I$2,"","OOW")</f>
        <v/>
      </c>
      <c r="G404">
        <f>IF(MID(C404,1,3)="ACW",1,"")</f>
        <v/>
      </c>
    </row>
    <row r="405">
      <c r="B405">
        <f>VLOOKUP(C405,Sheet2!A:B,2,FALSE)</f>
        <v/>
      </c>
      <c r="F405">
        <f>IF(VALUE(MID(C405,4,4))&gt;$I$2,"","OOW")</f>
        <v/>
      </c>
      <c r="G405">
        <f>IF(MID(C405,1,3)="ACW",1,"")</f>
        <v/>
      </c>
    </row>
    <row r="406">
      <c r="B406">
        <f>VLOOKUP(C406,Sheet2!A:B,2,FALSE)</f>
        <v/>
      </c>
      <c r="F406">
        <f>IF(VALUE(MID(C406,4,4))&gt;$I$2,"","OOW")</f>
        <v/>
      </c>
      <c r="G406">
        <f>IF(MID(C406,1,3)="ACW",1,"")</f>
        <v/>
      </c>
    </row>
    <row r="407">
      <c r="B407">
        <f>VLOOKUP(C407,Sheet2!A:B,2,FALSE)</f>
        <v/>
      </c>
      <c r="F407">
        <f>IF(VALUE(MID(C407,4,4))&gt;$I$2,"","OOW")</f>
        <v/>
      </c>
      <c r="G407">
        <f>IF(MID(C407,1,3)="ACW",1,"")</f>
        <v/>
      </c>
    </row>
    <row r="408">
      <c r="B408">
        <f>VLOOKUP(C408,Sheet2!A:B,2,FALSE)</f>
        <v/>
      </c>
      <c r="F408">
        <f>IF(VALUE(MID(C408,4,4))&gt;$I$2,"","OOW")</f>
        <v/>
      </c>
      <c r="G408">
        <f>IF(MID(C408,1,3)="ACW",1,"")</f>
        <v/>
      </c>
    </row>
    <row r="409">
      <c r="B409">
        <f>VLOOKUP(C409,Sheet2!A:B,2,FALSE)</f>
        <v/>
      </c>
      <c r="F409">
        <f>IF(VALUE(MID(C409,4,4))&gt;$I$2,"","OOW")</f>
        <v/>
      </c>
      <c r="G409">
        <f>IF(MID(C409,1,3)="ACW",1,"")</f>
        <v/>
      </c>
    </row>
    <row r="410">
      <c r="B410">
        <f>VLOOKUP(C410,Sheet2!A:B,2,FALSE)</f>
        <v/>
      </c>
      <c r="F410">
        <f>IF(VALUE(MID(C410,4,4))&gt;$I$2,"","OOW")</f>
        <v/>
      </c>
      <c r="G410">
        <f>IF(MID(C410,1,3)="ACW",1,"")</f>
        <v/>
      </c>
    </row>
    <row r="411">
      <c r="B411">
        <f>VLOOKUP(C411,Sheet2!A:B,2,FALSE)</f>
        <v/>
      </c>
      <c r="F411">
        <f>IF(VALUE(MID(C411,4,4))&gt;$I$2,"","OOW")</f>
        <v/>
      </c>
      <c r="G411">
        <f>IF(MID(C411,1,3)="ACW",1,"")</f>
        <v/>
      </c>
    </row>
    <row r="412">
      <c r="B412">
        <f>VLOOKUP(C412,Sheet2!A:B,2,FALSE)</f>
        <v/>
      </c>
      <c r="F412">
        <f>IF(VALUE(MID(C412,4,4))&gt;$I$2,"","OOW")</f>
        <v/>
      </c>
      <c r="G412">
        <f>IF(MID(C412,1,3)="ACW",1,"")</f>
        <v/>
      </c>
    </row>
    <row r="413">
      <c r="B413">
        <f>VLOOKUP(C413,Sheet2!A:B,2,FALSE)</f>
        <v/>
      </c>
      <c r="F413">
        <f>IF(VALUE(MID(C413,4,4))&gt;$I$2,"","OOW")</f>
        <v/>
      </c>
      <c r="G413">
        <f>IF(MID(C413,1,3)="ACW",1,"")</f>
        <v/>
      </c>
    </row>
    <row r="414">
      <c r="B414">
        <f>VLOOKUP(C414,Sheet2!A:B,2,FALSE)</f>
        <v/>
      </c>
      <c r="F414">
        <f>IF(VALUE(MID(C414,4,4))&gt;$I$2,"","OOW")</f>
        <v/>
      </c>
      <c r="G414">
        <f>IF(MID(C414,1,3)="ACW",1,"")</f>
        <v/>
      </c>
    </row>
    <row r="415">
      <c r="B415">
        <f>VLOOKUP(C415,Sheet2!A:B,2,FALSE)</f>
        <v/>
      </c>
      <c r="F415">
        <f>IF(VALUE(MID(C415,4,4))&gt;$I$2,"","OOW")</f>
        <v/>
      </c>
      <c r="G415">
        <f>IF(MID(C415,1,3)="ACW",1,"")</f>
        <v/>
      </c>
    </row>
    <row r="416">
      <c r="B416">
        <f>VLOOKUP(C416,Sheet2!A:B,2,FALSE)</f>
        <v/>
      </c>
      <c r="F416">
        <f>IF(VALUE(MID(C416,4,4))&gt;$I$2,"","OOW")</f>
        <v/>
      </c>
      <c r="G416">
        <f>IF(MID(C416,1,3)="ACW",1,"")</f>
        <v/>
      </c>
    </row>
    <row r="417">
      <c r="B417">
        <f>VLOOKUP(C417,Sheet2!A:B,2,FALSE)</f>
        <v/>
      </c>
      <c r="F417">
        <f>IF(VALUE(MID(C417,4,4))&gt;$I$2,"","OOW")</f>
        <v/>
      </c>
      <c r="G417">
        <f>IF(MID(C417,1,3)="ACW",1,"")</f>
        <v/>
      </c>
    </row>
    <row r="418">
      <c r="B418">
        <f>VLOOKUP(C418,Sheet2!A:B,2,FALSE)</f>
        <v/>
      </c>
      <c r="F418">
        <f>IF(VALUE(MID(C418,4,4))&gt;$I$2,"","OOW")</f>
        <v/>
      </c>
      <c r="G418">
        <f>IF(MID(C418,1,3)="ACW",1,"")</f>
        <v/>
      </c>
    </row>
    <row r="419">
      <c r="B419">
        <f>VLOOKUP(C419,Sheet2!A:B,2,FALSE)</f>
        <v/>
      </c>
      <c r="F419">
        <f>IF(VALUE(MID(C419,4,4))&gt;$I$2,"","OOW")</f>
        <v/>
      </c>
      <c r="G419">
        <f>IF(MID(C419,1,3)="ACW",1,"")</f>
        <v/>
      </c>
    </row>
    <row r="420">
      <c r="B420">
        <f>VLOOKUP(C420,Sheet2!A:B,2,FALSE)</f>
        <v/>
      </c>
      <c r="F420">
        <f>IF(VALUE(MID(C420,4,4))&gt;$I$2,"","OOW")</f>
        <v/>
      </c>
      <c r="G420">
        <f>IF(MID(C420,1,3)="ACW",1,"")</f>
        <v/>
      </c>
    </row>
    <row r="421">
      <c r="B421">
        <f>VLOOKUP(C421,Sheet2!A:B,2,FALSE)</f>
        <v/>
      </c>
      <c r="F421">
        <f>IF(VALUE(MID(C421,4,4))&gt;$I$2,"","OOW")</f>
        <v/>
      </c>
      <c r="G421">
        <f>IF(MID(C421,1,3)="ACW",1,"")</f>
        <v/>
      </c>
    </row>
    <row r="422">
      <c r="B422">
        <f>VLOOKUP(C422,Sheet2!A:B,2,FALSE)</f>
        <v/>
      </c>
      <c r="F422">
        <f>IF(VALUE(MID(C422,4,4))&gt;$I$2,"","OOW")</f>
        <v/>
      </c>
      <c r="G422">
        <f>IF(MID(C422,1,3)="ACW",1,"")</f>
        <v/>
      </c>
    </row>
    <row r="423">
      <c r="B423">
        <f>VLOOKUP(C423,Sheet2!A:B,2,FALSE)</f>
        <v/>
      </c>
      <c r="F423">
        <f>IF(VALUE(MID(C423,4,4))&gt;$I$2,"","OOW")</f>
        <v/>
      </c>
      <c r="G423">
        <f>IF(MID(C423,1,3)="ACW",1,"")</f>
        <v/>
      </c>
    </row>
    <row r="424">
      <c r="B424">
        <f>VLOOKUP(C424,Sheet2!A:B,2,FALSE)</f>
        <v/>
      </c>
      <c r="F424">
        <f>IF(VALUE(MID(C424,4,4))&gt;$I$2,"","OOW")</f>
        <v/>
      </c>
      <c r="G424">
        <f>IF(MID(C424,1,3)="ACW",1,"")</f>
        <v/>
      </c>
    </row>
    <row r="425">
      <c r="B425">
        <f>VLOOKUP(C425,Sheet2!A:B,2,FALSE)</f>
        <v/>
      </c>
      <c r="F425">
        <f>IF(VALUE(MID(C425,4,4))&gt;$I$2,"","OOW")</f>
        <v/>
      </c>
      <c r="G425">
        <f>IF(MID(C425,1,3)="ACW",1,"")</f>
        <v/>
      </c>
    </row>
    <row r="426">
      <c r="B426">
        <f>VLOOKUP(C426,Sheet2!A:B,2,FALSE)</f>
        <v/>
      </c>
      <c r="F426">
        <f>IF(VALUE(MID(C426,4,4))&gt;$I$2,"","OOW")</f>
        <v/>
      </c>
      <c r="G426">
        <f>IF(MID(C426,1,3)="ACW",1,"")</f>
        <v/>
      </c>
    </row>
    <row r="427">
      <c r="B427">
        <f>VLOOKUP(C427,Sheet2!A:B,2,FALSE)</f>
        <v/>
      </c>
      <c r="F427">
        <f>IF(VALUE(MID(C427,4,4))&gt;$I$2,"","OOW")</f>
        <v/>
      </c>
      <c r="G427">
        <f>IF(MID(C427,1,3)="ACW",1,"")</f>
        <v/>
      </c>
    </row>
    <row r="428">
      <c r="B428">
        <f>VLOOKUP(C428,Sheet2!A:B,2,FALSE)</f>
        <v/>
      </c>
      <c r="F428">
        <f>IF(VALUE(MID(C428,4,4))&gt;$I$2,"","OOW")</f>
        <v/>
      </c>
      <c r="G428">
        <f>IF(MID(C428,1,3)="ACW",1,"")</f>
        <v/>
      </c>
    </row>
    <row r="429">
      <c r="B429">
        <f>VLOOKUP(C429,Sheet2!A:B,2,FALSE)</f>
        <v/>
      </c>
      <c r="F429">
        <f>IF(VALUE(MID(C429,4,4))&gt;$I$2,"","OOW")</f>
        <v/>
      </c>
      <c r="G429">
        <f>IF(MID(C429,1,3)="ACW",1,"")</f>
        <v/>
      </c>
    </row>
    <row r="430">
      <c r="B430">
        <f>VLOOKUP(C430,Sheet2!A:B,2,FALSE)</f>
        <v/>
      </c>
      <c r="F430">
        <f>IF(VALUE(MID(C430,4,4))&gt;$I$2,"","OOW")</f>
        <v/>
      </c>
      <c r="G430">
        <f>IF(MID(C430,1,3)="ACW",1,"")</f>
        <v/>
      </c>
    </row>
    <row r="431">
      <c r="B431">
        <f>VLOOKUP(C431,Sheet2!A:B,2,FALSE)</f>
        <v/>
      </c>
      <c r="F431">
        <f>IF(VALUE(MID(C431,4,4))&gt;$I$2,"","OOW")</f>
        <v/>
      </c>
      <c r="G431">
        <f>IF(MID(C431,1,3)="ACW",1,"")</f>
        <v/>
      </c>
    </row>
    <row r="432">
      <c r="B432">
        <f>VLOOKUP(C432,Sheet2!A:B,2,FALSE)</f>
        <v/>
      </c>
      <c r="F432">
        <f>IF(VALUE(MID(C432,4,4))&gt;$I$2,"","OOW")</f>
        <v/>
      </c>
      <c r="G432">
        <f>IF(MID(C432,1,3)="ACW",1,"")</f>
        <v/>
      </c>
    </row>
    <row r="433">
      <c r="B433">
        <f>VLOOKUP(C433,Sheet2!A:B,2,FALSE)</f>
        <v/>
      </c>
      <c r="F433">
        <f>IF(VALUE(MID(C433,4,4))&gt;$I$2,"","OOW")</f>
        <v/>
      </c>
      <c r="G433">
        <f>IF(MID(C433,1,3)="ACW",1,"")</f>
        <v/>
      </c>
    </row>
    <row r="434">
      <c r="B434">
        <f>VLOOKUP(C434,Sheet2!A:B,2,FALSE)</f>
        <v/>
      </c>
      <c r="F434">
        <f>IF(VALUE(MID(C434,4,4))&gt;$I$2,"","OOW")</f>
        <v/>
      </c>
      <c r="G434">
        <f>IF(MID(C434,1,3)="ACW",1,"")</f>
        <v/>
      </c>
    </row>
    <row r="435">
      <c r="B435">
        <f>VLOOKUP(C435,Sheet2!A:B,2,FALSE)</f>
        <v/>
      </c>
      <c r="F435">
        <f>IF(VALUE(MID(C435,4,4))&gt;$I$2,"","OOW")</f>
        <v/>
      </c>
      <c r="G435">
        <f>IF(MID(C435,1,3)="ACW",1,"")</f>
        <v/>
      </c>
    </row>
    <row r="436">
      <c r="B436">
        <f>VLOOKUP(C436,Sheet2!A:B,2,FALSE)</f>
        <v/>
      </c>
      <c r="F436">
        <f>IF(VALUE(MID(C436,4,4))&gt;$I$2,"","OOW")</f>
        <v/>
      </c>
      <c r="G436">
        <f>IF(MID(C436,1,3)="ACW",1,"")</f>
        <v/>
      </c>
    </row>
    <row r="437">
      <c r="B437">
        <f>VLOOKUP(C437,Sheet2!A:B,2,FALSE)</f>
        <v/>
      </c>
      <c r="F437">
        <f>IF(VALUE(MID(C437,4,4))&gt;$I$2,"","OOW")</f>
        <v/>
      </c>
      <c r="G437">
        <f>IF(MID(C437,1,3)="ACW",1,"")</f>
        <v/>
      </c>
    </row>
    <row r="438">
      <c r="B438">
        <f>VLOOKUP(C438,Sheet2!A:B,2,FALSE)</f>
        <v/>
      </c>
      <c r="F438">
        <f>IF(VALUE(MID(C438,4,4))&gt;$I$2,"","OOW")</f>
        <v/>
      </c>
      <c r="G438">
        <f>IF(MID(C438,1,3)="ACW",1,"")</f>
        <v/>
      </c>
    </row>
    <row r="439">
      <c r="B439">
        <f>VLOOKUP(C439,Sheet2!A:B,2,FALSE)</f>
        <v/>
      </c>
      <c r="F439">
        <f>IF(VALUE(MID(C439,4,4))&gt;$I$2,"","OOW")</f>
        <v/>
      </c>
      <c r="G439">
        <f>IF(MID(C439,1,3)="ACW",1,"")</f>
        <v/>
      </c>
    </row>
    <row r="440">
      <c r="B440">
        <f>VLOOKUP(C440,Sheet2!A:B,2,FALSE)</f>
        <v/>
      </c>
      <c r="F440">
        <f>IF(VALUE(MID(C440,4,4))&gt;$I$2,"","OOW")</f>
        <v/>
      </c>
      <c r="G440">
        <f>IF(MID(C440,1,3)="ACW",1,"")</f>
        <v/>
      </c>
    </row>
    <row r="441">
      <c r="B441">
        <f>VLOOKUP(C441,Sheet2!A:B,2,FALSE)</f>
        <v/>
      </c>
      <c r="F441">
        <f>IF(VALUE(MID(C441,4,4))&gt;$I$2,"","OOW")</f>
        <v/>
      </c>
      <c r="G441">
        <f>IF(MID(C441,1,3)="ACW",1,"")</f>
        <v/>
      </c>
    </row>
    <row r="442">
      <c r="B442">
        <f>VLOOKUP(C442,Sheet2!A:B,2,FALSE)</f>
        <v/>
      </c>
      <c r="F442">
        <f>IF(VALUE(MID(C442,4,4))&gt;$I$2,"","OOW")</f>
        <v/>
      </c>
      <c r="G442">
        <f>IF(MID(C442,1,3)="ACW",1,"")</f>
        <v/>
      </c>
    </row>
    <row r="443">
      <c r="B443">
        <f>VLOOKUP(C443,Sheet2!A:B,2,FALSE)</f>
        <v/>
      </c>
      <c r="F443">
        <f>IF(VALUE(MID(C443,4,4))&gt;$I$2,"","OOW")</f>
        <v/>
      </c>
      <c r="G443">
        <f>IF(MID(C443,1,3)="ACW",1,"")</f>
        <v/>
      </c>
    </row>
    <row r="444">
      <c r="B444">
        <f>VLOOKUP(C444,Sheet2!A:B,2,FALSE)</f>
        <v/>
      </c>
      <c r="F444">
        <f>IF(VALUE(MID(C444,4,4))&gt;$I$2,"","OOW")</f>
        <v/>
      </c>
      <c r="G444">
        <f>IF(MID(C444,1,3)="ACW",1,"")</f>
        <v/>
      </c>
    </row>
    <row r="445">
      <c r="B445">
        <f>VLOOKUP(C445,Sheet2!A:B,2,FALSE)</f>
        <v/>
      </c>
      <c r="F445">
        <f>IF(VALUE(MID(C445,4,4))&gt;$I$2,"","OOW")</f>
        <v/>
      </c>
      <c r="G445">
        <f>IF(MID(C445,1,3)="ACW",1,"")</f>
        <v/>
      </c>
    </row>
    <row r="446">
      <c r="B446">
        <f>VLOOKUP(C446,Sheet2!A:B,2,FALSE)</f>
        <v/>
      </c>
      <c r="F446">
        <f>IF(VALUE(MID(C446,4,4))&gt;$I$2,"","OOW")</f>
        <v/>
      </c>
      <c r="G446">
        <f>IF(MID(C446,1,3)="ACW",1,"")</f>
        <v/>
      </c>
    </row>
    <row r="447">
      <c r="B447">
        <f>VLOOKUP(C447,Sheet2!A:B,2,FALSE)</f>
        <v/>
      </c>
      <c r="F447">
        <f>IF(VALUE(MID(C447,4,4))&gt;$I$2,"","OOW")</f>
        <v/>
      </c>
      <c r="G447">
        <f>IF(MID(C447,1,3)="ACW",1,"")</f>
        <v/>
      </c>
    </row>
    <row r="448">
      <c r="B448">
        <f>VLOOKUP(C448,Sheet2!A:B,2,FALSE)</f>
        <v/>
      </c>
      <c r="F448">
        <f>IF(VALUE(MID(C448,4,4))&gt;$I$2,"","OOW")</f>
        <v/>
      </c>
      <c r="G448">
        <f>IF(MID(C448,1,3)="ACW",1,"")</f>
        <v/>
      </c>
    </row>
    <row r="449">
      <c r="B449">
        <f>VLOOKUP(C449,Sheet2!A:B,2,FALSE)</f>
        <v/>
      </c>
      <c r="F449">
        <f>IF(VALUE(MID(C449,4,4))&gt;$I$2,"","OOW")</f>
        <v/>
      </c>
      <c r="G449">
        <f>IF(MID(C449,1,3)="ACW",1,"")</f>
        <v/>
      </c>
    </row>
    <row r="450">
      <c r="B450">
        <f>VLOOKUP(C450,Sheet2!A:B,2,FALSE)</f>
        <v/>
      </c>
      <c r="F450">
        <f>IF(VALUE(MID(C450,4,4))&gt;$I$2,"","OOW")</f>
        <v/>
      </c>
      <c r="G450">
        <f>IF(MID(C450,1,3)="ACW",1,"")</f>
        <v/>
      </c>
    </row>
    <row r="451">
      <c r="B451">
        <f>VLOOKUP(C451,Sheet2!A:B,2,FALSE)</f>
        <v/>
      </c>
      <c r="F451">
        <f>IF(VALUE(MID(C451,4,4))&gt;$I$2,"","OOW")</f>
        <v/>
      </c>
      <c r="G451">
        <f>IF(MID(C451,1,3)="ACW",1,"")</f>
        <v/>
      </c>
    </row>
    <row r="452">
      <c r="B452">
        <f>VLOOKUP(C452,Sheet2!A:B,2,FALSE)</f>
        <v/>
      </c>
      <c r="F452">
        <f>IF(VALUE(MID(C452,4,4))&gt;$I$2,"","OOW")</f>
        <v/>
      </c>
      <c r="G452">
        <f>IF(MID(C452,1,3)="ACW",1,"")</f>
        <v/>
      </c>
    </row>
    <row r="453">
      <c r="B453">
        <f>VLOOKUP(C453,Sheet2!A:B,2,FALSE)</f>
        <v/>
      </c>
      <c r="F453">
        <f>IF(VALUE(MID(C453,4,4))&gt;$I$2,"","OOW")</f>
        <v/>
      </c>
      <c r="G453">
        <f>IF(MID(C453,1,3)="ACW",1,"")</f>
        <v/>
      </c>
    </row>
    <row r="454">
      <c r="B454">
        <f>VLOOKUP(C454,Sheet2!A:B,2,FALSE)</f>
        <v/>
      </c>
      <c r="F454">
        <f>IF(VALUE(MID(C454,4,4))&gt;$I$2,"","OOW")</f>
        <v/>
      </c>
      <c r="G454">
        <f>IF(MID(C454,1,3)="ACW",1,"")</f>
        <v/>
      </c>
    </row>
    <row r="455">
      <c r="B455">
        <f>VLOOKUP(C455,Sheet2!A:B,2,FALSE)</f>
        <v/>
      </c>
      <c r="F455">
        <f>IF(VALUE(MID(C455,4,4))&gt;$I$2,"","OOW")</f>
        <v/>
      </c>
      <c r="G455">
        <f>IF(MID(C455,1,3)="ACW",1,"")</f>
        <v/>
      </c>
    </row>
    <row r="456">
      <c r="B456">
        <f>VLOOKUP(C456,Sheet2!A:B,2,FALSE)</f>
        <v/>
      </c>
      <c r="F456">
        <f>IF(VALUE(MID(C456,4,4))&gt;$I$2,"","OOW")</f>
        <v/>
      </c>
      <c r="G456">
        <f>IF(MID(C456,1,3)="ACW",1,"")</f>
        <v/>
      </c>
    </row>
    <row r="457">
      <c r="B457">
        <f>VLOOKUP(C457,Sheet2!A:B,2,FALSE)</f>
        <v/>
      </c>
      <c r="F457">
        <f>IF(VALUE(MID(C457,4,4))&gt;$I$2,"","OOW")</f>
        <v/>
      </c>
      <c r="G457">
        <f>IF(MID(C457,1,3)="ACW",1,"")</f>
        <v/>
      </c>
    </row>
    <row r="458">
      <c r="B458">
        <f>VLOOKUP(C458,Sheet2!A:B,2,FALSE)</f>
        <v/>
      </c>
      <c r="F458">
        <f>IF(VALUE(MID(C458,4,4))&gt;$I$2,"","OOW")</f>
        <v/>
      </c>
      <c r="G458">
        <f>IF(MID(C458,1,3)="ACW",1,"")</f>
        <v/>
      </c>
    </row>
    <row r="459">
      <c r="B459">
        <f>VLOOKUP(C459,Sheet2!A:B,2,FALSE)</f>
        <v/>
      </c>
      <c r="F459">
        <f>IF(VALUE(MID(C459,4,4))&gt;$I$2,"","OOW")</f>
        <v/>
      </c>
      <c r="G459">
        <f>IF(MID(C459,1,3)="ACW",1,"")</f>
        <v/>
      </c>
    </row>
    <row r="460">
      <c r="B460">
        <f>VLOOKUP(C460,Sheet2!A:B,2,FALSE)</f>
        <v/>
      </c>
      <c r="F460">
        <f>IF(VALUE(MID(C460,4,4))&gt;$I$2,"","OOW")</f>
        <v/>
      </c>
      <c r="G460">
        <f>IF(MID(C460,1,3)="ACW",1,"")</f>
        <v/>
      </c>
    </row>
    <row r="461">
      <c r="B461">
        <f>VLOOKUP(C461,Sheet2!A:B,2,FALSE)</f>
        <v/>
      </c>
      <c r="F461">
        <f>IF(VALUE(MID(C461,4,4))&gt;$I$2,"","OOW")</f>
        <v/>
      </c>
      <c r="G461">
        <f>IF(MID(C461,1,3)="ACW",1,"")</f>
        <v/>
      </c>
    </row>
    <row r="462">
      <c r="B462">
        <f>VLOOKUP(C462,Sheet2!A:B,2,FALSE)</f>
        <v/>
      </c>
      <c r="F462">
        <f>IF(VALUE(MID(C462,4,4))&gt;$I$2,"","OOW")</f>
        <v/>
      </c>
      <c r="G462">
        <f>IF(MID(C462,1,3)="ACW",1,"")</f>
        <v/>
      </c>
    </row>
    <row r="463">
      <c r="B463">
        <f>VLOOKUP(C463,Sheet2!A:B,2,FALSE)</f>
        <v/>
      </c>
      <c r="F463">
        <f>IF(VALUE(MID(C463,4,4))&gt;$I$2,"","OOW")</f>
        <v/>
      </c>
      <c r="G463">
        <f>IF(MID(C463,1,3)="ACW",1,"")</f>
        <v/>
      </c>
    </row>
    <row r="464">
      <c r="B464">
        <f>VLOOKUP(C464,Sheet2!A:B,2,FALSE)</f>
        <v/>
      </c>
      <c r="F464">
        <f>IF(VALUE(MID(C464,4,4))&gt;$I$2,"","OOW")</f>
        <v/>
      </c>
      <c r="G464">
        <f>IF(MID(C464,1,3)="ACW",1,"")</f>
        <v/>
      </c>
    </row>
    <row r="465">
      <c r="B465">
        <f>VLOOKUP(C465,Sheet2!A:B,2,FALSE)</f>
        <v/>
      </c>
      <c r="F465">
        <f>IF(VALUE(MID(C465,4,4))&gt;$I$2,"","OOW")</f>
        <v/>
      </c>
      <c r="G465">
        <f>IF(MID(C465,1,3)="ACW",1,"")</f>
        <v/>
      </c>
    </row>
    <row r="466">
      <c r="B466">
        <f>VLOOKUP(C466,Sheet2!A:B,2,FALSE)</f>
        <v/>
      </c>
      <c r="F466">
        <f>IF(VALUE(MID(C466,4,4))&gt;$I$2,"","OOW")</f>
        <v/>
      </c>
      <c r="G466">
        <f>IF(MID(C466,1,3)="ACW",1,"")</f>
        <v/>
      </c>
    </row>
    <row r="467">
      <c r="B467">
        <f>VLOOKUP(C467,Sheet2!A:B,2,FALSE)</f>
        <v/>
      </c>
      <c r="F467">
        <f>IF(VALUE(MID(C467,4,4))&gt;$I$2,"","OOW")</f>
        <v/>
      </c>
      <c r="G467">
        <f>IF(MID(C467,1,3)="ACW",1,"")</f>
        <v/>
      </c>
    </row>
    <row r="468">
      <c r="B468">
        <f>VLOOKUP(C468,Sheet2!A:B,2,FALSE)</f>
        <v/>
      </c>
      <c r="F468">
        <f>IF(VALUE(MID(C468,4,4))&gt;$I$2,"","OOW")</f>
        <v/>
      </c>
      <c r="G468">
        <f>IF(MID(C468,1,3)="ACW",1,"")</f>
        <v/>
      </c>
    </row>
    <row r="469">
      <c r="B469">
        <f>VLOOKUP(C469,Sheet2!A:B,2,FALSE)</f>
        <v/>
      </c>
      <c r="F469">
        <f>IF(VALUE(MID(C469,4,4))&gt;$I$2,"","OOW")</f>
        <v/>
      </c>
      <c r="G469">
        <f>IF(MID(C469,1,3)="ACW",1,"")</f>
        <v/>
      </c>
    </row>
    <row r="470">
      <c r="B470">
        <f>VLOOKUP(C470,Sheet2!A:B,2,FALSE)</f>
        <v/>
      </c>
      <c r="F470">
        <f>IF(VALUE(MID(C470,4,4))&gt;$I$2,"","OOW")</f>
        <v/>
      </c>
      <c r="G470">
        <f>IF(MID(C470,1,3)="ACW",1,"")</f>
        <v/>
      </c>
    </row>
    <row r="471">
      <c r="B471">
        <f>VLOOKUP(C471,Sheet2!A:B,2,FALSE)</f>
        <v/>
      </c>
      <c r="F471">
        <f>IF(VALUE(MID(C471,4,4))&gt;$I$2,"","OOW")</f>
        <v/>
      </c>
      <c r="G471">
        <f>IF(MID(C471,1,3)="ACW",1,"")</f>
        <v/>
      </c>
    </row>
    <row r="472">
      <c r="B472">
        <f>VLOOKUP(C472,Sheet2!A:B,2,FALSE)</f>
        <v/>
      </c>
      <c r="F472">
        <f>IF(VALUE(MID(C472,4,4))&gt;$I$2,"","OOW")</f>
        <v/>
      </c>
      <c r="G472">
        <f>IF(MID(C472,1,3)="ACW",1,"")</f>
        <v/>
      </c>
    </row>
    <row r="473">
      <c r="B473">
        <f>VLOOKUP(C473,Sheet2!A:B,2,FALSE)</f>
        <v/>
      </c>
      <c r="F473">
        <f>IF(VALUE(MID(C473,4,4))&gt;$I$2,"","OOW")</f>
        <v/>
      </c>
      <c r="G473">
        <f>IF(MID(C473,1,3)="ACW",1,"")</f>
        <v/>
      </c>
    </row>
    <row r="474">
      <c r="B474">
        <f>VLOOKUP(C474,Sheet2!A:B,2,FALSE)</f>
        <v/>
      </c>
      <c r="F474">
        <f>IF(VALUE(MID(C474,4,4))&gt;$I$2,"","OOW")</f>
        <v/>
      </c>
      <c r="G474">
        <f>IF(MID(C474,1,3)="ACW",1,"")</f>
        <v/>
      </c>
    </row>
    <row r="475">
      <c r="B475">
        <f>VLOOKUP(C475,Sheet2!A:B,2,FALSE)</f>
        <v/>
      </c>
      <c r="F475">
        <f>IF(VALUE(MID(C475,4,4))&gt;$I$2,"","OOW")</f>
        <v/>
      </c>
      <c r="G475">
        <f>IF(MID(C475,1,3)="ACW",1,"")</f>
        <v/>
      </c>
    </row>
    <row r="476">
      <c r="B476">
        <f>VLOOKUP(C476,Sheet2!A:B,2,FALSE)</f>
        <v/>
      </c>
      <c r="F476">
        <f>IF(VALUE(MID(C476,4,4))&gt;$I$2,"","OOW")</f>
        <v/>
      </c>
      <c r="G476">
        <f>IF(MID(C476,1,3)="ACW",1,"")</f>
        <v/>
      </c>
    </row>
    <row r="477">
      <c r="B477">
        <f>VLOOKUP(C477,Sheet2!A:B,2,FALSE)</f>
        <v/>
      </c>
      <c r="F477">
        <f>IF(VALUE(MID(C477,4,4))&gt;$I$2,"","OOW")</f>
        <v/>
      </c>
      <c r="G477">
        <f>IF(MID(C477,1,3)="ACW",1,"")</f>
        <v/>
      </c>
    </row>
    <row r="478">
      <c r="B478">
        <f>VLOOKUP(C478,Sheet2!A:B,2,FALSE)</f>
        <v/>
      </c>
      <c r="F478">
        <f>IF(VALUE(MID(C478,4,4))&gt;$I$2,"","OOW")</f>
        <v/>
      </c>
      <c r="G478">
        <f>IF(MID(C478,1,3)="ACW",1,"")</f>
        <v/>
      </c>
    </row>
    <row r="479">
      <c r="B479">
        <f>VLOOKUP(C479,Sheet2!A:B,2,FALSE)</f>
        <v/>
      </c>
      <c r="F479">
        <f>IF(VALUE(MID(C479,4,4))&gt;$I$2,"","OOW")</f>
        <v/>
      </c>
      <c r="G479">
        <f>IF(MID(C479,1,3)="ACW",1,"")</f>
        <v/>
      </c>
    </row>
    <row r="480">
      <c r="B480">
        <f>VLOOKUP(C480,Sheet2!A:B,2,FALSE)</f>
        <v/>
      </c>
      <c r="F480">
        <f>IF(VALUE(MID(C480,4,4))&gt;$I$2,"","OOW")</f>
        <v/>
      </c>
      <c r="G480">
        <f>IF(MID(C480,1,3)="ACW",1,"")</f>
        <v/>
      </c>
    </row>
    <row r="481">
      <c r="B481">
        <f>VLOOKUP(C481,Sheet2!A:B,2,FALSE)</f>
        <v/>
      </c>
      <c r="F481">
        <f>IF(VALUE(MID(C481,4,4))&gt;$I$2,"","OOW")</f>
        <v/>
      </c>
      <c r="G481">
        <f>IF(MID(C481,1,3)="ACW",1,"")</f>
        <v/>
      </c>
    </row>
    <row r="482">
      <c r="B482">
        <f>VLOOKUP(C482,Sheet2!A:B,2,FALSE)</f>
        <v/>
      </c>
      <c r="F482">
        <f>IF(VALUE(MID(C482,4,4))&gt;$I$2,"","OOW")</f>
        <v/>
      </c>
      <c r="G482">
        <f>IF(MID(C482,1,3)="ACW",1,"")</f>
        <v/>
      </c>
    </row>
    <row r="483">
      <c r="B483">
        <f>VLOOKUP(C483,Sheet2!A:B,2,FALSE)</f>
        <v/>
      </c>
      <c r="F483">
        <f>IF(VALUE(MID(C483,4,4))&gt;$I$2,"","OOW")</f>
        <v/>
      </c>
      <c r="G483">
        <f>IF(MID(C483,1,3)="ACW",1,"")</f>
        <v/>
      </c>
    </row>
    <row r="484">
      <c r="B484">
        <f>VLOOKUP(C484,Sheet2!A:B,2,FALSE)</f>
        <v/>
      </c>
      <c r="F484">
        <f>IF(VALUE(MID(C484,4,4))&gt;$I$2,"","OOW")</f>
        <v/>
      </c>
      <c r="G484">
        <f>IF(MID(C484,1,3)="ACW",1,"")</f>
        <v/>
      </c>
    </row>
    <row r="485">
      <c r="B485">
        <f>VLOOKUP(C485,Sheet2!A:B,2,FALSE)</f>
        <v/>
      </c>
      <c r="F485">
        <f>IF(VALUE(MID(C485,4,4))&gt;$I$2,"","OOW")</f>
        <v/>
      </c>
      <c r="G485">
        <f>IF(MID(C485,1,3)="ACW",1,"")</f>
        <v/>
      </c>
    </row>
    <row r="486">
      <c r="B486">
        <f>VLOOKUP(C486,Sheet2!A:B,2,FALSE)</f>
        <v/>
      </c>
      <c r="F486">
        <f>IF(VALUE(MID(C486,4,4))&gt;$I$2,"","OOW")</f>
        <v/>
      </c>
      <c r="G486">
        <f>IF(MID(C486,1,3)="ACW",1,"")</f>
        <v/>
      </c>
    </row>
    <row r="487">
      <c r="B487">
        <f>VLOOKUP(C487,Sheet2!A:B,2,FALSE)</f>
        <v/>
      </c>
      <c r="F487">
        <f>IF(VALUE(MID(C487,4,4))&gt;$I$2,"","OOW")</f>
        <v/>
      </c>
      <c r="G487">
        <f>IF(MID(C487,1,3)="ACW",1,"")</f>
        <v/>
      </c>
    </row>
    <row r="488">
      <c r="B488">
        <f>VLOOKUP(C488,Sheet2!A:B,2,FALSE)</f>
        <v/>
      </c>
      <c r="F488">
        <f>IF(VALUE(MID(C488,4,4))&gt;$I$2,"","OOW")</f>
        <v/>
      </c>
      <c r="G488">
        <f>IF(MID(C488,1,3)="ACW",1,"")</f>
        <v/>
      </c>
    </row>
    <row r="489">
      <c r="B489">
        <f>VLOOKUP(C489,Sheet2!A:B,2,FALSE)</f>
        <v/>
      </c>
      <c r="F489">
        <f>IF(VALUE(MID(C489,4,4))&gt;$I$2,"","OOW")</f>
        <v/>
      </c>
      <c r="G489">
        <f>IF(MID(C489,1,3)="ACW",1,"")</f>
        <v/>
      </c>
    </row>
    <row r="490">
      <c r="B490">
        <f>VLOOKUP(C490,Sheet2!A:B,2,FALSE)</f>
        <v/>
      </c>
      <c r="F490">
        <f>IF(VALUE(MID(C490,4,4))&gt;$I$2,"","OOW")</f>
        <v/>
      </c>
      <c r="G490">
        <f>IF(MID(C490,1,3)="ACW",1,"")</f>
        <v/>
      </c>
    </row>
    <row r="491">
      <c r="B491">
        <f>VLOOKUP(C491,Sheet2!A:B,2,FALSE)</f>
        <v/>
      </c>
      <c r="F491">
        <f>IF(VALUE(MID(C491,4,4))&gt;$I$2,"","OOW")</f>
        <v/>
      </c>
      <c r="G491">
        <f>IF(MID(C491,1,3)="ACW",1,"")</f>
        <v/>
      </c>
    </row>
    <row r="492">
      <c r="B492">
        <f>VLOOKUP(C492,Sheet2!A:B,2,FALSE)</f>
        <v/>
      </c>
      <c r="F492">
        <f>IF(VALUE(MID(C492,4,4))&gt;$I$2,"","OOW")</f>
        <v/>
      </c>
      <c r="G492">
        <f>IF(MID(C492,1,3)="ACW",1,"")</f>
        <v/>
      </c>
    </row>
    <row r="493">
      <c r="B493">
        <f>VLOOKUP(C493,Sheet2!A:B,2,FALSE)</f>
        <v/>
      </c>
      <c r="F493">
        <f>IF(VALUE(MID(C493,4,4))&gt;$I$2,"","OOW")</f>
        <v/>
      </c>
      <c r="G493">
        <f>IF(MID(C493,1,3)="ACW",1,"")</f>
        <v/>
      </c>
    </row>
    <row r="494">
      <c r="B494">
        <f>VLOOKUP(C494,Sheet2!A:B,2,FALSE)</f>
        <v/>
      </c>
      <c r="F494">
        <f>IF(VALUE(MID(C494,4,4))&gt;$I$2,"","OOW")</f>
        <v/>
      </c>
      <c r="G494">
        <f>IF(MID(C494,1,3)="ACW",1,"")</f>
        <v/>
      </c>
    </row>
    <row r="495">
      <c r="B495">
        <f>VLOOKUP(C495,Sheet2!A:B,2,FALSE)</f>
        <v/>
      </c>
      <c r="F495">
        <f>IF(VALUE(MID(C495,4,4))&gt;$I$2,"","OOW")</f>
        <v/>
      </c>
      <c r="G495">
        <f>IF(MID(C495,1,3)="ACW",1,"")</f>
        <v/>
      </c>
    </row>
    <row r="496">
      <c r="B496">
        <f>VLOOKUP(C496,Sheet2!A:B,2,FALSE)</f>
        <v/>
      </c>
      <c r="F496">
        <f>IF(VALUE(MID(C496,4,4))&gt;$I$2,"","OOW")</f>
        <v/>
      </c>
      <c r="G496">
        <f>IF(MID(C496,1,3)="ACW",1,"")</f>
        <v/>
      </c>
    </row>
    <row r="497">
      <c r="B497">
        <f>VLOOKUP(C497,Sheet2!A:B,2,FALSE)</f>
        <v/>
      </c>
      <c r="F497">
        <f>IF(VALUE(MID(C497,4,4))&gt;$I$2,"","OOW")</f>
        <v/>
      </c>
      <c r="G497">
        <f>IF(MID(C497,1,3)="ACW",1,"")</f>
        <v/>
      </c>
    </row>
    <row r="498">
      <c r="B498">
        <f>VLOOKUP(C498,Sheet2!A:B,2,FALSE)</f>
        <v/>
      </c>
      <c r="F498">
        <f>IF(VALUE(MID(C498,4,4))&gt;$I$2,"","OOW")</f>
        <v/>
      </c>
      <c r="G498">
        <f>IF(MID(C498,1,3)="ACW",1,"")</f>
        <v/>
      </c>
    </row>
    <row r="499">
      <c r="B499">
        <f>VLOOKUP(C499,Sheet2!A:B,2,FALSE)</f>
        <v/>
      </c>
      <c r="F499">
        <f>IF(VALUE(MID(C499,4,4))&gt;$I$2,"","OOW")</f>
        <v/>
      </c>
      <c r="G499">
        <f>IF(MID(C499,1,3)="ACW",1,"")</f>
        <v/>
      </c>
    </row>
    <row r="500">
      <c r="B500">
        <f>VLOOKUP(C500,Sheet2!A:B,2,FALSE)</f>
        <v/>
      </c>
      <c r="F500">
        <f>IF(VALUE(MID(C500,4,4))&gt;$I$2,"","OOW")</f>
        <v/>
      </c>
      <c r="G500">
        <f>IF(MID(C500,1,3)="ACW",1,"")</f>
        <v/>
      </c>
    </row>
    <row r="501">
      <c r="B501">
        <f>VLOOKUP(C501,Sheet2!A:B,2,FALSE)</f>
        <v/>
      </c>
      <c r="F501">
        <f>IF(VALUE(MID(C501,4,4))&gt;$I$2,"","OOW")</f>
        <v/>
      </c>
      <c r="G501">
        <f>IF(MID(C501,1,3)="ACW",1,"")</f>
        <v/>
      </c>
    </row>
    <row r="502">
      <c r="B502">
        <f>VLOOKUP(C502,Sheet2!A:B,2,FALSE)</f>
        <v/>
      </c>
      <c r="F502">
        <f>IF(VALUE(MID(C502,4,4))&gt;$I$2,"","OOW")</f>
        <v/>
      </c>
      <c r="G502">
        <f>IF(MID(C502,1,3)="ACW",1,"")</f>
        <v/>
      </c>
    </row>
    <row r="503">
      <c r="B503">
        <f>VLOOKUP(C503,Sheet2!A:B,2,FALSE)</f>
        <v/>
      </c>
      <c r="F503">
        <f>IF(VALUE(MID(C503,4,4))&gt;$I$2,"","OOW")</f>
        <v/>
      </c>
      <c r="G503">
        <f>IF(MID(C503,1,3)="ACW",1,"")</f>
        <v/>
      </c>
    </row>
    <row r="504">
      <c r="B504">
        <f>VLOOKUP(C504,Sheet2!A:B,2,FALSE)</f>
        <v/>
      </c>
      <c r="F504">
        <f>IF(VALUE(MID(C504,4,4))&gt;$I$2,"","OOW")</f>
        <v/>
      </c>
      <c r="G504">
        <f>IF(MID(C504,1,3)="ACW",1,"")</f>
        <v/>
      </c>
    </row>
    <row r="505">
      <c r="B505">
        <f>VLOOKUP(C505,Sheet2!A:B,2,FALSE)</f>
        <v/>
      </c>
      <c r="F505">
        <f>IF(VALUE(MID(C505,4,4))&gt;$I$2,"","OOW")</f>
        <v/>
      </c>
      <c r="G505">
        <f>IF(MID(C505,1,3)="ACW",1,"")</f>
        <v/>
      </c>
    </row>
    <row r="506">
      <c r="B506">
        <f>VLOOKUP(C506,Sheet2!A:B,2,FALSE)</f>
        <v/>
      </c>
      <c r="F506">
        <f>IF(VALUE(MID(C506,4,4))&gt;$I$2,"","OOW")</f>
        <v/>
      </c>
      <c r="G506">
        <f>IF(MID(C506,1,3)="ACW",1,"")</f>
        <v/>
      </c>
    </row>
    <row r="507">
      <c r="B507">
        <f>VLOOKUP(C507,Sheet2!A:B,2,FALSE)</f>
        <v/>
      </c>
      <c r="F507">
        <f>IF(VALUE(MID(C507,4,4))&gt;$I$2,"","OOW")</f>
        <v/>
      </c>
      <c r="G507">
        <f>IF(MID(C507,1,3)="ACW",1,"")</f>
        <v/>
      </c>
    </row>
    <row r="508">
      <c r="B508">
        <f>VLOOKUP(C508,Sheet2!A:B,2,FALSE)</f>
        <v/>
      </c>
      <c r="F508">
        <f>IF(VALUE(MID(C508,4,4))&gt;$I$2,"","OOW")</f>
        <v/>
      </c>
      <c r="G508">
        <f>IF(MID(C508,1,3)="ACW",1,"")</f>
        <v/>
      </c>
    </row>
    <row r="509">
      <c r="B509">
        <f>VLOOKUP(C509,Sheet2!A:B,2,FALSE)</f>
        <v/>
      </c>
      <c r="F509">
        <f>IF(VALUE(MID(C509,4,4))&gt;$I$2,"","OOW")</f>
        <v/>
      </c>
      <c r="G509">
        <f>IF(MID(C509,1,3)="ACW",1,"")</f>
        <v/>
      </c>
    </row>
    <row r="510">
      <c r="B510">
        <f>VLOOKUP(C510,Sheet2!A:B,2,FALSE)</f>
        <v/>
      </c>
      <c r="F510">
        <f>IF(VALUE(MID(C510,4,4))&gt;$I$2,"","OOW")</f>
        <v/>
      </c>
      <c r="G510">
        <f>IF(MID(C510,1,3)="ACW",1,"")</f>
        <v/>
      </c>
    </row>
    <row r="511">
      <c r="B511">
        <f>VLOOKUP(C511,Sheet2!A:B,2,FALSE)</f>
        <v/>
      </c>
      <c r="F511">
        <f>IF(VALUE(MID(C511,4,4))&gt;$I$2,"","OOW")</f>
        <v/>
      </c>
      <c r="G511">
        <f>IF(MID(C511,1,3)="ACW",1,"")</f>
        <v/>
      </c>
    </row>
    <row r="512">
      <c r="B512">
        <f>VLOOKUP(C512,Sheet2!A:B,2,FALSE)</f>
        <v/>
      </c>
      <c r="F512">
        <f>IF(VALUE(MID(C512,4,4))&gt;$I$2,"","OOW")</f>
        <v/>
      </c>
      <c r="G512">
        <f>IF(MID(C512,1,3)="ACW",1,"")</f>
        <v/>
      </c>
    </row>
    <row r="513">
      <c r="B513">
        <f>VLOOKUP(C513,Sheet2!A:B,2,FALSE)</f>
        <v/>
      </c>
      <c r="F513">
        <f>IF(VALUE(MID(C513,4,4))&gt;$I$2,"","OOW")</f>
        <v/>
      </c>
      <c r="G513">
        <f>IF(MID(C513,1,3)="ACW",1,"")</f>
        <v/>
      </c>
    </row>
    <row r="514">
      <c r="B514">
        <f>VLOOKUP(C514,Sheet2!A:B,2,FALSE)</f>
        <v/>
      </c>
      <c r="F514">
        <f>IF(VALUE(MID(C514,4,4))&gt;$I$2,"","OOW")</f>
        <v/>
      </c>
      <c r="G514">
        <f>IF(MID(C514,1,3)="ACW",1,"")</f>
        <v/>
      </c>
    </row>
    <row r="515">
      <c r="B515">
        <f>VLOOKUP(C515,Sheet2!A:B,2,FALSE)</f>
        <v/>
      </c>
      <c r="F515">
        <f>IF(VALUE(MID(C515,4,4))&gt;$I$2,"","OOW")</f>
        <v/>
      </c>
      <c r="G515">
        <f>IF(MID(C515,1,3)="ACW",1,"")</f>
        <v/>
      </c>
    </row>
    <row r="516">
      <c r="B516">
        <f>VLOOKUP(C516,Sheet2!A:B,2,FALSE)</f>
        <v/>
      </c>
      <c r="F516">
        <f>IF(VALUE(MID(C516,4,4))&gt;$I$2,"","OOW")</f>
        <v/>
      </c>
      <c r="G516">
        <f>IF(MID(C516,1,3)="ACW",1,"")</f>
        <v/>
      </c>
    </row>
    <row r="517">
      <c r="B517">
        <f>VLOOKUP(C517,Sheet2!A:B,2,FALSE)</f>
        <v/>
      </c>
      <c r="F517">
        <f>IF(VALUE(MID(C517,4,4))&gt;$I$2,"","OOW")</f>
        <v/>
      </c>
      <c r="G517">
        <f>IF(MID(C517,1,3)="ACW",1,"")</f>
        <v/>
      </c>
    </row>
    <row r="518">
      <c r="B518">
        <f>VLOOKUP(C518,Sheet2!A:B,2,FALSE)</f>
        <v/>
      </c>
      <c r="F518">
        <f>IF(VALUE(MID(C518,4,4))&gt;$I$2,"","OOW")</f>
        <v/>
      </c>
      <c r="G518">
        <f>IF(MID(C518,1,3)="ACW",1,"")</f>
        <v/>
      </c>
    </row>
    <row r="519">
      <c r="B519">
        <f>VLOOKUP(C519,Sheet2!A:B,2,FALSE)</f>
        <v/>
      </c>
      <c r="F519">
        <f>IF(VALUE(MID(C519,4,4))&gt;$I$2,"","OOW")</f>
        <v/>
      </c>
      <c r="G519">
        <f>IF(MID(C519,1,3)="ACW",1,"")</f>
        <v/>
      </c>
    </row>
    <row r="520">
      <c r="B520">
        <f>VLOOKUP(C520,Sheet2!A:B,2,FALSE)</f>
        <v/>
      </c>
      <c r="F520">
        <f>IF(VALUE(MID(C520,4,4))&gt;$I$2,"","OOW")</f>
        <v/>
      </c>
      <c r="G520">
        <f>IF(MID(C520,1,3)="ACW",1,"")</f>
        <v/>
      </c>
    </row>
    <row r="521">
      <c r="B521">
        <f>VLOOKUP(C521,Sheet2!A:B,2,FALSE)</f>
        <v/>
      </c>
      <c r="F521">
        <f>IF(VALUE(MID(C521,4,4))&gt;$I$2,"","OOW")</f>
        <v/>
      </c>
      <c r="G521">
        <f>IF(MID(C521,1,3)="ACW",1,"")</f>
        <v/>
      </c>
    </row>
    <row r="522">
      <c r="B522">
        <f>VLOOKUP(C522,Sheet2!A:B,2,FALSE)</f>
        <v/>
      </c>
      <c r="F522">
        <f>IF(VALUE(MID(C522,4,4))&gt;$I$2,"","OOW")</f>
        <v/>
      </c>
      <c r="G522">
        <f>IF(MID(C522,1,3)="ACW",1,"")</f>
        <v/>
      </c>
    </row>
    <row r="523">
      <c r="B523">
        <f>VLOOKUP(C523,Sheet2!A:B,2,FALSE)</f>
        <v/>
      </c>
      <c r="F523">
        <f>IF(VALUE(MID(C523,4,4))&gt;$I$2,"","OOW")</f>
        <v/>
      </c>
      <c r="G523">
        <f>IF(MID(C523,1,3)="ACW",1,"")</f>
        <v/>
      </c>
    </row>
    <row r="524">
      <c r="B524">
        <f>VLOOKUP(C524,Sheet2!A:B,2,FALSE)</f>
        <v/>
      </c>
      <c r="F524">
        <f>IF(VALUE(MID(C524,4,4))&gt;$I$2,"","OOW")</f>
        <v/>
      </c>
      <c r="G524">
        <f>IF(MID(C524,1,3)="ACW",1,"")</f>
        <v/>
      </c>
    </row>
    <row r="525">
      <c r="B525">
        <f>VLOOKUP(C525,Sheet2!A:B,2,FALSE)</f>
        <v/>
      </c>
      <c r="F525">
        <f>IF(VALUE(MID(C525,4,4))&gt;$I$2,"","OOW")</f>
        <v/>
      </c>
      <c r="G525">
        <f>IF(MID(C525,1,3)="ACW",1,"")</f>
        <v/>
      </c>
    </row>
    <row r="526">
      <c r="B526">
        <f>VLOOKUP(C526,Sheet2!A:B,2,FALSE)</f>
        <v/>
      </c>
      <c r="F526">
        <f>IF(VALUE(MID(C526,4,4))&gt;$I$2,"","OOW")</f>
        <v/>
      </c>
      <c r="G526">
        <f>IF(MID(C526,1,3)="ACW",1,"")</f>
        <v/>
      </c>
    </row>
    <row r="527">
      <c r="B527">
        <f>VLOOKUP(C527,Sheet2!A:B,2,FALSE)</f>
        <v/>
      </c>
      <c r="F527">
        <f>IF(VALUE(MID(C527,4,4))&gt;$I$2,"","OOW")</f>
        <v/>
      </c>
      <c r="G527">
        <f>IF(MID(C527,1,3)="ACW",1,"")</f>
        <v/>
      </c>
    </row>
    <row r="528">
      <c r="B528">
        <f>VLOOKUP(C528,Sheet2!A:B,2,FALSE)</f>
        <v/>
      </c>
      <c r="F528">
        <f>IF(VALUE(MID(C528,4,4))&gt;$I$2,"","OOW")</f>
        <v/>
      </c>
      <c r="G528">
        <f>IF(MID(C528,1,3)="ACW",1,"")</f>
        <v/>
      </c>
    </row>
    <row r="529">
      <c r="B529">
        <f>VLOOKUP(C529,Sheet2!A:B,2,FALSE)</f>
        <v/>
      </c>
      <c r="F529">
        <f>IF(VALUE(MID(C529,4,4))&gt;$I$2,"","OOW")</f>
        <v/>
      </c>
      <c r="G529">
        <f>IF(MID(C529,1,3)="ACW",1,"")</f>
        <v/>
      </c>
    </row>
    <row r="530">
      <c r="B530">
        <f>VLOOKUP(C530,Sheet2!A:B,2,FALSE)</f>
        <v/>
      </c>
      <c r="F530">
        <f>IF(VALUE(MID(C530,4,4))&gt;$I$2,"","OOW")</f>
        <v/>
      </c>
      <c r="G530">
        <f>IF(MID(C530,1,3)="ACW",1,"")</f>
        <v/>
      </c>
    </row>
    <row r="531">
      <c r="B531">
        <f>VLOOKUP(C531,Sheet2!A:B,2,FALSE)</f>
        <v/>
      </c>
      <c r="F531">
        <f>IF(VALUE(MID(C531,4,4))&gt;$I$2,"","OOW")</f>
        <v/>
      </c>
      <c r="G531">
        <f>IF(MID(C531,1,3)="ACW",1,"")</f>
        <v/>
      </c>
    </row>
    <row r="532">
      <c r="B532">
        <f>VLOOKUP(C532,Sheet2!A:B,2,FALSE)</f>
        <v/>
      </c>
      <c r="F532">
        <f>IF(VALUE(MID(C532,4,4))&gt;$I$2,"","OOW")</f>
        <v/>
      </c>
      <c r="G532">
        <f>IF(MID(C532,1,3)="ACW",1,"")</f>
        <v/>
      </c>
    </row>
    <row r="533">
      <c r="B533">
        <f>VLOOKUP(C533,Sheet2!A:B,2,FALSE)</f>
        <v/>
      </c>
      <c r="F533">
        <f>IF(VALUE(MID(C533,4,4))&gt;$I$2,"","OOW")</f>
        <v/>
      </c>
      <c r="G533">
        <f>IF(MID(C533,1,3)="ACW",1,"")</f>
        <v/>
      </c>
    </row>
    <row r="534">
      <c r="B534">
        <f>VLOOKUP(C534,Sheet2!A:B,2,FALSE)</f>
        <v/>
      </c>
      <c r="F534">
        <f>IF(VALUE(MID(C534,4,4))&gt;$I$2,"","OOW")</f>
        <v/>
      </c>
      <c r="G534">
        <f>IF(MID(C534,1,3)="ACW",1,"")</f>
        <v/>
      </c>
    </row>
    <row r="535">
      <c r="B535">
        <f>VLOOKUP(C535,Sheet2!A:B,2,FALSE)</f>
        <v/>
      </c>
      <c r="F535">
        <f>IF(VALUE(MID(C535,4,4))&gt;$I$2,"","OOW")</f>
        <v/>
      </c>
      <c r="G535">
        <f>IF(MID(C535,1,3)="ACW",1,"")</f>
        <v/>
      </c>
    </row>
    <row r="536">
      <c r="B536">
        <f>VLOOKUP(C536,Sheet2!A:B,2,FALSE)</f>
        <v/>
      </c>
      <c r="F536">
        <f>IF(VALUE(MID(C536,4,4))&gt;$I$2,"","OOW")</f>
        <v/>
      </c>
      <c r="G536">
        <f>IF(MID(C536,1,3)="ACW",1,"")</f>
        <v/>
      </c>
    </row>
    <row r="537">
      <c r="B537">
        <f>VLOOKUP(C537,Sheet2!A:B,2,FALSE)</f>
        <v/>
      </c>
      <c r="F537">
        <f>IF(VALUE(MID(C537,4,4))&gt;$I$2,"","OOW")</f>
        <v/>
      </c>
      <c r="G537">
        <f>IF(MID(C537,1,3)="ACW",1,"")</f>
        <v/>
      </c>
    </row>
    <row r="538">
      <c r="B538">
        <f>VLOOKUP(C538,Sheet2!A:B,2,FALSE)</f>
        <v/>
      </c>
      <c r="F538">
        <f>IF(VALUE(MID(C538,4,4))&gt;$I$2,"","OOW")</f>
        <v/>
      </c>
      <c r="G538">
        <f>IF(MID(C538,1,3)="ACW",1,"")</f>
        <v/>
      </c>
    </row>
    <row r="539">
      <c r="B539">
        <f>VLOOKUP(C539,Sheet2!A:B,2,FALSE)</f>
        <v/>
      </c>
      <c r="F539">
        <f>IF(VALUE(MID(C539,4,4))&gt;$I$2,"","OOW")</f>
        <v/>
      </c>
      <c r="G539">
        <f>IF(MID(C539,1,3)="ACW",1,"")</f>
        <v/>
      </c>
    </row>
    <row r="540">
      <c r="B540">
        <f>VLOOKUP(C540,Sheet2!A:B,2,FALSE)</f>
        <v/>
      </c>
      <c r="F540">
        <f>IF(VALUE(MID(C540,4,4))&gt;$I$2,"","OOW")</f>
        <v/>
      </c>
      <c r="G540">
        <f>IF(MID(C540,1,3)="ACW",1,"")</f>
        <v/>
      </c>
    </row>
    <row r="541">
      <c r="B541">
        <f>VLOOKUP(C541,Sheet2!A:B,2,FALSE)</f>
        <v/>
      </c>
      <c r="F541">
        <f>IF(VALUE(MID(C541,4,4))&gt;$I$2,"","OOW")</f>
        <v/>
      </c>
      <c r="G541">
        <f>IF(MID(C541,1,3)="ACW",1,"")</f>
        <v/>
      </c>
    </row>
    <row r="542">
      <c r="B542">
        <f>VLOOKUP(C542,Sheet2!A:B,2,FALSE)</f>
        <v/>
      </c>
      <c r="F542">
        <f>IF(VALUE(MID(C542,4,4))&gt;$I$2,"","OOW")</f>
        <v/>
      </c>
      <c r="G542">
        <f>IF(MID(C542,1,3)="ACW",1,"")</f>
        <v/>
      </c>
    </row>
    <row r="543">
      <c r="B543">
        <f>VLOOKUP(C543,Sheet2!A:B,2,FALSE)</f>
        <v/>
      </c>
      <c r="F543">
        <f>IF(VALUE(MID(C543,4,4))&gt;$I$2,"","OOW")</f>
        <v/>
      </c>
      <c r="G543">
        <f>IF(MID(C543,1,3)="ACW",1,"")</f>
        <v/>
      </c>
    </row>
    <row r="544">
      <c r="B544">
        <f>VLOOKUP(C544,Sheet2!A:B,2,FALSE)</f>
        <v/>
      </c>
      <c r="F544">
        <f>IF(VALUE(MID(C544,4,4))&gt;$I$2,"","OOW")</f>
        <v/>
      </c>
      <c r="G544">
        <f>IF(MID(C544,1,3)="ACW",1,"")</f>
        <v/>
      </c>
    </row>
    <row r="545">
      <c r="B545">
        <f>VLOOKUP(C545,Sheet2!A:B,2,FALSE)</f>
        <v/>
      </c>
      <c r="F545">
        <f>IF(VALUE(MID(C545,4,4))&gt;$I$2,"","OOW")</f>
        <v/>
      </c>
      <c r="G545">
        <f>IF(MID(C545,1,3)="ACW",1,"")</f>
        <v/>
      </c>
    </row>
    <row r="546">
      <c r="B546">
        <f>VLOOKUP(C546,Sheet2!A:B,2,FALSE)</f>
        <v/>
      </c>
      <c r="F546">
        <f>IF(VALUE(MID(C546,4,4))&gt;$I$2,"","OOW")</f>
        <v/>
      </c>
      <c r="G546">
        <f>IF(MID(C546,1,3)="ACW",1,"")</f>
        <v/>
      </c>
    </row>
    <row r="547">
      <c r="B547">
        <f>VLOOKUP(C547,Sheet2!A:B,2,FALSE)</f>
        <v/>
      </c>
      <c r="F547">
        <f>IF(VALUE(MID(C547,4,4))&gt;$I$2,"","OOW")</f>
        <v/>
      </c>
      <c r="G547">
        <f>IF(MID(C547,1,3)="ACW",1,"")</f>
        <v/>
      </c>
    </row>
    <row r="548">
      <c r="B548">
        <f>VLOOKUP(C548,Sheet2!A:B,2,FALSE)</f>
        <v/>
      </c>
      <c r="F548">
        <f>IF(VALUE(MID(C548,4,4))&gt;$I$2,"","OOW")</f>
        <v/>
      </c>
      <c r="G548">
        <f>IF(MID(C548,1,3)="ACW",1,"")</f>
        <v/>
      </c>
    </row>
    <row r="549">
      <c r="B549">
        <f>VLOOKUP(C549,Sheet2!A:B,2,FALSE)</f>
        <v/>
      </c>
      <c r="F549">
        <f>IF(VALUE(MID(C549,4,4))&gt;$I$2,"","OOW")</f>
        <v/>
      </c>
      <c r="G549">
        <f>IF(MID(C549,1,3)="ACW",1,"")</f>
        <v/>
      </c>
    </row>
    <row r="550">
      <c r="B550">
        <f>VLOOKUP(C550,Sheet2!A:B,2,FALSE)</f>
        <v/>
      </c>
      <c r="F550">
        <f>IF(VALUE(MID(C550,4,4))&gt;$I$2,"","OOW")</f>
        <v/>
      </c>
      <c r="G550">
        <f>IF(MID(C550,1,3)="ACW",1,"")</f>
        <v/>
      </c>
    </row>
    <row r="551">
      <c r="B551">
        <f>VLOOKUP(C551,Sheet2!A:B,2,FALSE)</f>
        <v/>
      </c>
      <c r="F551">
        <f>IF(VALUE(MID(C551,4,4))&gt;$I$2,"","OOW")</f>
        <v/>
      </c>
      <c r="G551">
        <f>IF(MID(C551,1,3)="ACW",1,"")</f>
        <v/>
      </c>
    </row>
    <row r="552">
      <c r="B552">
        <f>VLOOKUP(C552,Sheet2!A:B,2,FALSE)</f>
        <v/>
      </c>
      <c r="F552">
        <f>IF(VALUE(MID(C552,4,4))&gt;$I$2,"","OOW")</f>
        <v/>
      </c>
      <c r="G552">
        <f>IF(MID(C552,1,3)="ACW",1,"")</f>
        <v/>
      </c>
    </row>
    <row r="553">
      <c r="B553">
        <f>VLOOKUP(C553,Sheet2!A:B,2,FALSE)</f>
        <v/>
      </c>
      <c r="F553">
        <f>IF(VALUE(MID(C553,4,4))&gt;$I$2,"","OOW")</f>
        <v/>
      </c>
      <c r="G553">
        <f>IF(MID(C553,1,3)="ACW",1,"")</f>
        <v/>
      </c>
    </row>
    <row r="554">
      <c r="B554">
        <f>VLOOKUP(C554,Sheet2!A:B,2,FALSE)</f>
        <v/>
      </c>
      <c r="F554">
        <f>IF(VALUE(MID(C554,4,4))&gt;$I$2,"","OOW")</f>
        <v/>
      </c>
      <c r="G554">
        <f>IF(MID(C554,1,3)="ACW",1,"")</f>
        <v/>
      </c>
    </row>
    <row r="555">
      <c r="B555">
        <f>VLOOKUP(C555,Sheet2!A:B,2,FALSE)</f>
        <v/>
      </c>
      <c r="F555">
        <f>IF(VALUE(MID(C555,4,4))&gt;$I$2,"","OOW")</f>
        <v/>
      </c>
      <c r="G555">
        <f>IF(MID(C555,1,3)="ACW",1,"")</f>
        <v/>
      </c>
    </row>
    <row r="556">
      <c r="B556">
        <f>VLOOKUP(C556,Sheet2!A:B,2,FALSE)</f>
        <v/>
      </c>
      <c r="F556">
        <f>IF(VALUE(MID(C556,4,4))&gt;$I$2,"","OOW")</f>
        <v/>
      </c>
      <c r="G556">
        <f>IF(MID(C556,1,3)="ACW",1,"")</f>
        <v/>
      </c>
    </row>
    <row r="557">
      <c r="B557">
        <f>VLOOKUP(C557,Sheet2!A:B,2,FALSE)</f>
        <v/>
      </c>
      <c r="F557">
        <f>IF(VALUE(MID(C557,4,4))&gt;$I$2,"","OOW")</f>
        <v/>
      </c>
      <c r="G557">
        <f>IF(MID(C557,1,3)="ACW",1,"")</f>
        <v/>
      </c>
    </row>
    <row r="558">
      <c r="B558">
        <f>VLOOKUP(C558,Sheet2!A:B,2,FALSE)</f>
        <v/>
      </c>
      <c r="F558">
        <f>IF(VALUE(MID(C558,4,4))&gt;$I$2,"","OOW")</f>
        <v/>
      </c>
      <c r="G558">
        <f>IF(MID(C558,1,3)="ACW",1,"")</f>
        <v/>
      </c>
    </row>
    <row r="559">
      <c r="B559">
        <f>VLOOKUP(C559,Sheet2!A:B,2,FALSE)</f>
        <v/>
      </c>
      <c r="F559">
        <f>IF(VALUE(MID(C559,4,4))&gt;$I$2,"","OOW")</f>
        <v/>
      </c>
      <c r="G559">
        <f>IF(MID(C559,1,3)="ACW",1,"")</f>
        <v/>
      </c>
    </row>
    <row r="560">
      <c r="B560">
        <f>VLOOKUP(C560,Sheet2!A:B,2,FALSE)</f>
        <v/>
      </c>
      <c r="F560">
        <f>IF(VALUE(MID(C560,4,4))&gt;$I$2,"","OOW")</f>
        <v/>
      </c>
      <c r="G560">
        <f>IF(MID(C560,1,3)="ACW",1,"")</f>
        <v/>
      </c>
    </row>
    <row r="561">
      <c r="B561">
        <f>VLOOKUP(C561,Sheet2!A:B,2,FALSE)</f>
        <v/>
      </c>
      <c r="F561">
        <f>IF(VALUE(MID(C561,4,4))&gt;$I$2,"","OOW")</f>
        <v/>
      </c>
      <c r="G561">
        <f>IF(MID(C561,1,3)="ACW",1,"")</f>
        <v/>
      </c>
    </row>
    <row r="562">
      <c r="B562">
        <f>VLOOKUP(C562,Sheet2!A:B,2,FALSE)</f>
        <v/>
      </c>
      <c r="F562">
        <f>IF(VALUE(MID(C562,4,4))&gt;$I$2,"","OOW")</f>
        <v/>
      </c>
      <c r="G562">
        <f>IF(MID(C562,1,3)="ACW",1,"")</f>
        <v/>
      </c>
    </row>
    <row r="563">
      <c r="B563">
        <f>VLOOKUP(C563,Sheet2!A:B,2,FALSE)</f>
        <v/>
      </c>
      <c r="F563">
        <f>IF(VALUE(MID(C563,4,4))&gt;$I$2,"","OOW")</f>
        <v/>
      </c>
      <c r="G563">
        <f>IF(MID(C563,1,3)="ACW",1,"")</f>
        <v/>
      </c>
    </row>
    <row r="564">
      <c r="B564">
        <f>VLOOKUP(C564,Sheet2!A:B,2,FALSE)</f>
        <v/>
      </c>
      <c r="F564">
        <f>IF(VALUE(MID(C564,4,4))&gt;$I$2,"","OOW")</f>
        <v/>
      </c>
      <c r="G564">
        <f>IF(MID(C564,1,3)="ACW",1,"")</f>
        <v/>
      </c>
    </row>
    <row r="565">
      <c r="B565">
        <f>VLOOKUP(C565,Sheet2!A:B,2,FALSE)</f>
        <v/>
      </c>
      <c r="F565">
        <f>IF(VALUE(MID(C565,4,4))&gt;$I$2,"","OOW")</f>
        <v/>
      </c>
      <c r="G565">
        <f>IF(MID(C565,1,3)="ACW",1,"")</f>
        <v/>
      </c>
    </row>
    <row r="566">
      <c r="B566">
        <f>VLOOKUP(C566,Sheet2!A:B,2,FALSE)</f>
        <v/>
      </c>
      <c r="F566">
        <f>IF(VALUE(MID(C566,4,4))&gt;$I$2,"","OOW")</f>
        <v/>
      </c>
      <c r="G566">
        <f>IF(MID(C566,1,3)="ACW",1,"")</f>
        <v/>
      </c>
    </row>
    <row r="567">
      <c r="B567">
        <f>VLOOKUP(C567,Sheet2!A:B,2,FALSE)</f>
        <v/>
      </c>
      <c r="F567">
        <f>IF(VALUE(MID(C567,4,4))&gt;$I$2,"","OOW")</f>
        <v/>
      </c>
      <c r="G567">
        <f>IF(MID(C567,1,3)="ACW",1,"")</f>
        <v/>
      </c>
    </row>
    <row r="568">
      <c r="B568">
        <f>VLOOKUP(C568,Sheet2!A:B,2,FALSE)</f>
        <v/>
      </c>
      <c r="F568">
        <f>IF(VALUE(MID(C568,4,4))&gt;$I$2,"","OOW")</f>
        <v/>
      </c>
      <c r="G568">
        <f>IF(MID(C568,1,3)="ACW",1,"")</f>
        <v/>
      </c>
    </row>
    <row r="569">
      <c r="B569">
        <f>VLOOKUP(C569,Sheet2!A:B,2,FALSE)</f>
        <v/>
      </c>
      <c r="F569">
        <f>IF(VALUE(MID(C569,4,4))&gt;$I$2,"","OOW")</f>
        <v/>
      </c>
      <c r="G569">
        <f>IF(MID(C569,1,3)="ACW",1,"")</f>
        <v/>
      </c>
    </row>
    <row r="570">
      <c r="B570">
        <f>VLOOKUP(C570,Sheet2!A:B,2,FALSE)</f>
        <v/>
      </c>
      <c r="F570">
        <f>IF(VALUE(MID(C570,4,4))&gt;$I$2,"","OOW")</f>
        <v/>
      </c>
      <c r="G570">
        <f>IF(MID(C570,1,3)="ACW",1,"")</f>
        <v/>
      </c>
    </row>
    <row r="571">
      <c r="B571">
        <f>VLOOKUP(C571,Sheet2!A:B,2,FALSE)</f>
        <v/>
      </c>
      <c r="F571">
        <f>IF(VALUE(MID(C571,4,4))&gt;$I$2,"","OOW")</f>
        <v/>
      </c>
      <c r="G571">
        <f>IF(MID(C571,1,3)="ACW",1,"")</f>
        <v/>
      </c>
    </row>
    <row r="572">
      <c r="B572">
        <f>VLOOKUP(C572,Sheet2!A:B,2,FALSE)</f>
        <v/>
      </c>
      <c r="F572">
        <f>IF(VALUE(MID(C572,4,4))&gt;$I$2,"","OOW")</f>
        <v/>
      </c>
      <c r="G572">
        <f>IF(MID(C572,1,3)="ACW",1,"")</f>
        <v/>
      </c>
    </row>
    <row r="573">
      <c r="B573">
        <f>VLOOKUP(C573,Sheet2!A:B,2,FALSE)</f>
        <v/>
      </c>
      <c r="F573">
        <f>IF(VALUE(MID(C573,4,4))&gt;$I$2,"","OOW")</f>
        <v/>
      </c>
      <c r="G573">
        <f>IF(MID(C573,1,3)="ACW",1,"")</f>
        <v/>
      </c>
    </row>
    <row r="574">
      <c r="B574">
        <f>VLOOKUP(C574,Sheet2!A:B,2,FALSE)</f>
        <v/>
      </c>
      <c r="F574">
        <f>IF(VALUE(MID(C574,4,4))&gt;$I$2,"","OOW")</f>
        <v/>
      </c>
      <c r="G574">
        <f>IF(MID(C574,1,3)="ACW",1,"")</f>
        <v/>
      </c>
    </row>
    <row r="575">
      <c r="B575">
        <f>VLOOKUP(C575,Sheet2!A:B,2,FALSE)</f>
        <v/>
      </c>
      <c r="F575">
        <f>IF(VALUE(MID(C575,4,4))&gt;$I$2,"","OOW")</f>
        <v/>
      </c>
      <c r="G575">
        <f>IF(MID(C575,1,3)="ACW",1,"")</f>
        <v/>
      </c>
    </row>
    <row r="576">
      <c r="B576">
        <f>VLOOKUP(C576,Sheet2!A:B,2,FALSE)</f>
        <v/>
      </c>
      <c r="F576">
        <f>IF(VALUE(MID(C576,4,4))&gt;$I$2,"","OOW")</f>
        <v/>
      </c>
      <c r="G576">
        <f>IF(MID(C576,1,3)="ACW",1,"")</f>
        <v/>
      </c>
    </row>
    <row r="577">
      <c r="B577">
        <f>VLOOKUP(C577,Sheet2!A:B,2,FALSE)</f>
        <v/>
      </c>
      <c r="F577">
        <f>IF(VALUE(MID(C577,4,4))&gt;$I$2,"","OOW")</f>
        <v/>
      </c>
      <c r="G577">
        <f>IF(MID(C577,1,3)="ACW",1,"")</f>
        <v/>
      </c>
    </row>
    <row r="578">
      <c r="B578">
        <f>VLOOKUP(C578,Sheet2!A:B,2,FALSE)</f>
        <v/>
      </c>
      <c r="F578">
        <f>IF(VALUE(MID(C578,4,4))&gt;$I$2,"","OOW")</f>
        <v/>
      </c>
      <c r="G578">
        <f>IF(MID(C578,1,3)="ACW",1,"")</f>
        <v/>
      </c>
    </row>
    <row r="579">
      <c r="B579">
        <f>VLOOKUP(C579,Sheet2!A:B,2,FALSE)</f>
        <v/>
      </c>
      <c r="F579">
        <f>IF(VALUE(MID(C579,4,4))&gt;$I$2,"","OOW")</f>
        <v/>
      </c>
      <c r="G579">
        <f>IF(MID(C579,1,3)="ACW",1,"")</f>
        <v/>
      </c>
    </row>
    <row r="580">
      <c r="B580">
        <f>VLOOKUP(C580,Sheet2!A:B,2,FALSE)</f>
        <v/>
      </c>
      <c r="F580">
        <f>IF(VALUE(MID(C580,4,4))&gt;$I$2,"","OOW")</f>
        <v/>
      </c>
      <c r="G580">
        <f>IF(MID(C580,1,3)="ACW",1,"")</f>
        <v/>
      </c>
    </row>
    <row r="581">
      <c r="B581">
        <f>VLOOKUP(C581,Sheet2!A:B,2,FALSE)</f>
        <v/>
      </c>
      <c r="F581">
        <f>IF(VALUE(MID(C581,4,4))&gt;$I$2,"","OOW")</f>
        <v/>
      </c>
      <c r="G581">
        <f>IF(MID(C581,1,3)="ACW",1,"")</f>
        <v/>
      </c>
    </row>
    <row r="582">
      <c r="B582">
        <f>VLOOKUP(C582,Sheet2!A:B,2,FALSE)</f>
        <v/>
      </c>
      <c r="F582">
        <f>IF(VALUE(MID(C582,4,4))&gt;$I$2,"","OOW")</f>
        <v/>
      </c>
      <c r="G582">
        <f>IF(MID(C582,1,3)="ACW",1,"")</f>
        <v/>
      </c>
    </row>
    <row r="583">
      <c r="B583">
        <f>VLOOKUP(C583,Sheet2!A:B,2,FALSE)</f>
        <v/>
      </c>
      <c r="F583">
        <f>IF(VALUE(MID(C583,4,4))&gt;$I$2,"","OOW")</f>
        <v/>
      </c>
      <c r="G583">
        <f>IF(MID(C583,1,3)="ACW",1,"")</f>
        <v/>
      </c>
    </row>
    <row r="584">
      <c r="B584">
        <f>VLOOKUP(C584,Sheet2!A:B,2,FALSE)</f>
        <v/>
      </c>
      <c r="F584">
        <f>IF(VALUE(MID(C584,4,4))&gt;$I$2,"","OOW")</f>
        <v/>
      </c>
      <c r="G584">
        <f>IF(MID(C584,1,3)="ACW",1,"")</f>
        <v/>
      </c>
    </row>
    <row r="585">
      <c r="B585">
        <f>VLOOKUP(C585,Sheet2!A:B,2,FALSE)</f>
        <v/>
      </c>
      <c r="F585">
        <f>IF(VALUE(MID(C585,4,4))&gt;$I$2,"","OOW")</f>
        <v/>
      </c>
      <c r="G585">
        <f>IF(MID(C585,1,3)="ACW",1,"")</f>
        <v/>
      </c>
    </row>
    <row r="586">
      <c r="B586">
        <f>VLOOKUP(C586,Sheet2!A:B,2,FALSE)</f>
        <v/>
      </c>
      <c r="F586">
        <f>IF(VALUE(MID(C586,4,4))&gt;$I$2,"","OOW")</f>
        <v/>
      </c>
      <c r="G586">
        <f>IF(MID(C586,1,3)="ACW",1,"")</f>
        <v/>
      </c>
    </row>
    <row r="587">
      <c r="B587">
        <f>VLOOKUP(C587,Sheet2!A:B,2,FALSE)</f>
        <v/>
      </c>
      <c r="F587">
        <f>IF(VALUE(MID(C587,4,4))&gt;$I$2,"","OOW")</f>
        <v/>
      </c>
      <c r="G587">
        <f>IF(MID(C587,1,3)="ACW",1,"")</f>
        <v/>
      </c>
    </row>
    <row r="588">
      <c r="B588">
        <f>VLOOKUP(C588,Sheet2!A:B,2,FALSE)</f>
        <v/>
      </c>
      <c r="F588">
        <f>IF(VALUE(MID(C588,4,4))&gt;$I$2,"","OOW")</f>
        <v/>
      </c>
      <c r="G588">
        <f>IF(MID(C588,1,3)="ACW",1,"")</f>
        <v/>
      </c>
    </row>
    <row r="589">
      <c r="B589">
        <f>VLOOKUP(C589,Sheet2!A:B,2,FALSE)</f>
        <v/>
      </c>
      <c r="F589">
        <f>IF(VALUE(MID(C589,4,4))&gt;$I$2,"","OOW")</f>
        <v/>
      </c>
      <c r="G589">
        <f>IF(MID(C589,1,3)="ACW",1,"")</f>
        <v/>
      </c>
    </row>
    <row r="590">
      <c r="B590">
        <f>VLOOKUP(C590,Sheet2!A:B,2,FALSE)</f>
        <v/>
      </c>
      <c r="F590">
        <f>IF(VALUE(MID(C590,4,4))&gt;$I$2,"","OOW")</f>
        <v/>
      </c>
      <c r="G590">
        <f>IF(MID(C590,1,3)="ACW",1,"")</f>
        <v/>
      </c>
    </row>
    <row r="591">
      <c r="B591">
        <f>VLOOKUP(C591,Sheet2!A:B,2,FALSE)</f>
        <v/>
      </c>
      <c r="F591">
        <f>IF(VALUE(MID(C591,4,4))&gt;$I$2,"","OOW")</f>
        <v/>
      </c>
      <c r="G591">
        <f>IF(MID(C591,1,3)="ACW",1,"")</f>
        <v/>
      </c>
    </row>
    <row r="592">
      <c r="B592">
        <f>VLOOKUP(C592,Sheet2!A:B,2,FALSE)</f>
        <v/>
      </c>
      <c r="F592">
        <f>IF(VALUE(MID(C592,4,4))&gt;$I$2,"","OOW")</f>
        <v/>
      </c>
      <c r="G592">
        <f>IF(MID(C592,1,3)="ACW",1,"")</f>
        <v/>
      </c>
    </row>
    <row r="593">
      <c r="B593">
        <f>VLOOKUP(C593,Sheet2!A:B,2,FALSE)</f>
        <v/>
      </c>
      <c r="F593">
        <f>IF(VALUE(MID(C593,4,4))&gt;$I$2,"","OOW")</f>
        <v/>
      </c>
      <c r="G593">
        <f>IF(MID(C593,1,3)="ACW",1,"")</f>
        <v/>
      </c>
    </row>
    <row r="594">
      <c r="B594">
        <f>VLOOKUP(C594,Sheet2!A:B,2,FALSE)</f>
        <v/>
      </c>
      <c r="F594">
        <f>IF(VALUE(MID(C594,4,4))&gt;$I$2,"","OOW")</f>
        <v/>
      </c>
      <c r="G594">
        <f>IF(MID(C594,1,3)="ACW",1,"")</f>
        <v/>
      </c>
    </row>
    <row r="595">
      <c r="B595">
        <f>VLOOKUP(C595,Sheet2!A:B,2,FALSE)</f>
        <v/>
      </c>
      <c r="F595">
        <f>IF(VALUE(MID(C595,4,4))&gt;$I$2,"","OOW")</f>
        <v/>
      </c>
      <c r="G595">
        <f>IF(MID(C595,1,3)="ACW",1,"")</f>
        <v/>
      </c>
    </row>
    <row r="596">
      <c r="B596">
        <f>VLOOKUP(C596,Sheet2!A:B,2,FALSE)</f>
        <v/>
      </c>
      <c r="F596">
        <f>IF(VALUE(MID(C596,4,4))&gt;$I$2,"","OOW")</f>
        <v/>
      </c>
      <c r="G596">
        <f>IF(MID(C596,1,3)="ACW",1,"")</f>
        <v/>
      </c>
    </row>
    <row r="597">
      <c r="B597">
        <f>VLOOKUP(C597,Sheet2!A:B,2,FALSE)</f>
        <v/>
      </c>
      <c r="F597">
        <f>IF(VALUE(MID(C597,4,4))&gt;$I$2,"","OOW")</f>
        <v/>
      </c>
      <c r="G597">
        <f>IF(MID(C597,1,3)="ACW",1,"")</f>
        <v/>
      </c>
    </row>
    <row r="598">
      <c r="B598">
        <f>VLOOKUP(C598,Sheet2!A:B,2,FALSE)</f>
        <v/>
      </c>
      <c r="F598">
        <f>IF(VALUE(MID(C598,4,4))&gt;$I$2,"","OOW")</f>
        <v/>
      </c>
      <c r="G598">
        <f>IF(MID(C598,1,3)="ACW",1,"")</f>
        <v/>
      </c>
    </row>
    <row r="599">
      <c r="B599">
        <f>VLOOKUP(C599,Sheet2!A:B,2,FALSE)</f>
        <v/>
      </c>
      <c r="F599">
        <f>IF(VALUE(MID(C599,4,4))&gt;$I$2,"","OOW")</f>
        <v/>
      </c>
      <c r="G599">
        <f>IF(MID(C599,1,3)="ACW",1,"")</f>
        <v/>
      </c>
    </row>
    <row r="600">
      <c r="B600">
        <f>VLOOKUP(C600,Sheet2!A:B,2,FALSE)</f>
        <v/>
      </c>
      <c r="F600">
        <f>IF(VALUE(MID(C600,4,4))&gt;$I$2,"","OOW")</f>
        <v/>
      </c>
      <c r="G600">
        <f>IF(MID(C600,1,3)="ACW",1,"")</f>
        <v/>
      </c>
    </row>
    <row r="601">
      <c r="B601">
        <f>VLOOKUP(C601,Sheet2!A:B,2,FALSE)</f>
        <v/>
      </c>
      <c r="F601">
        <f>IF(VALUE(MID(C601,4,4))&gt;$I$2,"","OOW")</f>
        <v/>
      </c>
      <c r="G601">
        <f>IF(MID(C601,1,3)="ACW",1,"")</f>
        <v/>
      </c>
    </row>
    <row r="602">
      <c r="B602">
        <f>VLOOKUP(C602,Sheet2!A:B,2,FALSE)</f>
        <v/>
      </c>
      <c r="F602">
        <f>IF(VALUE(MID(C602,4,4))&gt;$I$2,"","OOW")</f>
        <v/>
      </c>
      <c r="G602">
        <f>IF(MID(C602,1,3)="ACW",1,"")</f>
        <v/>
      </c>
    </row>
    <row r="603">
      <c r="B603">
        <f>VLOOKUP(C603,Sheet2!A:B,2,FALSE)</f>
        <v/>
      </c>
      <c r="F603">
        <f>IF(VALUE(MID(C603,4,4))&gt;$I$2,"","OOW")</f>
        <v/>
      </c>
      <c r="G603">
        <f>IF(MID(C603,1,3)="ACW",1,"")</f>
        <v/>
      </c>
    </row>
    <row r="604">
      <c r="B604">
        <f>VLOOKUP(C604,Sheet2!A:B,2,FALSE)</f>
        <v/>
      </c>
      <c r="F604">
        <f>IF(VALUE(MID(C604,4,4))&gt;$I$2,"","OOW")</f>
        <v/>
      </c>
      <c r="G604">
        <f>IF(MID(C604,1,3)="ACW",1,"")</f>
        <v/>
      </c>
    </row>
    <row r="605">
      <c r="B605">
        <f>VLOOKUP(C605,Sheet2!A:B,2,FALSE)</f>
        <v/>
      </c>
      <c r="F605">
        <f>IF(VALUE(MID(C605,4,4))&gt;$I$2,"","OOW")</f>
        <v/>
      </c>
      <c r="G605">
        <f>IF(MID(C605,1,3)="ACW",1,"")</f>
        <v/>
      </c>
    </row>
    <row r="606">
      <c r="B606">
        <f>VLOOKUP(C606,Sheet2!A:B,2,FALSE)</f>
        <v/>
      </c>
      <c r="F606">
        <f>IF(VALUE(MID(C606,4,4))&gt;$I$2,"","OOW")</f>
        <v/>
      </c>
      <c r="G606">
        <f>IF(MID(C606,1,3)="ACW",1,"")</f>
        <v/>
      </c>
    </row>
    <row r="607">
      <c r="B607">
        <f>VLOOKUP(C607,Sheet2!A:B,2,FALSE)</f>
        <v/>
      </c>
      <c r="F607">
        <f>IF(VALUE(MID(C607,4,4))&gt;$I$2,"","OOW")</f>
        <v/>
      </c>
      <c r="G607">
        <f>IF(MID(C607,1,3)="ACW",1,"")</f>
        <v/>
      </c>
    </row>
    <row r="608">
      <c r="B608">
        <f>VLOOKUP(C608,Sheet2!A:B,2,FALSE)</f>
        <v/>
      </c>
      <c r="F608">
        <f>IF(VALUE(MID(C608,4,4))&gt;$I$2,"","OOW")</f>
        <v/>
      </c>
      <c r="G608">
        <f>IF(MID(C608,1,3)="ACW",1,"")</f>
        <v/>
      </c>
    </row>
    <row r="609">
      <c r="B609">
        <f>VLOOKUP(C609,Sheet2!A:B,2,FALSE)</f>
        <v/>
      </c>
      <c r="F609">
        <f>IF(VALUE(MID(C609,4,4))&gt;$I$2,"","OOW")</f>
        <v/>
      </c>
      <c r="G609">
        <f>IF(MID(C609,1,3)="ACW",1,"")</f>
        <v/>
      </c>
    </row>
    <row r="610">
      <c r="B610">
        <f>VLOOKUP(C610,Sheet2!A:B,2,FALSE)</f>
        <v/>
      </c>
      <c r="F610">
        <f>IF(VALUE(MID(C610,4,4))&gt;$I$2,"","OOW")</f>
        <v/>
      </c>
      <c r="G610">
        <f>IF(MID(C610,1,3)="ACW",1,"")</f>
        <v/>
      </c>
    </row>
    <row r="611">
      <c r="B611">
        <f>VLOOKUP(C611,Sheet2!A:B,2,FALSE)</f>
        <v/>
      </c>
      <c r="F611">
        <f>IF(VALUE(MID(C611,4,4))&gt;$I$2,"","OOW")</f>
        <v/>
      </c>
      <c r="G611">
        <f>IF(MID(C611,1,3)="ACW",1,"")</f>
        <v/>
      </c>
    </row>
    <row r="612">
      <c r="B612">
        <f>VLOOKUP(C612,Sheet2!A:B,2,FALSE)</f>
        <v/>
      </c>
      <c r="F612">
        <f>IF(VALUE(MID(C612,4,4))&gt;$I$2,"","OOW")</f>
        <v/>
      </c>
      <c r="G612">
        <f>IF(MID(C612,1,3)="ACW",1,"")</f>
        <v/>
      </c>
    </row>
    <row r="613">
      <c r="B613">
        <f>VLOOKUP(C613,Sheet2!A:B,2,FALSE)</f>
        <v/>
      </c>
      <c r="F613">
        <f>IF(VALUE(MID(C613,4,4))&gt;$I$2,"","OOW")</f>
        <v/>
      </c>
      <c r="G613">
        <f>IF(MID(C613,1,3)="ACW",1,"")</f>
        <v/>
      </c>
    </row>
    <row r="614">
      <c r="B614">
        <f>VLOOKUP(C614,Sheet2!A:B,2,FALSE)</f>
        <v/>
      </c>
      <c r="F614">
        <f>IF(VALUE(MID(C614,4,4))&gt;$I$2,"","OOW")</f>
        <v/>
      </c>
      <c r="G614">
        <f>IF(MID(C614,1,3)="ACW",1,"")</f>
        <v/>
      </c>
    </row>
    <row r="615">
      <c r="B615">
        <f>VLOOKUP(C615,Sheet2!A:B,2,FALSE)</f>
        <v/>
      </c>
      <c r="F615">
        <f>IF(VALUE(MID(C615,4,4))&gt;$I$2,"","OOW")</f>
        <v/>
      </c>
      <c r="G615">
        <f>IF(MID(C615,1,3)="ACW",1,"")</f>
        <v/>
      </c>
    </row>
    <row r="616">
      <c r="B616">
        <f>VLOOKUP(C616,Sheet2!A:B,2,FALSE)</f>
        <v/>
      </c>
      <c r="F616">
        <f>IF(VALUE(MID(C616,4,4))&gt;$I$2,"","OOW")</f>
        <v/>
      </c>
      <c r="G616">
        <f>IF(MID(C616,1,3)="ACW",1,"")</f>
        <v/>
      </c>
    </row>
    <row r="617">
      <c r="B617">
        <f>VLOOKUP(C617,Sheet2!A:B,2,FALSE)</f>
        <v/>
      </c>
      <c r="F617">
        <f>IF(VALUE(MID(C617,4,4))&gt;$I$2,"","OOW")</f>
        <v/>
      </c>
      <c r="G617">
        <f>IF(MID(C617,1,3)="ACW",1,"")</f>
        <v/>
      </c>
    </row>
    <row r="618">
      <c r="B618">
        <f>VLOOKUP(C618,Sheet2!A:B,2,FALSE)</f>
        <v/>
      </c>
      <c r="F618">
        <f>IF(VALUE(MID(C618,4,4))&gt;$I$2,"","OOW")</f>
        <v/>
      </c>
      <c r="G618">
        <f>IF(MID(C618,1,3)="ACW",1,"")</f>
        <v/>
      </c>
    </row>
    <row r="619">
      <c r="B619">
        <f>VLOOKUP(C619,Sheet2!A:B,2,FALSE)</f>
        <v/>
      </c>
      <c r="F619">
        <f>IF(VALUE(MID(C619,4,4))&gt;$I$2,"","OOW")</f>
        <v/>
      </c>
      <c r="G619">
        <f>IF(MID(C619,1,3)="ACW",1,"")</f>
        <v/>
      </c>
    </row>
    <row r="620">
      <c r="B620">
        <f>VLOOKUP(C620,Sheet2!A:B,2,FALSE)</f>
        <v/>
      </c>
      <c r="F620">
        <f>IF(VALUE(MID(C620,4,4))&gt;$I$2,"","OOW")</f>
        <v/>
      </c>
      <c r="G620">
        <f>IF(MID(C620,1,3)="ACW",1,"")</f>
        <v/>
      </c>
    </row>
    <row r="621">
      <c r="B621">
        <f>VLOOKUP(C621,Sheet2!A:B,2,FALSE)</f>
        <v/>
      </c>
      <c r="F621">
        <f>IF(VALUE(MID(C621,4,4))&gt;$I$2,"","OOW")</f>
        <v/>
      </c>
      <c r="G621">
        <f>IF(MID(C621,1,3)="ACW",1,"")</f>
        <v/>
      </c>
    </row>
    <row r="622">
      <c r="B622">
        <f>VLOOKUP(C622,Sheet2!A:B,2,FALSE)</f>
        <v/>
      </c>
      <c r="F622">
        <f>IF(VALUE(MID(C622,4,4))&gt;$I$2,"","OOW")</f>
        <v/>
      </c>
      <c r="G622">
        <f>IF(MID(C622,1,3)="ACW",1,"")</f>
        <v/>
      </c>
    </row>
    <row r="623">
      <c r="B623">
        <f>VLOOKUP(C623,Sheet2!A:B,2,FALSE)</f>
        <v/>
      </c>
      <c r="F623">
        <f>IF(VALUE(MID(C623,4,4))&gt;$I$2,"","OOW")</f>
        <v/>
      </c>
      <c r="G623">
        <f>IF(MID(C623,1,3)="ACW",1,"")</f>
        <v/>
      </c>
    </row>
    <row r="624">
      <c r="B624">
        <f>VLOOKUP(C624,Sheet2!A:B,2,FALSE)</f>
        <v/>
      </c>
      <c r="F624">
        <f>IF(VALUE(MID(C624,4,4))&gt;$I$2,"","OOW")</f>
        <v/>
      </c>
      <c r="G624">
        <f>IF(MID(C624,1,3)="ACW",1,"")</f>
        <v/>
      </c>
    </row>
    <row r="625">
      <c r="B625">
        <f>VLOOKUP(C625,Sheet2!A:B,2,FALSE)</f>
        <v/>
      </c>
      <c r="F625">
        <f>IF(VALUE(MID(C625,4,4))&gt;$I$2,"","OOW")</f>
        <v/>
      </c>
      <c r="G625">
        <f>IF(MID(C625,1,3)="ACW",1,"")</f>
        <v/>
      </c>
    </row>
    <row r="626">
      <c r="B626">
        <f>VLOOKUP(C626,Sheet2!A:B,2,FALSE)</f>
        <v/>
      </c>
      <c r="F626">
        <f>IF(VALUE(MID(C626,4,4))&gt;$I$2,"","OOW")</f>
        <v/>
      </c>
      <c r="G626">
        <f>IF(MID(C626,1,3)="ACW",1,"")</f>
        <v/>
      </c>
    </row>
    <row r="627">
      <c r="B627">
        <f>VLOOKUP(C627,Sheet2!A:B,2,FALSE)</f>
        <v/>
      </c>
      <c r="F627">
        <f>IF(VALUE(MID(C627,4,4))&gt;$I$2,"","OOW")</f>
        <v/>
      </c>
      <c r="G627">
        <f>IF(MID(C627,1,3)="ACW",1,"")</f>
        <v/>
      </c>
    </row>
    <row r="628">
      <c r="B628">
        <f>VLOOKUP(C628,Sheet2!A:B,2,FALSE)</f>
        <v/>
      </c>
      <c r="F628">
        <f>IF(VALUE(MID(C628,4,4))&gt;$I$2,"","OOW")</f>
        <v/>
      </c>
      <c r="G628">
        <f>IF(MID(C628,1,3)="ACW",1,"")</f>
        <v/>
      </c>
    </row>
    <row r="629">
      <c r="B629">
        <f>VLOOKUP(C629,Sheet2!A:B,2,FALSE)</f>
        <v/>
      </c>
      <c r="F629">
        <f>IF(VALUE(MID(C629,4,4))&gt;$I$2,"","OOW")</f>
        <v/>
      </c>
      <c r="G629">
        <f>IF(MID(C629,1,3)="ACW",1,"")</f>
        <v/>
      </c>
    </row>
    <row r="630">
      <c r="B630">
        <f>VLOOKUP(C630,Sheet2!A:B,2,FALSE)</f>
        <v/>
      </c>
      <c r="F630">
        <f>IF(VALUE(MID(C630,4,4))&gt;$I$2,"","OOW")</f>
        <v/>
      </c>
      <c r="G630">
        <f>IF(MID(C630,1,3)="ACW",1,"")</f>
        <v/>
      </c>
    </row>
    <row r="631">
      <c r="B631">
        <f>VLOOKUP(C631,Sheet2!A:B,2,FALSE)</f>
        <v/>
      </c>
      <c r="F631">
        <f>IF(VALUE(MID(C631,4,4))&gt;$I$2,"","OOW")</f>
        <v/>
      </c>
      <c r="G631">
        <f>IF(MID(C631,1,3)="ACW",1,"")</f>
        <v/>
      </c>
    </row>
    <row r="632">
      <c r="B632">
        <f>VLOOKUP(C632,Sheet2!A:B,2,FALSE)</f>
        <v/>
      </c>
      <c r="F632">
        <f>IF(VALUE(MID(C632,4,4))&gt;$I$2,"","OOW")</f>
        <v/>
      </c>
      <c r="G632">
        <f>IF(MID(C632,1,3)="ACW",1,"")</f>
        <v/>
      </c>
    </row>
    <row r="633">
      <c r="B633">
        <f>VLOOKUP(C633,Sheet2!A:B,2,FALSE)</f>
        <v/>
      </c>
      <c r="F633">
        <f>IF(VALUE(MID(C633,4,4))&gt;$I$2,"","OOW")</f>
        <v/>
      </c>
      <c r="G633">
        <f>IF(MID(C633,1,3)="ACW",1,"")</f>
        <v/>
      </c>
    </row>
    <row r="634">
      <c r="B634">
        <f>VLOOKUP(C634,Sheet2!A:B,2,FALSE)</f>
        <v/>
      </c>
      <c r="F634">
        <f>IF(VALUE(MID(C634,4,4))&gt;$I$2,"","OOW")</f>
        <v/>
      </c>
      <c r="G634">
        <f>IF(MID(C634,1,3)="ACW",1,"")</f>
        <v/>
      </c>
    </row>
    <row r="635">
      <c r="B635">
        <f>VLOOKUP(C635,Sheet2!A:B,2,FALSE)</f>
        <v/>
      </c>
      <c r="F635">
        <f>IF(VALUE(MID(C635,4,4))&gt;$I$2,"","OOW")</f>
        <v/>
      </c>
      <c r="G635">
        <f>IF(MID(C635,1,3)="ACW",1,"")</f>
        <v/>
      </c>
    </row>
    <row r="636">
      <c r="B636">
        <f>VLOOKUP(C636,Sheet2!A:B,2,FALSE)</f>
        <v/>
      </c>
      <c r="F636">
        <f>IF(VALUE(MID(C636,4,4))&gt;$I$2,"","OOW")</f>
        <v/>
      </c>
      <c r="G636">
        <f>IF(MID(C636,1,3)="ACW",1,"")</f>
        <v/>
      </c>
    </row>
    <row r="637">
      <c r="B637">
        <f>VLOOKUP(C637,Sheet2!A:B,2,FALSE)</f>
        <v/>
      </c>
      <c r="F637">
        <f>IF(VALUE(MID(C637,4,4))&gt;$I$2,"","OOW")</f>
        <v/>
      </c>
      <c r="G637">
        <f>IF(MID(C637,1,3)="ACW",1,"")</f>
        <v/>
      </c>
    </row>
    <row r="638">
      <c r="B638">
        <f>VLOOKUP(C638,Sheet2!A:B,2,FALSE)</f>
        <v/>
      </c>
      <c r="F638">
        <f>IF(VALUE(MID(C638,4,4))&gt;$I$2,"","OOW")</f>
        <v/>
      </c>
      <c r="G638">
        <f>IF(MID(C638,1,3)="ACW",1,"")</f>
        <v/>
      </c>
    </row>
    <row r="639">
      <c r="B639">
        <f>VLOOKUP(C639,Sheet2!A:B,2,FALSE)</f>
        <v/>
      </c>
      <c r="F639">
        <f>IF(VALUE(MID(C639,4,4))&gt;$I$2,"","OOW")</f>
        <v/>
      </c>
      <c r="G639">
        <f>IF(MID(C639,1,3)="ACW",1,"")</f>
        <v/>
      </c>
    </row>
    <row r="640">
      <c r="B640">
        <f>VLOOKUP(C640,Sheet2!A:B,2,FALSE)</f>
        <v/>
      </c>
      <c r="F640">
        <f>IF(VALUE(MID(C640,4,4))&gt;$I$2,"","OOW")</f>
        <v/>
      </c>
      <c r="G640">
        <f>IF(MID(C640,1,3)="ACW",1,"")</f>
        <v/>
      </c>
    </row>
    <row r="641">
      <c r="B641">
        <f>VLOOKUP(C641,Sheet2!A:B,2,FALSE)</f>
        <v/>
      </c>
      <c r="F641">
        <f>IF(VALUE(MID(C641,4,4))&gt;$I$2,"","OOW")</f>
        <v/>
      </c>
      <c r="G641">
        <f>IF(MID(C641,1,3)="ACW",1,"")</f>
        <v/>
      </c>
    </row>
    <row r="642">
      <c r="B642">
        <f>VLOOKUP(C642,Sheet2!A:B,2,FALSE)</f>
        <v/>
      </c>
      <c r="F642">
        <f>IF(VALUE(MID(C642,4,4))&gt;$I$2,"","OOW")</f>
        <v/>
      </c>
      <c r="G642">
        <f>IF(MID(C642,1,3)="ACW",1,"")</f>
        <v/>
      </c>
    </row>
    <row r="643">
      <c r="B643">
        <f>VLOOKUP(C643,Sheet2!A:B,2,FALSE)</f>
        <v/>
      </c>
      <c r="F643">
        <f>IF(VALUE(MID(C643,4,4))&gt;$I$2,"","OOW")</f>
        <v/>
      </c>
      <c r="G643">
        <f>IF(MID(C643,1,3)="ACW",1,"")</f>
        <v/>
      </c>
    </row>
    <row r="644">
      <c r="B644">
        <f>VLOOKUP(C644,Sheet2!A:B,2,FALSE)</f>
        <v/>
      </c>
      <c r="F644">
        <f>IF(VALUE(MID(C644,4,4))&gt;$I$2,"","OOW")</f>
        <v/>
      </c>
      <c r="G644">
        <f>IF(MID(C644,1,3)="ACW",1,"")</f>
        <v/>
      </c>
    </row>
    <row r="645">
      <c r="B645">
        <f>VLOOKUP(C645,Sheet2!A:B,2,FALSE)</f>
        <v/>
      </c>
      <c r="F645">
        <f>IF(VALUE(MID(C645,4,4))&gt;$I$2,"","OOW")</f>
        <v/>
      </c>
      <c r="G645">
        <f>IF(MID(C645,1,3)="ACW",1,"")</f>
        <v/>
      </c>
    </row>
    <row r="646">
      <c r="B646">
        <f>VLOOKUP(C646,Sheet2!A:B,2,FALSE)</f>
        <v/>
      </c>
      <c r="F646">
        <f>IF(VALUE(MID(C646,4,4))&gt;$I$2,"","OOW")</f>
        <v/>
      </c>
      <c r="G646">
        <f>IF(MID(C646,1,3)="ACW",1,"")</f>
        <v/>
      </c>
    </row>
    <row r="647">
      <c r="B647">
        <f>VLOOKUP(C647,Sheet2!A:B,2,FALSE)</f>
        <v/>
      </c>
      <c r="F647">
        <f>IF(VALUE(MID(C647,4,4))&gt;$I$2,"","OOW")</f>
        <v/>
      </c>
      <c r="G647">
        <f>IF(MID(C647,1,3)="ACW",1,"")</f>
        <v/>
      </c>
    </row>
    <row r="648">
      <c r="B648">
        <f>VLOOKUP(C648,Sheet2!A:B,2,FALSE)</f>
        <v/>
      </c>
      <c r="F648">
        <f>IF(VALUE(MID(C648,4,4))&gt;$I$2,"","OOW")</f>
        <v/>
      </c>
      <c r="G648">
        <f>IF(MID(C648,1,3)="ACW",1,"")</f>
        <v/>
      </c>
    </row>
    <row r="649">
      <c r="B649">
        <f>VLOOKUP(C649,Sheet2!A:B,2,FALSE)</f>
        <v/>
      </c>
      <c r="F649">
        <f>IF(VALUE(MID(C649,4,4))&gt;$I$2,"","OOW")</f>
        <v/>
      </c>
      <c r="G649">
        <f>IF(MID(C649,1,3)="ACW",1,"")</f>
        <v/>
      </c>
    </row>
    <row r="650">
      <c r="B650">
        <f>VLOOKUP(C650,Sheet2!A:B,2,FALSE)</f>
        <v/>
      </c>
      <c r="F650">
        <f>IF(VALUE(MID(C650,4,4))&gt;$I$2,"","OOW")</f>
        <v/>
      </c>
      <c r="G650">
        <f>IF(MID(C650,1,3)="ACW",1,"")</f>
        <v/>
      </c>
    </row>
    <row r="651">
      <c r="B651">
        <f>VLOOKUP(C651,Sheet2!A:B,2,FALSE)</f>
        <v/>
      </c>
      <c r="F651">
        <f>IF(VALUE(MID(C651,4,4))&gt;$I$2,"","OOW")</f>
        <v/>
      </c>
      <c r="G651">
        <f>IF(MID(C651,1,3)="ACW",1,"")</f>
        <v/>
      </c>
    </row>
    <row r="652">
      <c r="B652">
        <f>VLOOKUP(C652,Sheet2!A:B,2,FALSE)</f>
        <v/>
      </c>
      <c r="F652">
        <f>IF(VALUE(MID(C652,4,4))&gt;$I$2,"","OOW")</f>
        <v/>
      </c>
      <c r="G652">
        <f>IF(MID(C652,1,3)="ACW",1,"")</f>
        <v/>
      </c>
    </row>
    <row r="653">
      <c r="B653">
        <f>VLOOKUP(C653,Sheet2!A:B,2,FALSE)</f>
        <v/>
      </c>
      <c r="F653">
        <f>IF(VALUE(MID(C653,4,4))&gt;$I$2,"","OOW")</f>
        <v/>
      </c>
      <c r="G653">
        <f>IF(MID(C653,1,3)="ACW",1,"")</f>
        <v/>
      </c>
    </row>
    <row r="654">
      <c r="B654">
        <f>VLOOKUP(C654,Sheet2!A:B,2,FALSE)</f>
        <v/>
      </c>
      <c r="F654">
        <f>IF(VALUE(MID(C654,4,4))&gt;$I$2,"","OOW")</f>
        <v/>
      </c>
      <c r="G654">
        <f>IF(MID(C654,1,3)="ACW",1,"")</f>
        <v/>
      </c>
    </row>
    <row r="655">
      <c r="B655">
        <f>VLOOKUP(C655,Sheet2!A:B,2,FALSE)</f>
        <v/>
      </c>
      <c r="F655">
        <f>IF(VALUE(MID(C655,4,4))&gt;$I$2,"","OOW")</f>
        <v/>
      </c>
      <c r="G655">
        <f>IF(MID(C655,1,3)="ACW",1,"")</f>
        <v/>
      </c>
    </row>
    <row r="656">
      <c r="B656">
        <f>VLOOKUP(C656,Sheet2!A:B,2,FALSE)</f>
        <v/>
      </c>
      <c r="F656">
        <f>IF(VALUE(MID(C656,4,4))&gt;$I$2,"","OOW")</f>
        <v/>
      </c>
      <c r="G656">
        <f>IF(MID(C656,1,3)="ACW",1,"")</f>
        <v/>
      </c>
    </row>
    <row r="657">
      <c r="B657">
        <f>VLOOKUP(C657,Sheet2!A:B,2,FALSE)</f>
        <v/>
      </c>
      <c r="F657">
        <f>IF(VALUE(MID(C657,4,4))&gt;$I$2,"","OOW")</f>
        <v/>
      </c>
      <c r="G657">
        <f>IF(MID(C657,1,3)="ACW",1,"")</f>
        <v/>
      </c>
    </row>
    <row r="658">
      <c r="B658">
        <f>VLOOKUP(C658,Sheet2!A:B,2,FALSE)</f>
        <v/>
      </c>
      <c r="F658">
        <f>IF(VALUE(MID(C658,4,4))&gt;$I$2,"","OOW")</f>
        <v/>
      </c>
      <c r="G658">
        <f>IF(MID(C658,1,3)="ACW",1,"")</f>
        <v/>
      </c>
    </row>
    <row r="659">
      <c r="B659">
        <f>VLOOKUP(C659,Sheet2!A:B,2,FALSE)</f>
        <v/>
      </c>
      <c r="F659">
        <f>IF(VALUE(MID(C659,4,4))&gt;$I$2,"","OOW")</f>
        <v/>
      </c>
      <c r="G659">
        <f>IF(MID(C659,1,3)="ACW",1,"")</f>
        <v/>
      </c>
    </row>
    <row r="660">
      <c r="B660">
        <f>VLOOKUP(C660,Sheet2!A:B,2,FALSE)</f>
        <v/>
      </c>
      <c r="F660">
        <f>IF(VALUE(MID(C660,4,4))&gt;$I$2,"","OOW")</f>
        <v/>
      </c>
      <c r="G660">
        <f>IF(MID(C660,1,3)="ACW",1,"")</f>
        <v/>
      </c>
    </row>
    <row r="661">
      <c r="B661">
        <f>VLOOKUP(C661,Sheet2!A:B,2,FALSE)</f>
        <v/>
      </c>
      <c r="F661">
        <f>IF(VALUE(MID(C661,4,4))&gt;$I$2,"","OOW")</f>
        <v/>
      </c>
      <c r="G661">
        <f>IF(MID(C661,1,3)="ACW",1,"")</f>
        <v/>
      </c>
    </row>
    <row r="662">
      <c r="B662">
        <f>VLOOKUP(C662,Sheet2!A:B,2,FALSE)</f>
        <v/>
      </c>
      <c r="F662">
        <f>IF(VALUE(MID(C662,4,4))&gt;$I$2,"","OOW")</f>
        <v/>
      </c>
      <c r="G662">
        <f>IF(MID(C662,1,3)="ACW",1,"")</f>
        <v/>
      </c>
    </row>
    <row r="663">
      <c r="B663">
        <f>VLOOKUP(C663,Sheet2!A:B,2,FALSE)</f>
        <v/>
      </c>
      <c r="F663">
        <f>IF(VALUE(MID(C663,4,4))&gt;$I$2,"","OOW")</f>
        <v/>
      </c>
      <c r="G663">
        <f>IF(MID(C663,1,3)="ACW",1,"")</f>
        <v/>
      </c>
    </row>
    <row r="664">
      <c r="B664">
        <f>VLOOKUP(C664,Sheet2!A:B,2,FALSE)</f>
        <v/>
      </c>
      <c r="F664">
        <f>IF(VALUE(MID(C664,4,4))&gt;$I$2,"","OOW")</f>
        <v/>
      </c>
      <c r="G664">
        <f>IF(MID(C664,1,3)="ACW",1,"")</f>
        <v/>
      </c>
    </row>
    <row r="665">
      <c r="B665">
        <f>VLOOKUP(C665,Sheet2!A:B,2,FALSE)</f>
        <v/>
      </c>
      <c r="F665">
        <f>IF(VALUE(MID(C665,4,4))&gt;$I$2,"","OOW")</f>
        <v/>
      </c>
      <c r="G665">
        <f>IF(MID(C665,1,3)="ACW",1,"")</f>
        <v/>
      </c>
    </row>
    <row r="666">
      <c r="B666">
        <f>VLOOKUP(C666,Sheet2!A:B,2,FALSE)</f>
        <v/>
      </c>
      <c r="F666">
        <f>IF(VALUE(MID(C666,4,4))&gt;$I$2,"","OOW")</f>
        <v/>
      </c>
      <c r="G666">
        <f>IF(MID(C666,1,3)="ACW",1,"")</f>
        <v/>
      </c>
    </row>
    <row r="667">
      <c r="B667">
        <f>VLOOKUP(C667,Sheet2!A:B,2,FALSE)</f>
        <v/>
      </c>
      <c r="F667">
        <f>IF(VALUE(MID(C667,4,4))&gt;$I$2,"","OOW")</f>
        <v/>
      </c>
      <c r="G667">
        <f>IF(MID(C667,1,3)="ACW",1,"")</f>
        <v/>
      </c>
    </row>
    <row r="668">
      <c r="B668">
        <f>VLOOKUP(C668,Sheet2!A:B,2,FALSE)</f>
        <v/>
      </c>
      <c r="F668">
        <f>IF(VALUE(MID(C668,4,4))&gt;$I$2,"","OOW")</f>
        <v/>
      </c>
      <c r="G668">
        <f>IF(MID(C668,1,3)="ACW",1,"")</f>
        <v/>
      </c>
    </row>
    <row r="669">
      <c r="B669">
        <f>VLOOKUP(C669,Sheet2!A:B,2,FALSE)</f>
        <v/>
      </c>
      <c r="F669">
        <f>IF(VALUE(MID(C669,4,4))&gt;$I$2,"","OOW")</f>
        <v/>
      </c>
      <c r="G669">
        <f>IF(MID(C669,1,3)="ACW",1,"")</f>
        <v/>
      </c>
    </row>
    <row r="670">
      <c r="B670">
        <f>VLOOKUP(C670,Sheet2!A:B,2,FALSE)</f>
        <v/>
      </c>
      <c r="F670">
        <f>IF(VALUE(MID(C670,4,4))&gt;$I$2,"","OOW")</f>
        <v/>
      </c>
      <c r="G670">
        <f>IF(MID(C670,1,3)="ACW",1,"")</f>
        <v/>
      </c>
    </row>
    <row r="671">
      <c r="B671">
        <f>VLOOKUP(C671,Sheet2!A:B,2,FALSE)</f>
        <v/>
      </c>
      <c r="F671">
        <f>IF(VALUE(MID(C671,4,4))&gt;$I$2,"","OOW")</f>
        <v/>
      </c>
      <c r="G671">
        <f>IF(MID(C671,1,3)="ACW",1,"")</f>
        <v/>
      </c>
    </row>
    <row r="672">
      <c r="B672">
        <f>VLOOKUP(C672,Sheet2!A:B,2,FALSE)</f>
        <v/>
      </c>
      <c r="F672">
        <f>IF(VALUE(MID(C672,4,4))&gt;$I$2,"","OOW")</f>
        <v/>
      </c>
      <c r="G672">
        <f>IF(MID(C672,1,3)="ACW",1,"")</f>
        <v/>
      </c>
    </row>
    <row r="673">
      <c r="B673">
        <f>VLOOKUP(C673,Sheet2!A:B,2,FALSE)</f>
        <v/>
      </c>
      <c r="F673">
        <f>IF(VALUE(MID(C673,4,4))&gt;$I$2,"","OOW")</f>
        <v/>
      </c>
      <c r="G673">
        <f>IF(MID(C673,1,3)="ACW",1,"")</f>
        <v/>
      </c>
    </row>
    <row r="674">
      <c r="B674">
        <f>VLOOKUP(C674,Sheet2!A:B,2,FALSE)</f>
        <v/>
      </c>
      <c r="F674">
        <f>IF(VALUE(MID(C674,4,4))&gt;$I$2,"","OOW")</f>
        <v/>
      </c>
      <c r="G674">
        <f>IF(MID(C674,1,3)="ACW",1,"")</f>
        <v/>
      </c>
    </row>
    <row r="675">
      <c r="B675">
        <f>VLOOKUP(C675,Sheet2!A:B,2,FALSE)</f>
        <v/>
      </c>
      <c r="F675">
        <f>IF(VALUE(MID(C675,4,4))&gt;$I$2,"","OOW")</f>
        <v/>
      </c>
      <c r="G675">
        <f>IF(MID(C675,1,3)="ACW",1,"")</f>
        <v/>
      </c>
    </row>
    <row r="676">
      <c r="B676">
        <f>VLOOKUP(C676,Sheet2!A:B,2,FALSE)</f>
        <v/>
      </c>
      <c r="F676">
        <f>IF(VALUE(MID(C676,4,4))&gt;$I$2,"","OOW")</f>
        <v/>
      </c>
      <c r="G676">
        <f>IF(MID(C676,1,3)="ACW",1,"")</f>
        <v/>
      </c>
    </row>
    <row r="677">
      <c r="B677">
        <f>VLOOKUP(C677,Sheet2!A:B,2,FALSE)</f>
        <v/>
      </c>
      <c r="F677">
        <f>IF(VALUE(MID(C677,4,4))&gt;$I$2,"","OOW")</f>
        <v/>
      </c>
      <c r="G677">
        <f>IF(MID(C677,1,3)="ACW",1,"")</f>
        <v/>
      </c>
    </row>
    <row r="678">
      <c r="B678">
        <f>VLOOKUP(C678,Sheet2!A:B,2,FALSE)</f>
        <v/>
      </c>
      <c r="F678">
        <f>IF(VALUE(MID(C678,4,4))&gt;$I$2,"","OOW")</f>
        <v/>
      </c>
      <c r="G678">
        <f>IF(MID(C678,1,3)="ACW",1,"")</f>
        <v/>
      </c>
    </row>
    <row r="679">
      <c r="B679">
        <f>VLOOKUP(C679,Sheet2!A:B,2,FALSE)</f>
        <v/>
      </c>
      <c r="F679">
        <f>IF(VALUE(MID(C679,4,4))&gt;$I$2,"","OOW")</f>
        <v/>
      </c>
      <c r="G679">
        <f>IF(MID(C679,1,3)="ACW",1,"")</f>
        <v/>
      </c>
    </row>
    <row r="680">
      <c r="B680">
        <f>VLOOKUP(C680,Sheet2!A:B,2,FALSE)</f>
        <v/>
      </c>
      <c r="F680">
        <f>IF(VALUE(MID(C680,4,4))&gt;$I$2,"","OOW")</f>
        <v/>
      </c>
      <c r="G680">
        <f>IF(MID(C680,1,3)="ACW",1,"")</f>
        <v/>
      </c>
    </row>
    <row r="681">
      <c r="B681">
        <f>VLOOKUP(C681,Sheet2!A:B,2,FALSE)</f>
        <v/>
      </c>
      <c r="F681">
        <f>IF(VALUE(MID(C681,4,4))&gt;$I$2,"","OOW")</f>
        <v/>
      </c>
      <c r="G681">
        <f>IF(MID(C681,1,3)="ACW",1,"")</f>
        <v/>
      </c>
    </row>
    <row r="682">
      <c r="B682">
        <f>VLOOKUP(C682,Sheet2!A:B,2,FALSE)</f>
        <v/>
      </c>
      <c r="F682">
        <f>IF(VALUE(MID(C682,4,4))&gt;$I$2,"","OOW")</f>
        <v/>
      </c>
      <c r="G682">
        <f>IF(MID(C682,1,3)="ACW",1,"")</f>
        <v/>
      </c>
    </row>
    <row r="683">
      <c r="B683">
        <f>VLOOKUP(C683,Sheet2!A:B,2,FALSE)</f>
        <v/>
      </c>
      <c r="F683">
        <f>IF(VALUE(MID(C683,4,4))&gt;$I$2,"","OOW")</f>
        <v/>
      </c>
      <c r="G683">
        <f>IF(MID(C683,1,3)="ACW",1,"")</f>
        <v/>
      </c>
    </row>
    <row r="684">
      <c r="B684">
        <f>VLOOKUP(C684,Sheet2!A:B,2,FALSE)</f>
        <v/>
      </c>
      <c r="F684">
        <f>IF(VALUE(MID(C684,4,4))&gt;$I$2,"","OOW")</f>
        <v/>
      </c>
      <c r="G684">
        <f>IF(MID(C684,1,3)="ACW",1,"")</f>
        <v/>
      </c>
    </row>
    <row r="685">
      <c r="B685">
        <f>VLOOKUP(C685,Sheet2!A:B,2,FALSE)</f>
        <v/>
      </c>
      <c r="F685">
        <f>IF(VALUE(MID(C685,4,4))&gt;$I$2,"","OOW")</f>
        <v/>
      </c>
      <c r="G685">
        <f>IF(MID(C685,1,3)="ACW",1,"")</f>
        <v/>
      </c>
    </row>
    <row r="686">
      <c r="B686">
        <f>VLOOKUP(C686,Sheet2!A:B,2,FALSE)</f>
        <v/>
      </c>
      <c r="F686">
        <f>IF(VALUE(MID(C686,4,4))&gt;$I$2,"","OOW")</f>
        <v/>
      </c>
      <c r="G686">
        <f>IF(MID(C686,1,3)="ACW",1,"")</f>
        <v/>
      </c>
    </row>
    <row r="687">
      <c r="B687">
        <f>VLOOKUP(C687,Sheet2!A:B,2,FALSE)</f>
        <v/>
      </c>
      <c r="F687">
        <f>IF(VALUE(MID(C687,4,4))&gt;$I$2,"","OOW")</f>
        <v/>
      </c>
      <c r="G687">
        <f>IF(MID(C687,1,3)="ACW",1,"")</f>
        <v/>
      </c>
    </row>
    <row r="688">
      <c r="B688">
        <f>VLOOKUP(C688,Sheet2!A:B,2,FALSE)</f>
        <v/>
      </c>
      <c r="F688">
        <f>IF(VALUE(MID(C688,4,4))&gt;$I$2,"","OOW")</f>
        <v/>
      </c>
      <c r="G688">
        <f>IF(MID(C688,1,3)="ACW",1,"")</f>
        <v/>
      </c>
    </row>
    <row r="689">
      <c r="B689">
        <f>VLOOKUP(C689,Sheet2!A:B,2,FALSE)</f>
        <v/>
      </c>
      <c r="F689">
        <f>IF(VALUE(MID(C689,4,4))&gt;$I$2,"","OOW")</f>
        <v/>
      </c>
      <c r="G689">
        <f>IF(MID(C689,1,3)="ACW",1,"")</f>
        <v/>
      </c>
    </row>
    <row r="690">
      <c r="B690">
        <f>VLOOKUP(C690,Sheet2!A:B,2,FALSE)</f>
        <v/>
      </c>
      <c r="F690">
        <f>IF(VALUE(MID(C690,4,4))&gt;$I$2,"","OOW")</f>
        <v/>
      </c>
      <c r="G690">
        <f>IF(MID(C690,1,3)="ACW",1,"")</f>
        <v/>
      </c>
    </row>
    <row r="691">
      <c r="B691">
        <f>VLOOKUP(C691,Sheet2!A:B,2,FALSE)</f>
        <v/>
      </c>
      <c r="F691">
        <f>IF(VALUE(MID(C691,4,4))&gt;$I$2,"","OOW")</f>
        <v/>
      </c>
      <c r="G691">
        <f>IF(MID(C691,1,3)="ACW",1,"")</f>
        <v/>
      </c>
    </row>
    <row r="692">
      <c r="B692">
        <f>VLOOKUP(C692,Sheet2!A:B,2,FALSE)</f>
        <v/>
      </c>
      <c r="F692">
        <f>IF(VALUE(MID(C692,4,4))&gt;$I$2,"","OOW")</f>
        <v/>
      </c>
      <c r="G692">
        <f>IF(MID(C692,1,3)="ACW",1,"")</f>
        <v/>
      </c>
    </row>
    <row r="693">
      <c r="B693">
        <f>VLOOKUP(C693,Sheet2!A:B,2,FALSE)</f>
        <v/>
      </c>
      <c r="F693">
        <f>IF(VALUE(MID(C693,4,4))&gt;$I$2,"","OOW")</f>
        <v/>
      </c>
      <c r="G693">
        <f>IF(MID(C693,1,3)="ACW",1,"")</f>
        <v/>
      </c>
    </row>
    <row r="694">
      <c r="B694">
        <f>VLOOKUP(C694,Sheet2!A:B,2,FALSE)</f>
        <v/>
      </c>
      <c r="F694">
        <f>IF(VALUE(MID(C694,4,4))&gt;$I$2,"","OOW")</f>
        <v/>
      </c>
      <c r="G694">
        <f>IF(MID(C694,1,3)="ACW",1,"")</f>
        <v/>
      </c>
    </row>
    <row r="695">
      <c r="B695">
        <f>VLOOKUP(C695,Sheet2!A:B,2,FALSE)</f>
        <v/>
      </c>
      <c r="F695">
        <f>IF(VALUE(MID(C695,4,4))&gt;$I$2,"","OOW")</f>
        <v/>
      </c>
      <c r="G695">
        <f>IF(MID(C695,1,3)="ACW",1,"")</f>
        <v/>
      </c>
    </row>
    <row r="696">
      <c r="B696">
        <f>VLOOKUP(C696,Sheet2!A:B,2,FALSE)</f>
        <v/>
      </c>
      <c r="F696">
        <f>IF(VALUE(MID(C696,4,4))&gt;$I$2,"","OOW")</f>
        <v/>
      </c>
      <c r="G696">
        <f>IF(MID(C696,1,3)="ACW",1,"")</f>
        <v/>
      </c>
    </row>
    <row r="697">
      <c r="B697">
        <f>VLOOKUP(C697,Sheet2!A:B,2,FALSE)</f>
        <v/>
      </c>
      <c r="F697">
        <f>IF(VALUE(MID(C697,4,4))&gt;$I$2,"","OOW")</f>
        <v/>
      </c>
      <c r="G697">
        <f>IF(MID(C697,1,3)="ACW",1,"")</f>
        <v/>
      </c>
    </row>
    <row r="698">
      <c r="B698">
        <f>VLOOKUP(C698,Sheet2!A:B,2,FALSE)</f>
        <v/>
      </c>
      <c r="F698">
        <f>IF(VALUE(MID(C698,4,4))&gt;$I$2,"","OOW")</f>
        <v/>
      </c>
      <c r="G698">
        <f>IF(MID(C698,1,3)="ACW",1,"")</f>
        <v/>
      </c>
    </row>
    <row r="699">
      <c r="B699">
        <f>VLOOKUP(C699,Sheet2!A:B,2,FALSE)</f>
        <v/>
      </c>
      <c r="F699">
        <f>IF(VALUE(MID(C699,4,4))&gt;$I$2,"","OOW")</f>
        <v/>
      </c>
      <c r="G699">
        <f>IF(MID(C699,1,3)="ACW",1,"")</f>
        <v/>
      </c>
    </row>
    <row r="700">
      <c r="B700">
        <f>VLOOKUP(C700,Sheet2!A:B,2,FALSE)</f>
        <v/>
      </c>
      <c r="F700">
        <f>IF(VALUE(MID(C700,4,4))&gt;$I$2,"","OOW")</f>
        <v/>
      </c>
      <c r="G700">
        <f>IF(MID(C700,1,3)="ACW",1,"")</f>
        <v/>
      </c>
    </row>
    <row r="701">
      <c r="B701">
        <f>VLOOKUP(C701,Sheet2!A:B,2,FALSE)</f>
        <v/>
      </c>
      <c r="F701">
        <f>IF(VALUE(MID(C701,4,4))&gt;$I$2,"","OOW")</f>
        <v/>
      </c>
      <c r="G701">
        <f>IF(MID(C701,1,3)="ACW",1,"")</f>
        <v/>
      </c>
    </row>
    <row r="702">
      <c r="B702">
        <f>VLOOKUP(C702,Sheet2!A:B,2,FALSE)</f>
        <v/>
      </c>
      <c r="F702">
        <f>IF(VALUE(MID(C702,4,4))&gt;$I$2,"","OOW")</f>
        <v/>
      </c>
      <c r="G702">
        <f>IF(MID(C702,1,3)="ACW",1,"")</f>
        <v/>
      </c>
    </row>
    <row r="703">
      <c r="B703">
        <f>VLOOKUP(C703,Sheet2!A:B,2,FALSE)</f>
        <v/>
      </c>
      <c r="F703">
        <f>IF(VALUE(MID(C703,4,4))&gt;$I$2,"","OOW")</f>
        <v/>
      </c>
      <c r="G703">
        <f>IF(MID(C703,1,3)="ACW",1,"")</f>
        <v/>
      </c>
    </row>
    <row r="704">
      <c r="B704">
        <f>VLOOKUP(C704,Sheet2!A:B,2,FALSE)</f>
        <v/>
      </c>
      <c r="F704">
        <f>IF(VALUE(MID(C704,4,4))&gt;$I$2,"","OOW")</f>
        <v/>
      </c>
      <c r="G704">
        <f>IF(MID(C704,1,3)="ACW",1,"")</f>
        <v/>
      </c>
    </row>
    <row r="705">
      <c r="B705">
        <f>VLOOKUP(C705,Sheet2!A:B,2,FALSE)</f>
        <v/>
      </c>
      <c r="F705">
        <f>IF(VALUE(MID(C705,4,4))&gt;$I$2,"","OOW")</f>
        <v/>
      </c>
      <c r="G705">
        <f>IF(MID(C705,1,3)="ACW",1,"")</f>
        <v/>
      </c>
    </row>
    <row r="706">
      <c r="B706">
        <f>VLOOKUP(C706,Sheet2!A:B,2,FALSE)</f>
        <v/>
      </c>
      <c r="F706">
        <f>IF(VALUE(MID(C706,4,4))&gt;$I$2,"","OOW")</f>
        <v/>
      </c>
      <c r="G706">
        <f>IF(MID(C706,1,3)="ACW",1,"")</f>
        <v/>
      </c>
    </row>
    <row r="707">
      <c r="B707">
        <f>VLOOKUP(C707,Sheet2!A:B,2,FALSE)</f>
        <v/>
      </c>
      <c r="F707">
        <f>IF(VALUE(MID(C707,4,4))&gt;$I$2,"","OOW")</f>
        <v/>
      </c>
      <c r="G707">
        <f>IF(MID(C707,1,3)="ACW",1,"")</f>
        <v/>
      </c>
    </row>
    <row r="708">
      <c r="B708">
        <f>VLOOKUP(C708,Sheet2!A:B,2,FALSE)</f>
        <v/>
      </c>
      <c r="F708">
        <f>IF(VALUE(MID(C708,4,4))&gt;$I$2,"","OOW")</f>
        <v/>
      </c>
      <c r="G708">
        <f>IF(MID(C708,1,3)="ACW",1,"")</f>
        <v/>
      </c>
    </row>
    <row r="709">
      <c r="B709">
        <f>VLOOKUP(C709,Sheet2!A:B,2,FALSE)</f>
        <v/>
      </c>
      <c r="F709">
        <f>IF(VALUE(MID(C709,4,4))&gt;$I$2,"","OOW")</f>
        <v/>
      </c>
      <c r="G709">
        <f>IF(MID(C709,1,3)="ACW",1,"")</f>
        <v/>
      </c>
    </row>
    <row r="710">
      <c r="B710">
        <f>VLOOKUP(C710,Sheet2!A:B,2,FALSE)</f>
        <v/>
      </c>
      <c r="F710">
        <f>IF(VALUE(MID(C710,4,4))&gt;$I$2,"","OOW")</f>
        <v/>
      </c>
      <c r="G710">
        <f>IF(MID(C710,1,3)="ACW",1,"")</f>
        <v/>
      </c>
    </row>
    <row r="711">
      <c r="B711">
        <f>VLOOKUP(C711,Sheet2!A:B,2,FALSE)</f>
        <v/>
      </c>
      <c r="F711">
        <f>IF(VALUE(MID(C711,4,4))&gt;$I$2,"","OOW")</f>
        <v/>
      </c>
      <c r="G711">
        <f>IF(MID(C711,1,3)="ACW",1,"")</f>
        <v/>
      </c>
    </row>
    <row r="712">
      <c r="B712">
        <f>VLOOKUP(C712,Sheet2!A:B,2,FALSE)</f>
        <v/>
      </c>
      <c r="F712">
        <f>IF(VALUE(MID(C712,4,4))&gt;$I$2,"","OOW")</f>
        <v/>
      </c>
      <c r="G712">
        <f>IF(MID(C712,1,3)="ACW",1,"")</f>
        <v/>
      </c>
    </row>
    <row r="713">
      <c r="B713">
        <f>VLOOKUP(C713,Sheet2!A:B,2,FALSE)</f>
        <v/>
      </c>
      <c r="F713">
        <f>IF(VALUE(MID(C713,4,4))&gt;$I$2,"","OOW")</f>
        <v/>
      </c>
      <c r="G713">
        <f>IF(MID(C713,1,3)="ACW",1,"")</f>
        <v/>
      </c>
    </row>
    <row r="714">
      <c r="B714">
        <f>VLOOKUP(C714,Sheet2!A:B,2,FALSE)</f>
        <v/>
      </c>
      <c r="F714">
        <f>IF(VALUE(MID(C714,4,4))&gt;$I$2,"","OOW")</f>
        <v/>
      </c>
      <c r="G714">
        <f>IF(MID(C714,1,3)="ACW",1,"")</f>
        <v/>
      </c>
    </row>
    <row r="715">
      <c r="B715">
        <f>VLOOKUP(C715,Sheet2!A:B,2,FALSE)</f>
        <v/>
      </c>
      <c r="F715">
        <f>IF(VALUE(MID(C715,4,4))&gt;$I$2,"","OOW")</f>
        <v/>
      </c>
      <c r="G715">
        <f>IF(MID(C715,1,3)="ACW",1,"")</f>
        <v/>
      </c>
    </row>
    <row r="716">
      <c r="B716">
        <f>VLOOKUP(C716,Sheet2!A:B,2,FALSE)</f>
        <v/>
      </c>
      <c r="F716">
        <f>IF(VALUE(MID(C716,4,4))&gt;$I$2,"","OOW")</f>
        <v/>
      </c>
      <c r="G716">
        <f>IF(MID(C716,1,3)="ACW",1,"")</f>
        <v/>
      </c>
    </row>
    <row r="717">
      <c r="B717">
        <f>VLOOKUP(C717,Sheet2!A:B,2,FALSE)</f>
        <v/>
      </c>
      <c r="F717">
        <f>IF(VALUE(MID(C717,4,4))&gt;$I$2,"","OOW")</f>
        <v/>
      </c>
      <c r="G717">
        <f>IF(MID(C717,1,3)="ACW",1,"")</f>
        <v/>
      </c>
    </row>
    <row r="718">
      <c r="B718">
        <f>VLOOKUP(C718,Sheet2!A:B,2,FALSE)</f>
        <v/>
      </c>
      <c r="F718">
        <f>IF(VALUE(MID(C718,4,4))&gt;$I$2,"","OOW")</f>
        <v/>
      </c>
      <c r="G718">
        <f>IF(MID(C718,1,3)="ACW",1,"")</f>
        <v/>
      </c>
    </row>
    <row r="719">
      <c r="B719">
        <f>VLOOKUP(C719,Sheet2!A:B,2,FALSE)</f>
        <v/>
      </c>
      <c r="F719">
        <f>IF(VALUE(MID(C719,4,4))&gt;$I$2,"","OOW")</f>
        <v/>
      </c>
      <c r="G719">
        <f>IF(MID(C719,1,3)="ACW",1,"")</f>
        <v/>
      </c>
    </row>
    <row r="720">
      <c r="B720">
        <f>VLOOKUP(C720,Sheet2!A:B,2,FALSE)</f>
        <v/>
      </c>
      <c r="F720">
        <f>IF(VALUE(MID(C720,4,4))&gt;$I$2,"","OOW")</f>
        <v/>
      </c>
      <c r="G720">
        <f>IF(MID(C720,1,3)="ACW",1,"")</f>
        <v/>
      </c>
    </row>
    <row r="721">
      <c r="B721">
        <f>VLOOKUP(C721,Sheet2!A:B,2,FALSE)</f>
        <v/>
      </c>
      <c r="F721">
        <f>IF(VALUE(MID(C721,4,4))&gt;$I$2,"","OOW")</f>
        <v/>
      </c>
      <c r="G721">
        <f>IF(MID(C721,1,3)="ACW",1,"")</f>
        <v/>
      </c>
    </row>
    <row r="722">
      <c r="B722">
        <f>VLOOKUP(C722,Sheet2!A:B,2,FALSE)</f>
        <v/>
      </c>
      <c r="F722">
        <f>IF(VALUE(MID(C722,4,4))&gt;$I$2,"","OOW")</f>
        <v/>
      </c>
      <c r="G722">
        <f>IF(MID(C722,1,3)="ACW",1,"")</f>
        <v/>
      </c>
    </row>
    <row r="723">
      <c r="B723">
        <f>VLOOKUP(C723,Sheet2!A:B,2,FALSE)</f>
        <v/>
      </c>
      <c r="F723">
        <f>IF(VALUE(MID(C723,4,4))&gt;$I$2,"","OOW")</f>
        <v/>
      </c>
      <c r="G723">
        <f>IF(MID(C723,1,3)="ACW",1,"")</f>
        <v/>
      </c>
    </row>
    <row r="724">
      <c r="B724">
        <f>VLOOKUP(C724,Sheet2!A:B,2,FALSE)</f>
        <v/>
      </c>
      <c r="F724">
        <f>IF(VALUE(MID(C724,4,4))&gt;$I$2,"","OOW")</f>
        <v/>
      </c>
      <c r="G724">
        <f>IF(MID(C724,1,3)="ACW",1,"")</f>
        <v/>
      </c>
    </row>
    <row r="725">
      <c r="B725">
        <f>VLOOKUP(C725,Sheet2!A:B,2,FALSE)</f>
        <v/>
      </c>
      <c r="F725">
        <f>IF(VALUE(MID(C725,4,4))&gt;$I$2,"","OOW")</f>
        <v/>
      </c>
      <c r="G725">
        <f>IF(MID(C725,1,3)="ACW",1,"")</f>
        <v/>
      </c>
    </row>
    <row r="726">
      <c r="B726">
        <f>VLOOKUP(C726,Sheet2!A:B,2,FALSE)</f>
        <v/>
      </c>
      <c r="F726">
        <f>IF(VALUE(MID(C726,4,4))&gt;$I$2,"","OOW")</f>
        <v/>
      </c>
      <c r="G726">
        <f>IF(MID(C726,1,3)="ACW",1,"")</f>
        <v/>
      </c>
    </row>
    <row r="727">
      <c r="B727">
        <f>VLOOKUP(C727,Sheet2!A:B,2,FALSE)</f>
        <v/>
      </c>
      <c r="F727">
        <f>IF(VALUE(MID(C727,4,4))&gt;$I$2,"","OOW")</f>
        <v/>
      </c>
      <c r="G727">
        <f>IF(MID(C727,1,3)="ACW",1,"")</f>
        <v/>
      </c>
    </row>
    <row r="728">
      <c r="B728">
        <f>VLOOKUP(C728,Sheet2!A:B,2,FALSE)</f>
        <v/>
      </c>
      <c r="F728">
        <f>IF(VALUE(MID(C728,4,4))&gt;$I$2,"","OOW")</f>
        <v/>
      </c>
      <c r="G728">
        <f>IF(MID(C728,1,3)="ACW",1,"")</f>
        <v/>
      </c>
    </row>
    <row r="729">
      <c r="B729">
        <f>VLOOKUP(C729,Sheet2!A:B,2,FALSE)</f>
        <v/>
      </c>
      <c r="F729">
        <f>IF(VALUE(MID(C729,4,4))&gt;$I$2,"","OOW")</f>
        <v/>
      </c>
      <c r="G729">
        <f>IF(MID(C729,1,3)="ACW",1,"")</f>
        <v/>
      </c>
    </row>
    <row r="730">
      <c r="B730">
        <f>VLOOKUP(C730,Sheet2!A:B,2,FALSE)</f>
        <v/>
      </c>
      <c r="F730">
        <f>IF(VALUE(MID(C730,4,4))&gt;$I$2,"","OOW")</f>
        <v/>
      </c>
      <c r="G730">
        <f>IF(MID(C730,1,3)="ACW",1,"")</f>
        <v/>
      </c>
    </row>
    <row r="731">
      <c r="B731">
        <f>VLOOKUP(C731,Sheet2!A:B,2,FALSE)</f>
        <v/>
      </c>
      <c r="F731">
        <f>IF(VALUE(MID(C731,4,4))&gt;$I$2,"","OOW")</f>
        <v/>
      </c>
      <c r="G731">
        <f>IF(MID(C731,1,3)="ACW",1,"")</f>
        <v/>
      </c>
    </row>
    <row r="732">
      <c r="B732">
        <f>VLOOKUP(C732,Sheet2!A:B,2,FALSE)</f>
        <v/>
      </c>
      <c r="F732">
        <f>IF(VALUE(MID(C732,4,4))&gt;$I$2,"","OOW")</f>
        <v/>
      </c>
      <c r="G732">
        <f>IF(MID(C732,1,3)="ACW",1,"")</f>
        <v/>
      </c>
    </row>
    <row r="733">
      <c r="B733">
        <f>VLOOKUP(C733,Sheet2!A:B,2,FALSE)</f>
        <v/>
      </c>
      <c r="F733">
        <f>IF(VALUE(MID(C733,4,4))&gt;$I$2,"","OOW")</f>
        <v/>
      </c>
      <c r="G733">
        <f>IF(MID(C733,1,3)="ACW",1,"")</f>
        <v/>
      </c>
    </row>
    <row r="734">
      <c r="B734">
        <f>VLOOKUP(C734,Sheet2!A:B,2,FALSE)</f>
        <v/>
      </c>
      <c r="F734">
        <f>IF(VALUE(MID(C734,4,4))&gt;$I$2,"","OOW")</f>
        <v/>
      </c>
      <c r="G734">
        <f>IF(MID(C734,1,3)="ACW",1,"")</f>
        <v/>
      </c>
    </row>
    <row r="735">
      <c r="B735">
        <f>VLOOKUP(C735,Sheet2!A:B,2,FALSE)</f>
        <v/>
      </c>
      <c r="F735">
        <f>IF(VALUE(MID(C735,4,4))&gt;$I$2,"","OOW")</f>
        <v/>
      </c>
      <c r="G735">
        <f>IF(MID(C735,1,3)="ACW",1,"")</f>
        <v/>
      </c>
    </row>
    <row r="736">
      <c r="B736">
        <f>VLOOKUP(C736,Sheet2!A:B,2,FALSE)</f>
        <v/>
      </c>
      <c r="F736">
        <f>IF(VALUE(MID(C736,4,4))&gt;$I$2,"","OOW")</f>
        <v/>
      </c>
      <c r="G736">
        <f>IF(MID(C736,1,3)="ACW",1,"")</f>
        <v/>
      </c>
    </row>
    <row r="737">
      <c r="B737">
        <f>VLOOKUP(C737,Sheet2!A:B,2,FALSE)</f>
        <v/>
      </c>
      <c r="F737">
        <f>IF(VALUE(MID(C737,4,4))&gt;$I$2,"","OOW")</f>
        <v/>
      </c>
      <c r="G737">
        <f>IF(MID(C737,1,3)="ACW",1,"")</f>
        <v/>
      </c>
    </row>
    <row r="738">
      <c r="B738">
        <f>VLOOKUP(C738,Sheet2!A:B,2,FALSE)</f>
        <v/>
      </c>
      <c r="F738">
        <f>IF(VALUE(MID(C738,4,4))&gt;$I$2,"","OOW")</f>
        <v/>
      </c>
      <c r="G738">
        <f>IF(MID(C738,1,3)="ACW",1,"")</f>
        <v/>
      </c>
    </row>
    <row r="739">
      <c r="B739">
        <f>VLOOKUP(C739,Sheet2!A:B,2,FALSE)</f>
        <v/>
      </c>
      <c r="F739">
        <f>IF(VALUE(MID(C739,4,4))&gt;$I$2,"","OOW")</f>
        <v/>
      </c>
      <c r="G739">
        <f>IF(MID(C739,1,3)="ACW",1,"")</f>
        <v/>
      </c>
    </row>
    <row r="740">
      <c r="B740">
        <f>VLOOKUP(C740,Sheet2!A:B,2,FALSE)</f>
        <v/>
      </c>
      <c r="F740">
        <f>IF(VALUE(MID(C740,4,4))&gt;$I$2,"","OOW")</f>
        <v/>
      </c>
      <c r="G740">
        <f>IF(MID(C740,1,3)="ACW",1,"")</f>
        <v/>
      </c>
    </row>
    <row r="741">
      <c r="B741">
        <f>VLOOKUP(C741,Sheet2!A:B,2,FALSE)</f>
        <v/>
      </c>
      <c r="F741">
        <f>IF(VALUE(MID(C741,4,4))&gt;$I$2,"","OOW")</f>
        <v/>
      </c>
      <c r="G741">
        <f>IF(MID(C741,1,3)="ACW",1,"")</f>
        <v/>
      </c>
    </row>
    <row r="742">
      <c r="B742">
        <f>VLOOKUP(C742,Sheet2!A:B,2,FALSE)</f>
        <v/>
      </c>
      <c r="F742">
        <f>IF(VALUE(MID(C742,4,4))&gt;$I$2,"","OOW")</f>
        <v/>
      </c>
      <c r="G742">
        <f>IF(MID(C742,1,3)="ACW",1,"")</f>
        <v/>
      </c>
    </row>
    <row r="743">
      <c r="B743">
        <f>VLOOKUP(C743,Sheet2!A:B,2,FALSE)</f>
        <v/>
      </c>
      <c r="F743">
        <f>IF(VALUE(MID(C743,4,4))&gt;$I$2,"","OOW")</f>
        <v/>
      </c>
      <c r="G743">
        <f>IF(MID(C743,1,3)="ACW",1,"")</f>
        <v/>
      </c>
    </row>
    <row r="744">
      <c r="B744">
        <f>VLOOKUP(C744,Sheet2!A:B,2,FALSE)</f>
        <v/>
      </c>
      <c r="F744">
        <f>IF(VALUE(MID(C744,4,4))&gt;$I$2,"","OOW")</f>
        <v/>
      </c>
      <c r="G744">
        <f>IF(MID(C744,1,3)="ACW",1,"")</f>
        <v/>
      </c>
    </row>
    <row r="745">
      <c r="B745">
        <f>VLOOKUP(C745,Sheet2!A:B,2,FALSE)</f>
        <v/>
      </c>
      <c r="F745">
        <f>IF(VALUE(MID(C745,4,4))&gt;$I$2,"","OOW")</f>
        <v/>
      </c>
      <c r="G745">
        <f>IF(MID(C745,1,3)="ACW",1,"")</f>
        <v/>
      </c>
    </row>
    <row r="746">
      <c r="B746">
        <f>VLOOKUP(C746,Sheet2!A:B,2,FALSE)</f>
        <v/>
      </c>
      <c r="F746">
        <f>IF(VALUE(MID(C746,4,4))&gt;$I$2,"","OOW")</f>
        <v/>
      </c>
      <c r="G746">
        <f>IF(MID(C746,1,3)="ACW",1,"")</f>
        <v/>
      </c>
    </row>
    <row r="747">
      <c r="B747">
        <f>VLOOKUP(C747,Sheet2!A:B,2,FALSE)</f>
        <v/>
      </c>
      <c r="F747">
        <f>IF(VALUE(MID(C747,4,4))&gt;$I$2,"","OOW")</f>
        <v/>
      </c>
      <c r="G747">
        <f>IF(MID(C747,1,3)="ACW",1,"")</f>
        <v/>
      </c>
    </row>
    <row r="748">
      <c r="B748">
        <f>VLOOKUP(C748,Sheet2!A:B,2,FALSE)</f>
        <v/>
      </c>
      <c r="F748">
        <f>IF(VALUE(MID(C748,4,4))&gt;$I$2,"","OOW")</f>
        <v/>
      </c>
      <c r="G748">
        <f>IF(MID(C748,1,3)="ACW",1,"")</f>
        <v/>
      </c>
    </row>
    <row r="749">
      <c r="B749">
        <f>VLOOKUP(C749,Sheet2!A:B,2,FALSE)</f>
        <v/>
      </c>
      <c r="F749">
        <f>IF(VALUE(MID(C749,4,4))&gt;$I$2,"","OOW")</f>
        <v/>
      </c>
      <c r="G749">
        <f>IF(MID(C749,1,3)="ACW",1,"")</f>
        <v/>
      </c>
    </row>
    <row r="750">
      <c r="B750">
        <f>VLOOKUP(C750,Sheet2!A:B,2,FALSE)</f>
        <v/>
      </c>
      <c r="F750">
        <f>IF(VALUE(MID(C750,4,4))&gt;$I$2,"","OOW")</f>
        <v/>
      </c>
      <c r="G750">
        <f>IF(MID(C750,1,3)="ACW",1,"")</f>
        <v/>
      </c>
    </row>
    <row r="751">
      <c r="B751">
        <f>VLOOKUP(C751,Sheet2!A:B,2,FALSE)</f>
        <v/>
      </c>
      <c r="F751">
        <f>IF(VALUE(MID(C751,4,4))&gt;$I$2,"","OOW")</f>
        <v/>
      </c>
      <c r="G751">
        <f>IF(MID(C751,1,3)="ACW",1,"")</f>
        <v/>
      </c>
    </row>
    <row r="752">
      <c r="B752">
        <f>VLOOKUP(C752,Sheet2!A:B,2,FALSE)</f>
        <v/>
      </c>
      <c r="F752">
        <f>IF(VALUE(MID(C752,4,4))&gt;$I$2,"","OOW")</f>
        <v/>
      </c>
      <c r="G752">
        <f>IF(MID(C752,1,3)="ACW",1,"")</f>
        <v/>
      </c>
    </row>
    <row r="753">
      <c r="B753">
        <f>VLOOKUP(C753,Sheet2!A:B,2,FALSE)</f>
        <v/>
      </c>
      <c r="F753">
        <f>IF(VALUE(MID(C753,4,4))&gt;$I$2,"","OOW")</f>
        <v/>
      </c>
      <c r="G753">
        <f>IF(MID(C753,1,3)="ACW",1,"")</f>
        <v/>
      </c>
    </row>
    <row r="754">
      <c r="B754">
        <f>VLOOKUP(C754,Sheet2!A:B,2,FALSE)</f>
        <v/>
      </c>
      <c r="F754">
        <f>IF(VALUE(MID(C754,4,4))&gt;$I$2,"","OOW")</f>
        <v/>
      </c>
      <c r="G754">
        <f>IF(MID(C754,1,3)="ACW",1,"")</f>
        <v/>
      </c>
    </row>
    <row r="755">
      <c r="B755">
        <f>VLOOKUP(C755,Sheet2!A:B,2,FALSE)</f>
        <v/>
      </c>
      <c r="F755">
        <f>IF(VALUE(MID(C755,4,4))&gt;$I$2,"","OOW")</f>
        <v/>
      </c>
      <c r="G755">
        <f>IF(MID(C755,1,3)="ACW",1,"")</f>
        <v/>
      </c>
    </row>
    <row r="756">
      <c r="B756">
        <f>VLOOKUP(C756,Sheet2!A:B,2,FALSE)</f>
        <v/>
      </c>
      <c r="F756">
        <f>IF(VALUE(MID(C756,4,4))&gt;$I$2,"","OOW")</f>
        <v/>
      </c>
      <c r="G756">
        <f>IF(MID(C756,1,3)="ACW",1,"")</f>
        <v/>
      </c>
    </row>
    <row r="757">
      <c r="B757">
        <f>VLOOKUP(C757,Sheet2!A:B,2,FALSE)</f>
        <v/>
      </c>
      <c r="F757">
        <f>IF(VALUE(MID(C757,4,4))&gt;$I$2,"","OOW")</f>
        <v/>
      </c>
      <c r="G757">
        <f>IF(MID(C757,1,3)="ACW",1,"")</f>
        <v/>
      </c>
    </row>
    <row r="758">
      <c r="B758">
        <f>VLOOKUP(C758,Sheet2!A:B,2,FALSE)</f>
        <v/>
      </c>
      <c r="F758">
        <f>IF(VALUE(MID(C758,4,4))&gt;$I$2,"","OOW")</f>
        <v/>
      </c>
      <c r="G758">
        <f>IF(MID(C758,1,3)="ACW",1,"")</f>
        <v/>
      </c>
    </row>
    <row r="759">
      <c r="B759">
        <f>VLOOKUP(C759,Sheet2!A:B,2,FALSE)</f>
        <v/>
      </c>
      <c r="F759">
        <f>IF(VALUE(MID(C759,4,4))&gt;$I$2,"","OOW")</f>
        <v/>
      </c>
      <c r="G759">
        <f>IF(MID(C759,1,3)="ACW",1,"")</f>
        <v/>
      </c>
    </row>
    <row r="760">
      <c r="B760">
        <f>VLOOKUP(C760,Sheet2!A:B,2,FALSE)</f>
        <v/>
      </c>
      <c r="F760">
        <f>IF(VALUE(MID(C760,4,4))&gt;$I$2,"","OOW")</f>
        <v/>
      </c>
      <c r="G760">
        <f>IF(MID(C760,1,3)="ACW",1,"")</f>
        <v/>
      </c>
    </row>
    <row r="761">
      <c r="B761">
        <f>VLOOKUP(C761,Sheet2!A:B,2,FALSE)</f>
        <v/>
      </c>
      <c r="F761">
        <f>IF(VALUE(MID(C761,4,4))&gt;$I$2,"","OOW")</f>
        <v/>
      </c>
      <c r="G761">
        <f>IF(MID(C761,1,3)="ACW",1,"")</f>
        <v/>
      </c>
    </row>
    <row r="762">
      <c r="B762">
        <f>VLOOKUP(C762,Sheet2!A:B,2,FALSE)</f>
        <v/>
      </c>
      <c r="F762">
        <f>IF(VALUE(MID(C762,4,4))&gt;$I$2,"","OOW")</f>
        <v/>
      </c>
      <c r="G762">
        <f>IF(MID(C762,1,3)="ACW",1,"")</f>
        <v/>
      </c>
    </row>
    <row r="763">
      <c r="B763">
        <f>VLOOKUP(C763,Sheet2!A:B,2,FALSE)</f>
        <v/>
      </c>
      <c r="F763">
        <f>IF(VALUE(MID(C763,4,4))&gt;$I$2,"","OOW")</f>
        <v/>
      </c>
      <c r="G763">
        <f>IF(MID(C763,1,3)="ACW",1,"")</f>
        <v/>
      </c>
    </row>
    <row r="764">
      <c r="B764">
        <f>VLOOKUP(C764,Sheet2!A:B,2,FALSE)</f>
        <v/>
      </c>
      <c r="F764">
        <f>IF(VALUE(MID(C764,4,4))&gt;$I$2,"","OOW")</f>
        <v/>
      </c>
      <c r="G764">
        <f>IF(MID(C764,1,3)="ACW",1,"")</f>
        <v/>
      </c>
    </row>
    <row r="765">
      <c r="B765">
        <f>VLOOKUP(C765,Sheet2!A:B,2,FALSE)</f>
        <v/>
      </c>
      <c r="F765">
        <f>IF(VALUE(MID(C765,4,4))&gt;$I$2,"","OOW")</f>
        <v/>
      </c>
      <c r="G765">
        <f>IF(MID(C765,1,3)="ACW",1,"")</f>
        <v/>
      </c>
    </row>
    <row r="766">
      <c r="B766">
        <f>VLOOKUP(C766,Sheet2!A:B,2,FALSE)</f>
        <v/>
      </c>
      <c r="F766">
        <f>IF(VALUE(MID(C766,4,4))&gt;$I$2,"","OOW")</f>
        <v/>
      </c>
      <c r="G766">
        <f>IF(MID(C766,1,3)="ACW",1,"")</f>
        <v/>
      </c>
    </row>
    <row r="767">
      <c r="B767">
        <f>VLOOKUP(C767,Sheet2!A:B,2,FALSE)</f>
        <v/>
      </c>
      <c r="F767">
        <f>IF(VALUE(MID(C767,4,4))&gt;$I$2,"","OOW")</f>
        <v/>
      </c>
      <c r="G767">
        <f>IF(MID(C767,1,3)="ACW",1,"")</f>
        <v/>
      </c>
    </row>
    <row r="768">
      <c r="B768">
        <f>VLOOKUP(C768,Sheet2!A:B,2,FALSE)</f>
        <v/>
      </c>
      <c r="F768">
        <f>IF(VALUE(MID(C768,4,4))&gt;$I$2,"","OOW")</f>
        <v/>
      </c>
      <c r="G768">
        <f>IF(MID(C768,1,3)="ACW",1,"")</f>
        <v/>
      </c>
    </row>
    <row r="769">
      <c r="B769">
        <f>VLOOKUP(C769,Sheet2!A:B,2,FALSE)</f>
        <v/>
      </c>
      <c r="F769">
        <f>IF(VALUE(MID(C769,4,4))&gt;$I$2,"","OOW")</f>
        <v/>
      </c>
      <c r="G769">
        <f>IF(MID(C769,1,3)="ACW",1,"")</f>
        <v/>
      </c>
    </row>
    <row r="770">
      <c r="B770">
        <f>VLOOKUP(C770,Sheet2!A:B,2,FALSE)</f>
        <v/>
      </c>
      <c r="F770">
        <f>IF(VALUE(MID(C770,4,4))&gt;$I$2,"","OOW")</f>
        <v/>
      </c>
      <c r="G770">
        <f>IF(MID(C770,1,3)="ACW",1,"")</f>
        <v/>
      </c>
    </row>
    <row r="771">
      <c r="B771">
        <f>VLOOKUP(C771,Sheet2!A:B,2,FALSE)</f>
        <v/>
      </c>
      <c r="F771">
        <f>IF(VALUE(MID(C771,4,4))&gt;$I$2,"","OOW")</f>
        <v/>
      </c>
      <c r="G771">
        <f>IF(MID(C771,1,3)="ACW",1,"")</f>
        <v/>
      </c>
    </row>
    <row r="772">
      <c r="B772">
        <f>VLOOKUP(C772,Sheet2!A:B,2,FALSE)</f>
        <v/>
      </c>
      <c r="F772">
        <f>IF(VALUE(MID(C772,4,4))&gt;$I$2,"","OOW")</f>
        <v/>
      </c>
      <c r="G772">
        <f>IF(MID(C772,1,3)="ACW",1,"")</f>
        <v/>
      </c>
    </row>
    <row r="773">
      <c r="B773">
        <f>VLOOKUP(C773,Sheet2!A:B,2,FALSE)</f>
        <v/>
      </c>
      <c r="F773">
        <f>IF(VALUE(MID(C773,4,4))&gt;$I$2,"","OOW")</f>
        <v/>
      </c>
      <c r="G773">
        <f>IF(MID(C773,1,3)="ACW",1,"")</f>
        <v/>
      </c>
    </row>
    <row r="774">
      <c r="B774">
        <f>VLOOKUP(C774,Sheet2!A:B,2,FALSE)</f>
        <v/>
      </c>
      <c r="F774">
        <f>IF(VALUE(MID(C774,4,4))&gt;$I$2,"","OOW")</f>
        <v/>
      </c>
      <c r="G774">
        <f>IF(MID(C774,1,3)="ACW",1,"")</f>
        <v/>
      </c>
    </row>
    <row r="775">
      <c r="B775">
        <f>VLOOKUP(C775,Sheet2!A:B,2,FALSE)</f>
        <v/>
      </c>
      <c r="F775">
        <f>IF(VALUE(MID(C775,4,4))&gt;$I$2,"","OOW")</f>
        <v/>
      </c>
      <c r="G775">
        <f>IF(MID(C775,1,3)="ACW",1,"")</f>
        <v/>
      </c>
    </row>
    <row r="776">
      <c r="B776">
        <f>VLOOKUP(C776,Sheet2!A:B,2,FALSE)</f>
        <v/>
      </c>
      <c r="F776">
        <f>IF(VALUE(MID(C776,4,4))&gt;$I$2,"","OOW")</f>
        <v/>
      </c>
      <c r="G776">
        <f>IF(MID(C776,1,3)="ACW",1,"")</f>
        <v/>
      </c>
    </row>
    <row r="777">
      <c r="B777">
        <f>VLOOKUP(C777,Sheet2!A:B,2,FALSE)</f>
        <v/>
      </c>
      <c r="F777">
        <f>IF(VALUE(MID(C777,4,4))&gt;$I$2,"","OOW")</f>
        <v/>
      </c>
      <c r="G777">
        <f>IF(MID(C777,1,3)="ACW",1,"")</f>
        <v/>
      </c>
    </row>
    <row r="778">
      <c r="B778">
        <f>VLOOKUP(C778,Sheet2!A:B,2,FALSE)</f>
        <v/>
      </c>
      <c r="F778">
        <f>IF(VALUE(MID(C778,4,4))&gt;$I$2,"","OOW")</f>
        <v/>
      </c>
      <c r="G778">
        <f>IF(MID(C778,1,3)="ACW",1,"")</f>
        <v/>
      </c>
    </row>
    <row r="779">
      <c r="B779">
        <f>VLOOKUP(C779,Sheet2!A:B,2,FALSE)</f>
        <v/>
      </c>
      <c r="F779">
        <f>IF(VALUE(MID(C779,4,4))&gt;$I$2,"","OOW")</f>
        <v/>
      </c>
      <c r="G779">
        <f>IF(MID(C779,1,3)="ACW",1,"")</f>
        <v/>
      </c>
    </row>
    <row r="780">
      <c r="B780">
        <f>VLOOKUP(C780,Sheet2!A:B,2,FALSE)</f>
        <v/>
      </c>
      <c r="F780">
        <f>IF(VALUE(MID(C780,4,4))&gt;$I$2,"","OOW")</f>
        <v/>
      </c>
      <c r="G780">
        <f>IF(MID(C780,1,3)="ACW",1,"")</f>
        <v/>
      </c>
    </row>
    <row r="781">
      <c r="B781">
        <f>VLOOKUP(C781,Sheet2!A:B,2,FALSE)</f>
        <v/>
      </c>
      <c r="F781">
        <f>IF(VALUE(MID(C781,4,4))&gt;$I$2,"","OOW")</f>
        <v/>
      </c>
      <c r="G781">
        <f>IF(MID(C781,1,3)="ACW",1,"")</f>
        <v/>
      </c>
    </row>
    <row r="782">
      <c r="B782">
        <f>VLOOKUP(C782,Sheet2!A:B,2,FALSE)</f>
        <v/>
      </c>
      <c r="F782">
        <f>IF(VALUE(MID(C782,4,4))&gt;$I$2,"","OOW")</f>
        <v/>
      </c>
      <c r="G782">
        <f>IF(MID(C782,1,3)="ACW",1,"")</f>
        <v/>
      </c>
    </row>
    <row r="783">
      <c r="B783">
        <f>VLOOKUP(C783,Sheet2!A:B,2,FALSE)</f>
        <v/>
      </c>
      <c r="F783">
        <f>IF(VALUE(MID(C783,4,4))&gt;$I$2,"","OOW")</f>
        <v/>
      </c>
      <c r="G783">
        <f>IF(MID(C783,1,3)="ACW",1,"")</f>
        <v/>
      </c>
    </row>
    <row r="784">
      <c r="B784">
        <f>VLOOKUP(C784,Sheet2!A:B,2,FALSE)</f>
        <v/>
      </c>
      <c r="F784">
        <f>IF(VALUE(MID(C784,4,4))&gt;$I$2,"","OOW")</f>
        <v/>
      </c>
      <c r="G784">
        <f>IF(MID(C784,1,3)="ACW",1,"")</f>
        <v/>
      </c>
    </row>
    <row r="785">
      <c r="B785">
        <f>VLOOKUP(C785,Sheet2!A:B,2,FALSE)</f>
        <v/>
      </c>
      <c r="F785">
        <f>IF(VALUE(MID(C785,4,4))&gt;$I$2,"","OOW")</f>
        <v/>
      </c>
      <c r="G785">
        <f>IF(MID(C785,1,3)="ACW",1,"")</f>
        <v/>
      </c>
    </row>
    <row r="786">
      <c r="B786">
        <f>VLOOKUP(C786,Sheet2!A:B,2,FALSE)</f>
        <v/>
      </c>
      <c r="F786">
        <f>IF(VALUE(MID(C786,4,4))&gt;$I$2,"","OOW")</f>
        <v/>
      </c>
      <c r="G786">
        <f>IF(MID(C786,1,3)="ACW",1,"")</f>
        <v/>
      </c>
    </row>
    <row r="787">
      <c r="B787">
        <f>VLOOKUP(C787,Sheet2!A:B,2,FALSE)</f>
        <v/>
      </c>
      <c r="F787">
        <f>IF(VALUE(MID(C787,4,4))&gt;$I$2,"","OOW")</f>
        <v/>
      </c>
      <c r="G787">
        <f>IF(MID(C787,1,3)="ACW",1,"")</f>
        <v/>
      </c>
    </row>
    <row r="788">
      <c r="B788">
        <f>VLOOKUP(C788,Sheet2!A:B,2,FALSE)</f>
        <v/>
      </c>
      <c r="F788">
        <f>IF(VALUE(MID(C788,4,4))&gt;$I$2,"","OOW")</f>
        <v/>
      </c>
      <c r="G788">
        <f>IF(MID(C788,1,3)="ACW",1,"")</f>
        <v/>
      </c>
    </row>
    <row r="789">
      <c r="B789">
        <f>VLOOKUP(C789,Sheet2!A:B,2,FALSE)</f>
        <v/>
      </c>
      <c r="F789">
        <f>IF(VALUE(MID(C789,4,4))&gt;$I$2,"","OOW")</f>
        <v/>
      </c>
      <c r="G789">
        <f>IF(MID(C789,1,3)="ACW",1,"")</f>
        <v/>
      </c>
    </row>
    <row r="790">
      <c r="B790">
        <f>VLOOKUP(C790,Sheet2!A:B,2,FALSE)</f>
        <v/>
      </c>
      <c r="F790">
        <f>IF(VALUE(MID(C790,4,4))&gt;$I$2,"","OOW")</f>
        <v/>
      </c>
      <c r="G790">
        <f>IF(MID(C790,1,3)="ACW",1,"")</f>
        <v/>
      </c>
    </row>
    <row r="791">
      <c r="B791">
        <f>VLOOKUP(C791,Sheet2!A:B,2,FALSE)</f>
        <v/>
      </c>
      <c r="F791">
        <f>IF(VALUE(MID(C791,4,4))&gt;$I$2,"","OOW")</f>
        <v/>
      </c>
      <c r="G791">
        <f>IF(MID(C791,1,3)="ACW",1,"")</f>
        <v/>
      </c>
    </row>
    <row r="792">
      <c r="B792">
        <f>VLOOKUP(C792,Sheet2!A:B,2,FALSE)</f>
        <v/>
      </c>
      <c r="F792">
        <f>IF(VALUE(MID(C792,4,4))&gt;$I$2,"","OOW")</f>
        <v/>
      </c>
      <c r="G792">
        <f>IF(MID(C792,1,3)="ACW",1,"")</f>
        <v/>
      </c>
    </row>
    <row r="793">
      <c r="B793">
        <f>VLOOKUP(C793,Sheet2!A:B,2,FALSE)</f>
        <v/>
      </c>
      <c r="F793">
        <f>IF(VALUE(MID(C793,4,4))&gt;$I$2,"","OOW")</f>
        <v/>
      </c>
      <c r="G793">
        <f>IF(MID(C793,1,3)="ACW",1,"")</f>
        <v/>
      </c>
    </row>
    <row r="794">
      <c r="B794">
        <f>VLOOKUP(C794,Sheet2!A:B,2,FALSE)</f>
        <v/>
      </c>
      <c r="F794">
        <f>IF(VALUE(MID(C794,4,4))&gt;$I$2,"","OOW")</f>
        <v/>
      </c>
      <c r="G794">
        <f>IF(MID(C794,1,3)="ACW",1,"")</f>
        <v/>
      </c>
    </row>
    <row r="795">
      <c r="B795">
        <f>VLOOKUP(C795,Sheet2!A:B,2,FALSE)</f>
        <v/>
      </c>
      <c r="F795">
        <f>IF(VALUE(MID(C795,4,4))&gt;$I$2,"","OOW")</f>
        <v/>
      </c>
      <c r="G795">
        <f>IF(MID(C795,1,3)="ACW",1,"")</f>
        <v/>
      </c>
    </row>
    <row r="796">
      <c r="B796">
        <f>VLOOKUP(C796,Sheet2!A:B,2,FALSE)</f>
        <v/>
      </c>
      <c r="F796">
        <f>IF(VALUE(MID(C796,4,4))&gt;$I$2,"","OOW")</f>
        <v/>
      </c>
      <c r="G796">
        <f>IF(MID(C796,1,3)="ACW",1,"")</f>
        <v/>
      </c>
    </row>
    <row r="797">
      <c r="B797">
        <f>VLOOKUP(C797,Sheet2!A:B,2,FALSE)</f>
        <v/>
      </c>
      <c r="F797">
        <f>IF(VALUE(MID(C797,4,4))&gt;$I$2,"","OOW")</f>
        <v/>
      </c>
      <c r="G797">
        <f>IF(MID(C797,1,3)="ACW",1,"")</f>
        <v/>
      </c>
    </row>
    <row r="798">
      <c r="B798">
        <f>VLOOKUP(C798,Sheet2!A:B,2,FALSE)</f>
        <v/>
      </c>
      <c r="F798">
        <f>IF(VALUE(MID(C798,4,4))&gt;$I$2,"","OOW")</f>
        <v/>
      </c>
      <c r="G798">
        <f>IF(MID(C798,1,3)="ACW",1,"")</f>
        <v/>
      </c>
    </row>
    <row r="799">
      <c r="B799">
        <f>VLOOKUP(C799,Sheet2!A:B,2,FALSE)</f>
        <v/>
      </c>
      <c r="F799">
        <f>IF(VALUE(MID(C799,4,4))&gt;$I$2,"","OOW")</f>
        <v/>
      </c>
      <c r="G799">
        <f>IF(MID(C799,1,3)="ACW",1,"")</f>
        <v/>
      </c>
    </row>
    <row r="800">
      <c r="B800">
        <f>VLOOKUP(C800,Sheet2!A:B,2,FALSE)</f>
        <v/>
      </c>
      <c r="F800">
        <f>IF(VALUE(MID(C800,4,4))&gt;$I$2,"","OOW")</f>
        <v/>
      </c>
      <c r="G800">
        <f>IF(MID(C800,1,3)="ACW",1,"")</f>
        <v/>
      </c>
    </row>
    <row r="801">
      <c r="B801">
        <f>VLOOKUP(C801,Sheet2!A:B,2,FALSE)</f>
        <v/>
      </c>
      <c r="F801">
        <f>IF(VALUE(MID(C801,4,4))&gt;$I$2,"","OOW")</f>
        <v/>
      </c>
      <c r="G801">
        <f>IF(MID(C801,1,3)="ACW",1,"")</f>
        <v/>
      </c>
    </row>
    <row r="802">
      <c r="B802">
        <f>VLOOKUP(C802,Sheet2!A:B,2,FALSE)</f>
        <v/>
      </c>
      <c r="F802">
        <f>IF(VALUE(MID(C802,4,4))&gt;$I$2,"","OOW")</f>
        <v/>
      </c>
      <c r="G802">
        <f>IF(MID(C802,1,3)="ACW",1,"")</f>
        <v/>
      </c>
    </row>
    <row r="803">
      <c r="B803">
        <f>VLOOKUP(C803,Sheet2!A:B,2,FALSE)</f>
        <v/>
      </c>
      <c r="F803">
        <f>IF(VALUE(MID(C803,4,4))&gt;$I$2,"","OOW")</f>
        <v/>
      </c>
      <c r="G803">
        <f>IF(MID(C803,1,3)="ACW",1,"")</f>
        <v/>
      </c>
    </row>
    <row r="804">
      <c r="B804">
        <f>VLOOKUP(C804,Sheet2!A:B,2,FALSE)</f>
        <v/>
      </c>
      <c r="F804">
        <f>IF(VALUE(MID(C804,4,4))&gt;$I$2,"","OOW")</f>
        <v/>
      </c>
      <c r="G804">
        <f>IF(MID(C804,1,3)="ACW",1,"")</f>
        <v/>
      </c>
    </row>
    <row r="805">
      <c r="B805">
        <f>VLOOKUP(C805,Sheet2!A:B,2,FALSE)</f>
        <v/>
      </c>
      <c r="F805">
        <f>IF(VALUE(MID(C805,4,4))&gt;$I$2,"","OOW")</f>
        <v/>
      </c>
      <c r="G805">
        <f>IF(MID(C805,1,3)="ACW",1,"")</f>
        <v/>
      </c>
    </row>
    <row r="806">
      <c r="B806">
        <f>VLOOKUP(C806,Sheet2!A:B,2,FALSE)</f>
        <v/>
      </c>
      <c r="F806">
        <f>IF(VALUE(MID(C806,4,4))&gt;$I$2,"","OOW")</f>
        <v/>
      </c>
      <c r="G806">
        <f>IF(MID(C806,1,3)="ACW",1,"")</f>
        <v/>
      </c>
    </row>
    <row r="807">
      <c r="B807">
        <f>VLOOKUP(C807,Sheet2!A:B,2,FALSE)</f>
        <v/>
      </c>
      <c r="F807">
        <f>IF(VALUE(MID(C807,4,4))&gt;$I$2,"","OOW")</f>
        <v/>
      </c>
      <c r="G807">
        <f>IF(MID(C807,1,3)="ACW",1,"")</f>
        <v/>
      </c>
    </row>
    <row r="808">
      <c r="B808">
        <f>VLOOKUP(C808,Sheet2!A:B,2,FALSE)</f>
        <v/>
      </c>
      <c r="F808">
        <f>IF(VALUE(MID(C808,4,4))&gt;$I$2,"","OOW")</f>
        <v/>
      </c>
      <c r="G808">
        <f>IF(MID(C808,1,3)="ACW",1,"")</f>
        <v/>
      </c>
    </row>
    <row r="809">
      <c r="B809">
        <f>VLOOKUP(C809,Sheet2!A:B,2,FALSE)</f>
        <v/>
      </c>
      <c r="F809">
        <f>IF(VALUE(MID(C809,4,4))&gt;$I$2,"","OOW")</f>
        <v/>
      </c>
      <c r="G809">
        <f>IF(MID(C809,1,3)="ACW",1,"")</f>
        <v/>
      </c>
    </row>
    <row r="810">
      <c r="B810">
        <f>VLOOKUP(C810,Sheet2!A:B,2,FALSE)</f>
        <v/>
      </c>
      <c r="F810">
        <f>IF(VALUE(MID(C810,4,4))&gt;$I$2,"","OOW")</f>
        <v/>
      </c>
      <c r="G810">
        <f>IF(MID(C810,1,3)="ACW",1,"")</f>
        <v/>
      </c>
    </row>
    <row r="811">
      <c r="B811">
        <f>VLOOKUP(C811,Sheet2!A:B,2,FALSE)</f>
        <v/>
      </c>
      <c r="F811">
        <f>IF(VALUE(MID(C811,4,4))&gt;$I$2,"","OOW")</f>
        <v/>
      </c>
      <c r="G811">
        <f>IF(MID(C811,1,3)="ACW",1,"")</f>
        <v/>
      </c>
    </row>
    <row r="812">
      <c r="B812">
        <f>VLOOKUP(C812,Sheet2!A:B,2,FALSE)</f>
        <v/>
      </c>
      <c r="F812">
        <f>IF(VALUE(MID(C812,4,4))&gt;$I$2,"","OOW")</f>
        <v/>
      </c>
      <c r="G812">
        <f>IF(MID(C812,1,3)="ACW",1,"")</f>
        <v/>
      </c>
    </row>
    <row r="813">
      <c r="B813">
        <f>VLOOKUP(C813,Sheet2!A:B,2,FALSE)</f>
        <v/>
      </c>
      <c r="F813">
        <f>IF(VALUE(MID(C813,4,4))&gt;$I$2,"","OOW")</f>
        <v/>
      </c>
      <c r="G813">
        <f>IF(MID(C813,1,3)="ACW",1,"")</f>
        <v/>
      </c>
    </row>
    <row r="814">
      <c r="B814">
        <f>VLOOKUP(C814,Sheet2!A:B,2,FALSE)</f>
        <v/>
      </c>
      <c r="F814">
        <f>IF(VALUE(MID(C814,4,4))&gt;$I$2,"","OOW")</f>
        <v/>
      </c>
      <c r="G814">
        <f>IF(MID(C814,1,3)="ACW",1,"")</f>
        <v/>
      </c>
    </row>
    <row r="815">
      <c r="B815">
        <f>VLOOKUP(C815,Sheet2!A:B,2,FALSE)</f>
        <v/>
      </c>
      <c r="F815">
        <f>IF(VALUE(MID(C815,4,4))&gt;$I$2,"","OOW")</f>
        <v/>
      </c>
      <c r="G815">
        <f>IF(MID(C815,1,3)="ACW",1,"")</f>
        <v/>
      </c>
    </row>
    <row r="816">
      <c r="B816">
        <f>VLOOKUP(C816,Sheet2!A:B,2,FALSE)</f>
        <v/>
      </c>
      <c r="F816">
        <f>IF(VALUE(MID(C816,4,4))&gt;$I$2,"","OOW")</f>
        <v/>
      </c>
      <c r="G816">
        <f>IF(MID(C816,1,3)="ACW",1,"")</f>
        <v/>
      </c>
    </row>
    <row r="817">
      <c r="B817">
        <f>VLOOKUP(C817,Sheet2!A:B,2,FALSE)</f>
        <v/>
      </c>
      <c r="F817">
        <f>IF(VALUE(MID(C817,4,4))&gt;$I$2,"","OOW")</f>
        <v/>
      </c>
      <c r="G817">
        <f>IF(MID(C817,1,3)="ACW",1,"")</f>
        <v/>
      </c>
    </row>
    <row r="818">
      <c r="B818">
        <f>VLOOKUP(C818,Sheet2!A:B,2,FALSE)</f>
        <v/>
      </c>
      <c r="F818">
        <f>IF(VALUE(MID(C818,4,4))&gt;$I$2,"","OOW")</f>
        <v/>
      </c>
      <c r="G818">
        <f>IF(MID(C818,1,3)="ACW",1,"")</f>
        <v/>
      </c>
    </row>
    <row r="819">
      <c r="B819">
        <f>VLOOKUP(C819,Sheet2!A:B,2,FALSE)</f>
        <v/>
      </c>
      <c r="F819">
        <f>IF(VALUE(MID(C819,4,4))&gt;$I$2,"","OOW")</f>
        <v/>
      </c>
      <c r="G819">
        <f>IF(MID(C819,1,3)="ACW",1,"")</f>
        <v/>
      </c>
    </row>
    <row r="820">
      <c r="B820">
        <f>VLOOKUP(C820,Sheet2!A:B,2,FALSE)</f>
        <v/>
      </c>
      <c r="F820">
        <f>IF(VALUE(MID(C820,4,4))&gt;$I$2,"","OOW")</f>
        <v/>
      </c>
      <c r="G820">
        <f>IF(MID(C820,1,3)="ACW",1,"")</f>
        <v/>
      </c>
    </row>
    <row r="821">
      <c r="B821">
        <f>VLOOKUP(C821,Sheet2!A:B,2,FALSE)</f>
        <v/>
      </c>
      <c r="F821">
        <f>IF(VALUE(MID(C821,4,4))&gt;$I$2,"","OOW")</f>
        <v/>
      </c>
      <c r="G821">
        <f>IF(MID(C821,1,3)="ACW",1,"")</f>
        <v/>
      </c>
    </row>
    <row r="822">
      <c r="B822">
        <f>VLOOKUP(C822,Sheet2!A:B,2,FALSE)</f>
        <v/>
      </c>
      <c r="F822">
        <f>IF(VALUE(MID(C822,4,4))&gt;$I$2,"","OOW")</f>
        <v/>
      </c>
      <c r="G822">
        <f>IF(MID(C822,1,3)="ACW",1,"")</f>
        <v/>
      </c>
    </row>
    <row r="823">
      <c r="B823">
        <f>VLOOKUP(C823,Sheet2!A:B,2,FALSE)</f>
        <v/>
      </c>
      <c r="F823">
        <f>IF(VALUE(MID(C823,4,4))&gt;$I$2,"","OOW")</f>
        <v/>
      </c>
      <c r="G823">
        <f>IF(MID(C823,1,3)="ACW",1,"")</f>
        <v/>
      </c>
    </row>
    <row r="824">
      <c r="B824">
        <f>VLOOKUP(C824,Sheet2!A:B,2,FALSE)</f>
        <v/>
      </c>
      <c r="F824">
        <f>IF(VALUE(MID(C824,4,4))&gt;$I$2,"","OOW")</f>
        <v/>
      </c>
      <c r="G824">
        <f>IF(MID(C824,1,3)="ACW",1,"")</f>
        <v/>
      </c>
    </row>
    <row r="825">
      <c r="B825">
        <f>VLOOKUP(C825,Sheet2!A:B,2,FALSE)</f>
        <v/>
      </c>
      <c r="F825">
        <f>IF(VALUE(MID(C825,4,4))&gt;$I$2,"","OOW")</f>
        <v/>
      </c>
      <c r="G825">
        <f>IF(MID(C825,1,3)="ACW",1,"")</f>
        <v/>
      </c>
    </row>
    <row r="826">
      <c r="B826">
        <f>VLOOKUP(C826,Sheet2!A:B,2,FALSE)</f>
        <v/>
      </c>
      <c r="F826">
        <f>IF(VALUE(MID(C826,4,4))&gt;$I$2,"","OOW")</f>
        <v/>
      </c>
      <c r="G826">
        <f>IF(MID(C826,1,3)="ACW",1,"")</f>
        <v/>
      </c>
    </row>
    <row r="827">
      <c r="B827">
        <f>VLOOKUP(C827,Sheet2!A:B,2,FALSE)</f>
        <v/>
      </c>
      <c r="F827">
        <f>IF(VALUE(MID(C827,4,4))&gt;$I$2,"","OOW")</f>
        <v/>
      </c>
      <c r="G827">
        <f>IF(MID(C827,1,3)="ACW",1,"")</f>
        <v/>
      </c>
    </row>
    <row r="828">
      <c r="B828">
        <f>VLOOKUP(C828,Sheet2!A:B,2,FALSE)</f>
        <v/>
      </c>
      <c r="F828">
        <f>IF(VALUE(MID(C828,4,4))&gt;$I$2,"","OOW")</f>
        <v/>
      </c>
      <c r="G828">
        <f>IF(MID(C828,1,3)="ACW",1,"")</f>
        <v/>
      </c>
    </row>
    <row r="829">
      <c r="B829">
        <f>VLOOKUP(C829,Sheet2!A:B,2,FALSE)</f>
        <v/>
      </c>
      <c r="F829">
        <f>IF(VALUE(MID(C829,4,4))&gt;$I$2,"","OOW")</f>
        <v/>
      </c>
      <c r="G829">
        <f>IF(MID(C829,1,3)="ACW",1,"")</f>
        <v/>
      </c>
    </row>
    <row r="830">
      <c r="B830">
        <f>VLOOKUP(C830,Sheet2!A:B,2,FALSE)</f>
        <v/>
      </c>
      <c r="F830">
        <f>IF(VALUE(MID(C830,4,4))&gt;$I$2,"","OOW")</f>
        <v/>
      </c>
      <c r="G830">
        <f>IF(MID(C830,1,3)="ACW",1,"")</f>
        <v/>
      </c>
    </row>
    <row r="831">
      <c r="B831">
        <f>VLOOKUP(C831,Sheet2!A:B,2,FALSE)</f>
        <v/>
      </c>
      <c r="F831">
        <f>IF(VALUE(MID(C831,4,4))&gt;$I$2,"","OOW")</f>
        <v/>
      </c>
      <c r="G831">
        <f>IF(MID(C831,1,3)="ACW",1,"")</f>
        <v/>
      </c>
    </row>
    <row r="832">
      <c r="B832">
        <f>VLOOKUP(C832,Sheet2!A:B,2,FALSE)</f>
        <v/>
      </c>
      <c r="F832">
        <f>IF(VALUE(MID(C832,4,4))&gt;$I$2,"","OOW")</f>
        <v/>
      </c>
      <c r="G832">
        <f>IF(MID(C832,1,3)="ACW",1,"")</f>
        <v/>
      </c>
    </row>
    <row r="833">
      <c r="B833">
        <f>VLOOKUP(C833,Sheet2!A:B,2,FALSE)</f>
        <v/>
      </c>
      <c r="F833">
        <f>IF(VALUE(MID(C833,4,4))&gt;$I$2,"","OOW")</f>
        <v/>
      </c>
      <c r="G833">
        <f>IF(MID(C833,1,3)="ACW",1,"")</f>
        <v/>
      </c>
    </row>
    <row r="834">
      <c r="B834">
        <f>VLOOKUP(C834,Sheet2!A:B,2,FALSE)</f>
        <v/>
      </c>
      <c r="F834">
        <f>IF(VALUE(MID(C834,4,4))&gt;$I$2,"","OOW")</f>
        <v/>
      </c>
      <c r="G834">
        <f>IF(MID(C834,1,3)="ACW",1,"")</f>
        <v/>
      </c>
    </row>
    <row r="835">
      <c r="B835">
        <f>VLOOKUP(C835,Sheet2!A:B,2,FALSE)</f>
        <v/>
      </c>
      <c r="F835">
        <f>IF(VALUE(MID(C835,4,4))&gt;$I$2,"","OOW")</f>
        <v/>
      </c>
      <c r="G835">
        <f>IF(MID(C835,1,3)="ACW",1,"")</f>
        <v/>
      </c>
    </row>
    <row r="836">
      <c r="B836">
        <f>VLOOKUP(C836,Sheet2!A:B,2,FALSE)</f>
        <v/>
      </c>
      <c r="F836">
        <f>IF(VALUE(MID(C836,4,4))&gt;$I$2,"","OOW")</f>
        <v/>
      </c>
      <c r="G836">
        <f>IF(MID(C836,1,3)="ACW",1,"")</f>
        <v/>
      </c>
    </row>
    <row r="837">
      <c r="B837">
        <f>VLOOKUP(C837,Sheet2!A:B,2,FALSE)</f>
        <v/>
      </c>
      <c r="F837">
        <f>IF(VALUE(MID(C837,4,4))&gt;$I$2,"","OOW")</f>
        <v/>
      </c>
      <c r="G837">
        <f>IF(MID(C837,1,3)="ACW",1,"")</f>
        <v/>
      </c>
    </row>
    <row r="838">
      <c r="B838">
        <f>VLOOKUP(C838,Sheet2!A:B,2,FALSE)</f>
        <v/>
      </c>
      <c r="F838">
        <f>IF(VALUE(MID(C838,4,4))&gt;$I$2,"","OOW")</f>
        <v/>
      </c>
      <c r="G838">
        <f>IF(MID(C838,1,3)="ACW",1,"")</f>
        <v/>
      </c>
    </row>
    <row r="839">
      <c r="B839">
        <f>VLOOKUP(C839,Sheet2!A:B,2,FALSE)</f>
        <v/>
      </c>
      <c r="F839">
        <f>IF(VALUE(MID(C839,4,4))&gt;$I$2,"","OOW")</f>
        <v/>
      </c>
      <c r="G839">
        <f>IF(MID(C839,1,3)="ACW",1,"")</f>
        <v/>
      </c>
    </row>
    <row r="840">
      <c r="B840">
        <f>VLOOKUP(C840,Sheet2!A:B,2,FALSE)</f>
        <v/>
      </c>
      <c r="F840">
        <f>IF(VALUE(MID(C840,4,4))&gt;$I$2,"","OOW")</f>
        <v/>
      </c>
      <c r="G840">
        <f>IF(MID(C840,1,3)="ACW",1,"")</f>
        <v/>
      </c>
    </row>
    <row r="841">
      <c r="B841">
        <f>VLOOKUP(C841,Sheet2!A:B,2,FALSE)</f>
        <v/>
      </c>
      <c r="F841">
        <f>IF(VALUE(MID(C841,4,4))&gt;$I$2,"","OOW")</f>
        <v/>
      </c>
      <c r="G841">
        <f>IF(MID(C841,1,3)="ACW",1,"")</f>
        <v/>
      </c>
    </row>
    <row r="842">
      <c r="B842">
        <f>VLOOKUP(C842,Sheet2!A:B,2,FALSE)</f>
        <v/>
      </c>
      <c r="F842">
        <f>IF(VALUE(MID(C842,4,4))&gt;$I$2,"","OOW")</f>
        <v/>
      </c>
      <c r="G842">
        <f>IF(MID(C842,1,3)="ACW",1,"")</f>
        <v/>
      </c>
    </row>
    <row r="843">
      <c r="B843">
        <f>VLOOKUP(C843,Sheet2!A:B,2,FALSE)</f>
        <v/>
      </c>
      <c r="F843">
        <f>IF(VALUE(MID(C843,4,4))&gt;$I$2,"","OOW")</f>
        <v/>
      </c>
      <c r="G843">
        <f>IF(MID(C843,1,3)="ACW",1,"")</f>
        <v/>
      </c>
    </row>
    <row r="844">
      <c r="B844">
        <f>VLOOKUP(C844,Sheet2!A:B,2,FALSE)</f>
        <v/>
      </c>
      <c r="F844">
        <f>IF(VALUE(MID(C844,4,4))&gt;$I$2,"","OOW")</f>
        <v/>
      </c>
      <c r="G844">
        <f>IF(MID(C844,1,3)="ACW",1,"")</f>
        <v/>
      </c>
    </row>
    <row r="845">
      <c r="B845">
        <f>VLOOKUP(C845,Sheet2!A:B,2,FALSE)</f>
        <v/>
      </c>
      <c r="F845">
        <f>IF(VALUE(MID(C845,4,4))&gt;$I$2,"","OOW")</f>
        <v/>
      </c>
      <c r="G845">
        <f>IF(MID(C845,1,3)="ACW",1,"")</f>
        <v/>
      </c>
    </row>
    <row r="846">
      <c r="B846">
        <f>VLOOKUP(C846,Sheet2!A:B,2,FALSE)</f>
        <v/>
      </c>
      <c r="F846">
        <f>IF(VALUE(MID(C846,4,4))&gt;$I$2,"","OOW")</f>
        <v/>
      </c>
      <c r="G846">
        <f>IF(MID(C846,1,3)="ACW",1,"")</f>
        <v/>
      </c>
    </row>
    <row r="847">
      <c r="B847">
        <f>VLOOKUP(C847,Sheet2!A:B,2,FALSE)</f>
        <v/>
      </c>
      <c r="F847">
        <f>IF(VALUE(MID(C847,4,4))&gt;$I$2,"","OOW")</f>
        <v/>
      </c>
      <c r="G847">
        <f>IF(MID(C847,1,3)="ACW",1,"")</f>
        <v/>
      </c>
    </row>
    <row r="848">
      <c r="B848">
        <f>VLOOKUP(C848,Sheet2!A:B,2,FALSE)</f>
        <v/>
      </c>
      <c r="F848">
        <f>IF(VALUE(MID(C848,4,4))&gt;$I$2,"","OOW")</f>
        <v/>
      </c>
      <c r="G848">
        <f>IF(MID(C848,1,3)="ACW",1,"")</f>
        <v/>
      </c>
    </row>
    <row r="849">
      <c r="B849">
        <f>VLOOKUP(C849,Sheet2!A:B,2,FALSE)</f>
        <v/>
      </c>
      <c r="F849">
        <f>IF(VALUE(MID(C849,4,4))&gt;$I$2,"","OOW")</f>
        <v/>
      </c>
      <c r="G849">
        <f>IF(MID(C849,1,3)="ACW",1,"")</f>
        <v/>
      </c>
    </row>
    <row r="850">
      <c r="B850">
        <f>VLOOKUP(C850,Sheet2!A:B,2,FALSE)</f>
        <v/>
      </c>
      <c r="F850">
        <f>IF(VALUE(MID(C850,4,4))&gt;$I$2,"","OOW")</f>
        <v/>
      </c>
      <c r="G850">
        <f>IF(MID(C850,1,3)="ACW",1,"")</f>
        <v/>
      </c>
    </row>
    <row r="851">
      <c r="B851">
        <f>VLOOKUP(C851,Sheet2!A:B,2,FALSE)</f>
        <v/>
      </c>
      <c r="F851">
        <f>IF(VALUE(MID(C851,4,4))&gt;$I$2,"","OOW")</f>
        <v/>
      </c>
      <c r="G851">
        <f>IF(MID(C851,1,3)="ACW",1,"")</f>
        <v/>
      </c>
    </row>
    <row r="852">
      <c r="B852">
        <f>VLOOKUP(C852,Sheet2!A:B,2,FALSE)</f>
        <v/>
      </c>
      <c r="F852">
        <f>IF(VALUE(MID(C852,4,4))&gt;$I$2,"","OOW")</f>
        <v/>
      </c>
      <c r="G852">
        <f>IF(MID(C852,1,3)="ACW",1,"")</f>
        <v/>
      </c>
    </row>
    <row r="853">
      <c r="B853">
        <f>VLOOKUP(C853,Sheet2!A:B,2,FALSE)</f>
        <v/>
      </c>
      <c r="F853">
        <f>IF(VALUE(MID(C853,4,4))&gt;$I$2,"","OOW")</f>
        <v/>
      </c>
      <c r="G853">
        <f>IF(MID(C853,1,3)="ACW",1,"")</f>
        <v/>
      </c>
    </row>
    <row r="854">
      <c r="B854">
        <f>VLOOKUP(C854,Sheet2!A:B,2,FALSE)</f>
        <v/>
      </c>
      <c r="F854">
        <f>IF(VALUE(MID(C854,4,4))&gt;$I$2,"","OOW")</f>
        <v/>
      </c>
      <c r="G854">
        <f>IF(MID(C854,1,3)="ACW",1,"")</f>
        <v/>
      </c>
    </row>
    <row r="855">
      <c r="B855">
        <f>VLOOKUP(C855,Sheet2!A:B,2,FALSE)</f>
        <v/>
      </c>
      <c r="F855">
        <f>IF(VALUE(MID(C855,4,4))&gt;$I$2,"","OOW")</f>
        <v/>
      </c>
      <c r="G855">
        <f>IF(MID(C855,1,3)="ACW",1,"")</f>
        <v/>
      </c>
    </row>
  </sheetData>
  <autoFilter ref="A1:E35">
    <sortState ref="A2:E100">
      <sortCondition ref="B1:B35"/>
    </sortState>
  </autoFilter>
  <conditionalFormatting sqref="D1:D1048576">
    <cfRule type="cellIs" priority="3" operator="equal" dxfId="3">
      <formula>"Failed"</formula>
    </cfRule>
    <cfRule type="cellIs" priority="4" operator="equal" dxfId="2">
      <formula>"Passed"</formula>
    </cfRule>
  </conditionalFormatting>
  <conditionalFormatting sqref="F1:F1048576">
    <cfRule type="cellIs" priority="2" operator="equal" dxfId="1">
      <formula>"OOW"</formula>
    </cfRule>
  </conditionalFormatting>
  <conditionalFormatting sqref="G1:G1048576">
    <cfRule type="cellIs" priority="1" operator="equal" dxfId="0">
      <formula>1</formula>
    </cfRule>
  </conditionalFormatting>
  <pageMargins left="0.7" right="0.7" top="0.75" bottom="0.75" header="0.3" footer="0.3"/>
  <pageSetup orientation="portrait" paperSize="12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B37"/>
  <sheetViews>
    <sheetView workbookViewId="0">
      <selection activeCell="A2" sqref="A2:B35"/>
    </sheetView>
  </sheetViews>
  <sheetFormatPr baseColWidth="8" defaultRowHeight="15"/>
  <cols>
    <col width="44" customWidth="1" style="4" min="1" max="1"/>
    <col width="11" customWidth="1" style="4" min="2" max="2"/>
  </cols>
  <sheetData>
    <row r="1">
      <c r="A1" s="3" t="inlineStr">
        <is>
          <t>Site Received Serial Number (Affected Items)</t>
        </is>
      </c>
      <c r="B1" s="3" t="inlineStr">
        <is>
          <t>Case Number</t>
        </is>
      </c>
    </row>
    <row r="2">
      <c r="A2" s="3" t="inlineStr">
        <is>
          <t>FIW220101ME</t>
        </is>
      </c>
      <c r="B2" s="3" t="inlineStr">
        <is>
          <t>FA-0484442</t>
        </is>
      </c>
    </row>
    <row r="3">
      <c r="A3" s="3" t="inlineStr">
        <is>
          <t>DTS2351A982</t>
        </is>
      </c>
      <c r="B3" s="3" t="inlineStr">
        <is>
          <t>FA-0484442</t>
        </is>
      </c>
    </row>
    <row r="4">
      <c r="A4" s="3" t="inlineStr">
        <is>
          <t>FIW2146027A</t>
        </is>
      </c>
      <c r="B4" s="3" t="inlineStr">
        <is>
          <t>FA-0489777</t>
        </is>
      </c>
    </row>
    <row r="5">
      <c r="A5" s="3" t="inlineStr">
        <is>
          <t>FIW22010242</t>
        </is>
      </c>
      <c r="B5" s="3" t="inlineStr">
        <is>
          <t>FA-0492911</t>
        </is>
      </c>
    </row>
    <row r="6">
      <c r="A6" s="3" t="inlineStr">
        <is>
          <t>FLJ2304J00D</t>
        </is>
      </c>
      <c r="B6" s="3" t="inlineStr">
        <is>
          <t>FA-0495764</t>
        </is>
      </c>
    </row>
    <row r="7">
      <c r="A7" s="3" t="inlineStr">
        <is>
          <t>ACW242523FM</t>
        </is>
      </c>
      <c r="B7" s="3" t="inlineStr">
        <is>
          <t>FA-0502402</t>
        </is>
      </c>
    </row>
    <row r="8">
      <c r="A8" s="3" t="inlineStr">
        <is>
          <t>AVF2413S39E</t>
        </is>
      </c>
      <c r="B8" s="3" t="inlineStr">
        <is>
          <t>FA-0505445</t>
        </is>
      </c>
    </row>
    <row r="9">
      <c r="A9" s="3" t="inlineStr">
        <is>
          <t>FIW222001KR</t>
        </is>
      </c>
      <c r="B9" s="3" t="inlineStr">
        <is>
          <t>FA-0505771</t>
        </is>
      </c>
    </row>
    <row r="10">
      <c r="A10" s="3" t="inlineStr">
        <is>
          <t>FNS24120VYM</t>
        </is>
      </c>
      <c r="B10" s="3" t="inlineStr">
        <is>
          <t>FA-0506075</t>
        </is>
      </c>
    </row>
    <row r="11">
      <c r="A11" s="3" t="inlineStr">
        <is>
          <t>FNS214007QW</t>
        </is>
      </c>
      <c r="B11" s="3" t="inlineStr">
        <is>
          <t>FA-0506593</t>
        </is>
      </c>
    </row>
    <row r="12">
      <c r="A12" s="3" t="inlineStr">
        <is>
          <t>AVM2020U63R</t>
        </is>
      </c>
      <c r="B12" s="3" t="inlineStr">
        <is>
          <t>FA-0507525</t>
        </is>
      </c>
    </row>
    <row r="13">
      <c r="A13" s="3" t="inlineStr">
        <is>
          <t>AVM2312U6XN</t>
        </is>
      </c>
      <c r="B13" s="3" t="inlineStr">
        <is>
          <t>FA-0507525</t>
        </is>
      </c>
    </row>
    <row r="14">
      <c r="A14" s="3" t="inlineStr">
        <is>
          <t>INL25080322</t>
        </is>
      </c>
      <c r="B14" s="3" t="inlineStr">
        <is>
          <t>FA-0507605</t>
        </is>
      </c>
    </row>
    <row r="15">
      <c r="A15" s="3" t="inlineStr">
        <is>
          <t>DTS2418B140</t>
        </is>
      </c>
      <c r="B15" s="3" t="inlineStr">
        <is>
          <t>FA-0507634</t>
        </is>
      </c>
    </row>
    <row r="16">
      <c r="A16" s="3" t="inlineStr">
        <is>
          <t>INL25075277</t>
        </is>
      </c>
      <c r="B16" s="3" t="inlineStr">
        <is>
          <t>FA-0507959</t>
        </is>
      </c>
    </row>
    <row r="17">
      <c r="A17" s="3" t="inlineStr">
        <is>
          <t>FNS24110GFZ</t>
        </is>
      </c>
      <c r="B17" s="3" t="inlineStr">
        <is>
          <t>FA-0508254</t>
        </is>
      </c>
    </row>
    <row r="18">
      <c r="A18" s="3" t="inlineStr">
        <is>
          <t>FNS20440Q2V</t>
        </is>
      </c>
      <c r="B18" s="3" t="inlineStr">
        <is>
          <t>FA-0508525</t>
        </is>
      </c>
    </row>
    <row r="19">
      <c r="A19" s="3" t="inlineStr">
        <is>
          <t>AVF2146S1RY</t>
        </is>
      </c>
      <c r="B19" s="3" t="inlineStr">
        <is>
          <t>FA-0508815</t>
        </is>
      </c>
    </row>
    <row r="20">
      <c r="A20" s="3" t="inlineStr">
        <is>
          <t>AVM2043U2V7</t>
        </is>
      </c>
      <c r="B20" s="3" t="inlineStr">
        <is>
          <t>FA-0508856</t>
        </is>
      </c>
    </row>
    <row r="21">
      <c r="A21" s="3" t="inlineStr">
        <is>
          <t>AVM2318U2E8</t>
        </is>
      </c>
      <c r="B21" s="3" t="inlineStr">
        <is>
          <t>FA-0508860</t>
        </is>
      </c>
    </row>
    <row r="22">
      <c r="A22" s="3" t="inlineStr">
        <is>
          <t>FIS180302EY</t>
        </is>
      </c>
      <c r="B22" s="3" t="inlineStr">
        <is>
          <t>FA-0508973</t>
        </is>
      </c>
    </row>
    <row r="23">
      <c r="A23" s="3" t="inlineStr">
        <is>
          <t>INL24311510</t>
        </is>
      </c>
      <c r="B23" s="3" t="inlineStr">
        <is>
          <t>FA-0508976</t>
        </is>
      </c>
    </row>
    <row r="24">
      <c r="A24" s="3" t="inlineStr">
        <is>
          <t>FIW223802T7</t>
        </is>
      </c>
      <c r="B24" s="3" t="inlineStr">
        <is>
          <t>FA-0509300</t>
        </is>
      </c>
    </row>
    <row r="25">
      <c r="A25" s="3" t="inlineStr">
        <is>
          <t>INL2315AHUB</t>
        </is>
      </c>
      <c r="B25" s="3" t="inlineStr">
        <is>
          <t>FA-0509339</t>
        </is>
      </c>
    </row>
    <row r="26">
      <c r="A26" s="3" t="inlineStr">
        <is>
          <t>FNS231217BN</t>
        </is>
      </c>
      <c r="B26" s="3" t="inlineStr">
        <is>
          <t>FA-0509339</t>
        </is>
      </c>
    </row>
    <row r="27">
      <c r="A27" s="3" t="inlineStr">
        <is>
          <t>FNS231217GH</t>
        </is>
      </c>
      <c r="B27" s="3" t="inlineStr">
        <is>
          <t>FA-0509339</t>
        </is>
      </c>
    </row>
    <row r="28">
      <c r="A28" s="3" t="inlineStr">
        <is>
          <t>FNS2425179U</t>
        </is>
      </c>
      <c r="B28" s="3" t="inlineStr">
        <is>
          <t>FA-0509398</t>
        </is>
      </c>
    </row>
    <row r="29">
      <c r="A29" s="3" t="inlineStr">
        <is>
          <t>DTS2415B732</t>
        </is>
      </c>
      <c r="B29" s="3" t="inlineStr">
        <is>
          <t>FA-0509435</t>
        </is>
      </c>
    </row>
    <row r="30">
      <c r="A30" s="3" t="inlineStr">
        <is>
          <t>AVM2404U3ZP</t>
        </is>
      </c>
      <c r="B30" s="3" t="inlineStr">
        <is>
          <t>FA-0509640</t>
        </is>
      </c>
    </row>
    <row r="31">
      <c r="A31" s="3" t="inlineStr">
        <is>
          <t>INL23392111</t>
        </is>
      </c>
      <c r="B31" s="3" t="inlineStr">
        <is>
          <t>FA-0509662</t>
        </is>
      </c>
    </row>
    <row r="32">
      <c r="A32" s="3" t="inlineStr">
        <is>
          <t>INL23393364</t>
        </is>
      </c>
      <c r="B32" s="3" t="inlineStr">
        <is>
          <t>FA-0509663</t>
        </is>
      </c>
    </row>
    <row r="33">
      <c r="A33" s="3" t="inlineStr">
        <is>
          <t>FNS23170CQU</t>
        </is>
      </c>
      <c r="B33" s="3" t="inlineStr">
        <is>
          <t>FA-0509710</t>
        </is>
      </c>
    </row>
    <row r="34">
      <c r="A34" s="3" t="inlineStr">
        <is>
          <t>FIW2102010S</t>
        </is>
      </c>
      <c r="B34" s="3" t="inlineStr">
        <is>
          <t>FA-0509904</t>
        </is>
      </c>
    </row>
    <row r="35">
      <c r="A35" s="3" t="inlineStr">
        <is>
          <t>FNS22390P0X</t>
        </is>
      </c>
      <c r="B35" s="3" t="inlineStr">
        <is>
          <t>FA-0509910</t>
        </is>
      </c>
    </row>
    <row r="36">
      <c r="A36" t="inlineStr">
        <is>
          <t>FIW2308027K</t>
        </is>
      </c>
      <c r="B36" t="inlineStr">
        <is>
          <t>FA-0509911</t>
        </is>
      </c>
    </row>
    <row r="37">
      <c r="A37" t="inlineStr">
        <is>
          <t>DTY210100LU</t>
        </is>
      </c>
      <c r="B37" t="inlineStr">
        <is>
          <t>FA-0509973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Wisit Longsida</dc:creator>
  <dcterms:created xsi:type="dcterms:W3CDTF">2021-09-01T09:42:12Z</dcterms:created>
  <dcterms:modified xsi:type="dcterms:W3CDTF">2021-09-27T02:20:18Z</dcterms:modified>
  <cp:lastModifiedBy>Wisit Longsida</cp:lastModifiedBy>
</cp:coreProperties>
</file>