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sitl\Documents\MACRO\TEFR_SHIP\Output_Sheet\"/>
    </mc:Choice>
  </mc:AlternateContent>
  <bookViews>
    <workbookView xWindow="0" yWindow="0" windowWidth="28800" windowHeight="13020"/>
  </bookViews>
  <sheets>
    <sheet name="shipment" sheetId="2" r:id="rId1"/>
  </sheets>
  <externalReferences>
    <externalReference r:id="rId2"/>
  </externalReferences>
  <definedNames>
    <definedName name="_xlnm._FilterDatabase" localSheetId="0" hidden="1">shipment!#REF!</definedName>
    <definedName name="grade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2" l="1"/>
  <c r="R8" i="2"/>
  <c r="H8" i="2"/>
</calcChain>
</file>

<file path=xl/sharedStrings.xml><?xml version="1.0" encoding="utf-8"?>
<sst xmlns="http://schemas.openxmlformats.org/spreadsheetml/2006/main" count="93" uniqueCount="61">
  <si>
    <t>Jariya_m (#5324)</t>
  </si>
  <si>
    <t>TEFR Shipment Request (2072)</t>
  </si>
  <si>
    <t>Customer</t>
  </si>
  <si>
    <t>Incoterm</t>
  </si>
  <si>
    <t>SO#</t>
  </si>
  <si>
    <t>PO#</t>
  </si>
  <si>
    <t>PID</t>
  </si>
  <si>
    <t>Repair Order</t>
  </si>
  <si>
    <t>Org</t>
  </si>
  <si>
    <t>Qty</t>
  </si>
  <si>
    <t>Serial Number</t>
  </si>
  <si>
    <t>Ship To</t>
  </si>
  <si>
    <t>Address</t>
  </si>
  <si>
    <t>Remark</t>
  </si>
  <si>
    <t>Price Unit</t>
  </si>
  <si>
    <t>HTS Code</t>
  </si>
  <si>
    <t>Freight Forwarder</t>
  </si>
  <si>
    <t>Ship from</t>
  </si>
  <si>
    <t>Size (CMS)</t>
  </si>
  <si>
    <t>TTL Box</t>
  </si>
  <si>
    <t>BW</t>
  </si>
  <si>
    <t>GW</t>
  </si>
  <si>
    <t>Move Order#</t>
  </si>
  <si>
    <t>Inv#</t>
  </si>
  <si>
    <t>Cisco Delivery#</t>
  </si>
  <si>
    <t>Hawb</t>
  </si>
  <si>
    <t>Oracle Code</t>
  </si>
  <si>
    <t>CN</t>
  </si>
  <si>
    <t>JP</t>
  </si>
  <si>
    <t>MY</t>
  </si>
  <si>
    <t>MX</t>
  </si>
  <si>
    <t>NL</t>
  </si>
  <si>
    <t>PH</t>
  </si>
  <si>
    <t>SG</t>
  </si>
  <si>
    <t>TW</t>
  </si>
  <si>
    <t>TH</t>
  </si>
  <si>
    <t>US</t>
  </si>
  <si>
    <t>DE</t>
  </si>
  <si>
    <t>Cisco Systems</t>
  </si>
  <si>
    <t>FCA</t>
  </si>
  <si>
    <t>CFP2-WDM-D-1HL=</t>
  </si>
  <si>
    <t>RAT1102214</t>
  </si>
  <si>
    <t>T25</t>
  </si>
  <si>
    <t>ACA2312004C | TH
ACZ2452003M | CN</t>
  </si>
  <si>
    <t>T44</t>
  </si>
  <si>
    <t>Flextronics Technologies India Private Limited
70 A, SVR Fortune,
Electronic City, Phase I
Hosur Road
Bangalore Karnataka
560100, India</t>
  </si>
  <si>
    <t>ATTN: Nagaraj M. | Phone: 080-30801362</t>
  </si>
  <si>
    <t>(DHL Acc# 951818297)</t>
  </si>
  <si>
    <t>P5-TEFR-CS</t>
  </si>
  <si>
    <t>QSFP-100G-LR4-S=</t>
  </si>
  <si>
    <t>RAT1102215</t>
  </si>
  <si>
    <t>OPM23200GXF | CN</t>
  </si>
  <si>
    <t>QSFP-40G-LR4-S=</t>
  </si>
  <si>
    <t>RAT1102216</t>
  </si>
  <si>
    <t>ACW24271D90 | CN
ACW24271D8N | CN
ACW24271D55 | CN
ACW24370GD9 | CN
ACW24271DT6 | CN
ACW24290BS8 | CN
ACW24280Q09 | CN
ACW2429265A | CN
ACW2429262R | CN
ACW24280QAF | CN
ACW24271D5B | CN
ACW2429262N | CN
ACW24261FL9 | CN</t>
  </si>
  <si>
    <t>SFP-10G-SR=</t>
  </si>
  <si>
    <t>RAT1102217</t>
  </si>
  <si>
    <t>AVD230290DF | CN
OPM251604L7 | CN
OPM251604L6 | CN
ACW24212CTF | CN
FNS21170ANK | MY
FNS24520YK9 | MY
OPM251604GT | CN
AVD2016A90E | CN
FNS18070YZR | MY
FNS21170DXM | MY
JUR1932F07Y | CN
ACW250916JR | CN</t>
  </si>
  <si>
    <t>SFP-GE-T=</t>
  </si>
  <si>
    <t>RAT1102218</t>
  </si>
  <si>
    <t>MTC1849127D | US
MTC184918K9 |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</si>
</sst>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dd\-mmm\-yy;@"/>
    <numFmt numFmtId="165" formatCode="_-[$$-409]* #,##0.00_ ;_-[$$-409]* \-#,##0.00\ ;_-[$$-409]* &quot;-&quot;??_ ;_-@_ 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4.9989318521683403E-2"/>
      <name val="Segoe UI"/>
      <family val="2"/>
    </font>
    <font>
      <sz val="10"/>
      <color theme="1" tint="4.9989318521683403E-2"/>
      <name val="Segoe UI"/>
      <family val="2"/>
    </font>
    <font>
      <b/>
      <sz val="10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66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165" fontId="4" fillId="5" borderId="0" xfId="1" applyNumberFormat="1" applyFont="1" applyFill="1" applyBorder="1" applyAlignment="1">
      <alignment horizontal="center" vertical="center" wrapText="1"/>
    </xf>
    <xf numFmtId="166" fontId="4" fillId="5" borderId="0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sitl/Documents/MACRO/TEFR_SHIP/TEFR_Ship_Offici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fits"/>
      <sheetName val="shipment"/>
      <sheetName val="uload"/>
      <sheetName val="mail"/>
      <sheetName val="lot"/>
      <sheetName val="after"/>
      <sheetName val="add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</sheetPr>
  <dimension ref="A1:AJ8"/>
  <sheetViews>
    <sheetView tabSelected="1" workbookViewId="0">
      <selection activeCell="K4" sqref="K4"/>
    </sheetView>
  </sheetViews>
  <sheetFormatPr defaultColWidth="9.140625" defaultRowHeight="14.25" x14ac:dyDescent="0.25"/>
  <cols>
    <col min="1" max="1" width="16.7109375" style="19" customWidth="1"/>
    <col min="2" max="2" width="9" style="20" customWidth="1"/>
    <col min="3" max="3" width="12.7109375" style="20" customWidth="1"/>
    <col min="4" max="4" width="15.85546875" style="21" customWidth="1"/>
    <col min="5" max="5" width="21.85546875" style="20" customWidth="1"/>
    <col min="6" max="6" width="16.140625" style="20" customWidth="1"/>
    <col min="7" max="7" width="7" style="20" customWidth="1"/>
    <col min="8" max="8" width="6.42578125" style="20" customWidth="1"/>
    <col min="9" max="9" width="19.7109375" style="20" customWidth="1"/>
    <col min="10" max="10" width="9" style="20" customWidth="1"/>
    <col min="11" max="11" width="42.5703125" style="20" customWidth="1"/>
    <col min="12" max="12" width="37.42578125" style="20" customWidth="1"/>
    <col min="13" max="13" width="12" style="22" customWidth="1"/>
    <col min="14" max="14" width="10.5703125" style="20" customWidth="1"/>
    <col min="15" max="15" width="29.85546875" style="20" customWidth="1"/>
    <col min="16" max="16" width="12.85546875" style="20" customWidth="1"/>
    <col min="17" max="17" width="13" style="20" customWidth="1"/>
    <col min="18" max="18" width="6.85546875" style="20" customWidth="1"/>
    <col min="19" max="19" width="4.7109375" style="19" customWidth="1"/>
    <col min="20" max="20" width="4.85546875" style="23" customWidth="1"/>
    <col min="21" max="21" width="12.5703125" style="20" customWidth="1"/>
    <col min="22" max="22" width="10.85546875" style="20" customWidth="1"/>
    <col min="23" max="23" width="14.5703125" style="20" customWidth="1"/>
    <col min="24" max="24" width="20.85546875" style="20" customWidth="1"/>
    <col min="25" max="25" width="12.5703125" style="20" customWidth="1"/>
    <col min="26" max="36" width="6.5703125" style="20" customWidth="1"/>
    <col min="37" max="16384" width="9.140625" style="20"/>
  </cols>
  <sheetData>
    <row r="1" spans="1:36" s="9" customFormat="1" ht="30" customHeight="1" x14ac:dyDescent="0.25">
      <c r="A1" s="1"/>
      <c r="B1" s="1"/>
      <c r="C1" s="2">
        <v>44778.417500000003</v>
      </c>
      <c r="D1" s="3" t="s">
        <v>0</v>
      </c>
      <c r="E1" s="4" t="s">
        <v>1</v>
      </c>
      <c r="F1" s="5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8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s="18" customFormat="1" ht="31.5" customHeight="1" x14ac:dyDescent="0.25">
      <c r="A2" s="10" t="s">
        <v>2</v>
      </c>
      <c r="B2" s="11" t="s">
        <v>3</v>
      </c>
      <c r="C2" s="12" t="s">
        <v>4</v>
      </c>
      <c r="D2" s="13" t="s">
        <v>5</v>
      </c>
      <c r="E2" s="11" t="s">
        <v>6</v>
      </c>
      <c r="F2" s="11" t="s">
        <v>7</v>
      </c>
      <c r="G2" s="12" t="s">
        <v>8</v>
      </c>
      <c r="H2" s="13" t="s">
        <v>9</v>
      </c>
      <c r="I2" s="11" t="s">
        <v>10</v>
      </c>
      <c r="J2" s="11" t="s">
        <v>11</v>
      </c>
      <c r="K2" s="12" t="s">
        <v>12</v>
      </c>
      <c r="L2" s="13" t="s">
        <v>13</v>
      </c>
      <c r="M2" s="11" t="s">
        <v>14</v>
      </c>
      <c r="N2" s="11" t="s">
        <v>15</v>
      </c>
      <c r="O2" s="12" t="s">
        <v>16</v>
      </c>
      <c r="P2" s="13" t="s">
        <v>17</v>
      </c>
      <c r="Q2" s="11" t="s">
        <v>18</v>
      </c>
      <c r="R2" s="11" t="s">
        <v>19</v>
      </c>
      <c r="S2" s="14" t="s">
        <v>20</v>
      </c>
      <c r="T2" s="15" t="s">
        <v>21</v>
      </c>
      <c r="U2" s="11" t="s">
        <v>22</v>
      </c>
      <c r="V2" s="11" t="s">
        <v>23</v>
      </c>
      <c r="W2" s="12" t="s">
        <v>24</v>
      </c>
      <c r="X2" s="13" t="s">
        <v>25</v>
      </c>
      <c r="Y2" s="11" t="s">
        <v>26</v>
      </c>
      <c r="Z2" s="11" t="s">
        <v>27</v>
      </c>
      <c r="AA2" s="12" t="s">
        <v>28</v>
      </c>
      <c r="AB2" s="13" t="s">
        <v>29</v>
      </c>
      <c r="AC2" s="11" t="s">
        <v>30</v>
      </c>
      <c r="AD2" s="11" t="s">
        <v>31</v>
      </c>
      <c r="AE2" s="12" t="s">
        <v>32</v>
      </c>
      <c r="AF2" s="13" t="s">
        <v>33</v>
      </c>
      <c r="AG2" s="11" t="s">
        <v>34</v>
      </c>
      <c r="AH2" s="11" t="s">
        <v>35</v>
      </c>
      <c r="AI2" s="16" t="s">
        <v>36</v>
      </c>
      <c r="AJ2" s="17" t="s">
        <v>37</v>
      </c>
    </row>
    <row r="3" spans="1:36" ht="85.5" x14ac:dyDescent="0.25">
      <c r="A3" s="19" t="s">
        <v>38</v>
      </c>
      <c r="B3" s="20" t="s">
        <v>39</v>
      </c>
      <c r="D3" s="21">
        <v>161754415</v>
      </c>
      <c r="E3" s="20" t="s">
        <v>40</v>
      </c>
      <c r="F3" s="20" t="s">
        <v>41</v>
      </c>
      <c r="G3" s="20" t="s">
        <v>42</v>
      </c>
      <c r="H3" s="20">
        <v>2</v>
      </c>
      <c r="I3" s="20" t="s">
        <v>43</v>
      </c>
      <c r="J3" s="20" t="s">
        <v>44</v>
      </c>
      <c r="K3" s="20" t="s">
        <v>45</v>
      </c>
      <c r="L3" s="20" t="s">
        <v>46</v>
      </c>
      <c r="N3" s="20">
        <v>85176290</v>
      </c>
      <c r="O3" s="20" t="s">
        <v>47</v>
      </c>
      <c r="P3" s="20" t="s">
        <v>48</v>
      </c>
      <c r="R3" s="20">
        <v>1</v>
      </c>
      <c r="Y3" s="20">
        <v>111797</v>
      </c>
      <c r="Z3" s="20">
        <v>1</v>
      </c>
      <c r="AH3" s="20">
        <v>1</v>
      </c>
    </row>
    <row r="4" spans="1:36" ht="85.5" x14ac:dyDescent="0.25">
      <c r="A4" s="19" t="s">
        <v>38</v>
      </c>
      <c r="B4" s="20" t="s">
        <v>39</v>
      </c>
      <c r="D4" s="21">
        <v>161767708</v>
      </c>
      <c r="E4" s="20" t="s">
        <v>49</v>
      </c>
      <c r="F4" s="20" t="s">
        <v>50</v>
      </c>
      <c r="G4" s="20" t="s">
        <v>42</v>
      </c>
      <c r="H4" s="20">
        <v>1</v>
      </c>
      <c r="I4" s="20" t="s">
        <v>51</v>
      </c>
      <c r="J4" s="20" t="s">
        <v>44</v>
      </c>
      <c r="K4" s="20" t="s">
        <v>45</v>
      </c>
      <c r="L4" s="20" t="s">
        <v>46</v>
      </c>
      <c r="N4" s="20">
        <v>85176290</v>
      </c>
      <c r="O4" s="20" t="s">
        <v>47</v>
      </c>
      <c r="P4" s="20" t="s">
        <v>48</v>
      </c>
      <c r="R4" s="20">
        <v>1</v>
      </c>
      <c r="Y4" s="20">
        <v>111797</v>
      </c>
      <c r="Z4" s="20">
        <v>1</v>
      </c>
    </row>
    <row r="5" spans="1:36" ht="185.25" x14ac:dyDescent="0.25">
      <c r="A5" s="19" t="s">
        <v>38</v>
      </c>
      <c r="B5" s="20" t="s">
        <v>39</v>
      </c>
      <c r="D5" s="21">
        <v>161767708</v>
      </c>
      <c r="E5" s="20" t="s">
        <v>52</v>
      </c>
      <c r="F5" s="20" t="s">
        <v>53</v>
      </c>
      <c r="G5" s="20" t="s">
        <v>42</v>
      </c>
      <c r="H5" s="20">
        <v>13</v>
      </c>
      <c r="I5" s="20" t="s">
        <v>54</v>
      </c>
      <c r="J5" s="20" t="s">
        <v>44</v>
      </c>
      <c r="K5" s="20" t="s">
        <v>45</v>
      </c>
      <c r="L5" s="20" t="s">
        <v>46</v>
      </c>
      <c r="N5" s="20">
        <v>85176290</v>
      </c>
      <c r="O5" s="20" t="s">
        <v>47</v>
      </c>
      <c r="P5" s="20" t="s">
        <v>48</v>
      </c>
      <c r="R5" s="20">
        <v>1</v>
      </c>
      <c r="Y5" s="20">
        <v>111797</v>
      </c>
      <c r="Z5" s="20">
        <v>13</v>
      </c>
    </row>
    <row r="6" spans="1:36" ht="171" x14ac:dyDescent="0.25">
      <c r="A6" s="19" t="s">
        <v>38</v>
      </c>
      <c r="B6" s="20" t="s">
        <v>39</v>
      </c>
      <c r="D6" s="21">
        <v>161767708</v>
      </c>
      <c r="E6" s="20" t="s">
        <v>55</v>
      </c>
      <c r="F6" s="20" t="s">
        <v>56</v>
      </c>
      <c r="G6" s="20" t="s">
        <v>42</v>
      </c>
      <c r="H6" s="20">
        <v>12</v>
      </c>
      <c r="I6" s="20" t="s">
        <v>57</v>
      </c>
      <c r="J6" s="20" t="s">
        <v>44</v>
      </c>
      <c r="K6" s="20" t="s">
        <v>45</v>
      </c>
      <c r="L6" s="20" t="s">
        <v>46</v>
      </c>
      <c r="N6" s="20">
        <v>85176290</v>
      </c>
      <c r="O6" s="20" t="s">
        <v>47</v>
      </c>
      <c r="P6" s="20" t="s">
        <v>48</v>
      </c>
      <c r="R6" s="20">
        <v>1</v>
      </c>
      <c r="Y6" s="20">
        <v>111797</v>
      </c>
      <c r="Z6" s="20">
        <v>8</v>
      </c>
      <c r="AB6" s="20">
        <v>4</v>
      </c>
    </row>
    <row r="7" spans="1:36" ht="85.5" x14ac:dyDescent="0.25">
      <c r="A7" s="19" t="s">
        <v>38</v>
      </c>
      <c r="B7" s="20" t="s">
        <v>39</v>
      </c>
      <c r="D7" s="21">
        <v>161767708</v>
      </c>
      <c r="E7" s="20" t="s">
        <v>58</v>
      </c>
      <c r="F7" s="20" t="s">
        <v>59</v>
      </c>
      <c r="G7" s="20" t="s">
        <v>42</v>
      </c>
      <c r="H7" s="20">
        <v>2</v>
      </c>
      <c r="I7" s="20" t="s">
        <v>60</v>
      </c>
      <c r="J7" s="20" t="s">
        <v>44</v>
      </c>
      <c r="K7" s="20" t="s">
        <v>45</v>
      </c>
      <c r="L7" s="20" t="s">
        <v>46</v>
      </c>
      <c r="N7" s="20">
        <v>85176290</v>
      </c>
      <c r="O7" s="20" t="s">
        <v>47</v>
      </c>
      <c r="P7" s="20" t="s">
        <v>48</v>
      </c>
      <c r="R7" s="20">
        <v>1</v>
      </c>
      <c r="Y7" s="20">
        <v>111797</v>
      </c>
      <c r="AI7" s="20">
        <v>2</v>
      </c>
    </row>
    <row r="8" spans="1:36" ht="15" customHeight="1" x14ac:dyDescent="0.25">
      <c r="A8" s="24"/>
      <c r="B8" s="24"/>
      <c r="C8" s="24"/>
      <c r="D8" s="25"/>
      <c r="E8" s="24"/>
      <c r="F8" s="24"/>
      <c r="G8" s="24"/>
      <c r="H8" s="24">
        <f>SUM(H3:H7)</f>
        <v>30</v>
      </c>
      <c r="I8" s="24"/>
      <c r="J8" s="24"/>
      <c r="K8" s="24"/>
      <c r="L8" s="24"/>
      <c r="M8" s="26"/>
      <c r="N8" s="24"/>
      <c r="O8" s="24"/>
      <c r="P8" s="24"/>
      <c r="Q8" s="24"/>
      <c r="R8" s="24">
        <f>SUM(R3:R7)</f>
        <v>5</v>
      </c>
      <c r="S8" s="24"/>
      <c r="T8" s="27">
        <f>SUM(T3:T7)</f>
        <v>0</v>
      </c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</sheetData>
  <mergeCells count="1">
    <mergeCell ref="A1:B1"/>
  </mergeCells>
  <conditionalFormatting sqref="D1:D1048576">
    <cfRule type="duplicateValues" dxfId="2" priority="1"/>
    <cfRule type="duplicateValues" dxfId="1" priority="2"/>
  </conditionalFormatting>
  <conditionalFormatting sqref="E2:E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Wisit Longsida</dc:creator>
  <cp:lastModifiedBy>Wisit Longsida</cp:lastModifiedBy>
  <dcterms:created xsi:type="dcterms:W3CDTF">2022-08-05T03:07:31Z</dcterms:created>
  <dcterms:modified xsi:type="dcterms:W3CDTF">2022-08-05T03:07:31Z</dcterms:modified>
</cp:coreProperties>
</file>