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G:\Software Testing\"/>
    </mc:Choice>
  </mc:AlternateContent>
  <xr:revisionPtr revIDLastSave="0" documentId="13_ncr:1_{40CC0FFD-88FB-421C-AEC7-BFA934FE287D}" xr6:coauthVersionLast="43" xr6:coauthVersionMax="43" xr10:uidLastSave="{00000000-0000-0000-0000-000000000000}"/>
  <bookViews>
    <workbookView xWindow="-120" yWindow="-120" windowWidth="20730" windowHeight="11160" xr2:uid="{00000000-000D-0000-FFFF-FFFF00000000}"/>
  </bookViews>
  <sheets>
    <sheet name="Test Cases" sheetId="3" r:id="rId1"/>
  </sheets>
  <definedNames>
    <definedName name="mm">'Test Cases'!$I$8</definedName>
    <definedName name="verify_package_Design">'Test Cases'!$I$8</definedName>
  </definedNames>
  <calcPr calcId="19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3" l="1"/>
  <c r="I3" i="3"/>
  <c r="I2" i="3"/>
  <c r="I5" i="3" s="1"/>
</calcChain>
</file>

<file path=xl/sharedStrings.xml><?xml version="1.0" encoding="utf-8"?>
<sst xmlns="http://schemas.openxmlformats.org/spreadsheetml/2006/main" count="169" uniqueCount="133">
  <si>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</si>
  <si>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</si>
  <si>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</si>
  <si>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</si>
  <si>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</si>
  <si>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</si>
  <si>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</si>
  <si>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</si>
  <si>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</si>
  <si>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</si>
  <si>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</si>
  <si>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</si>
  <si>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</si>
  <si>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</si>
  <si>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</si>
  <si>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</si>
  <si>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</si>
  <si>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</si>
  <si>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</si>
  <si>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</si>
  <si>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</si>
  <si>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</si>
  <si>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</si>
  <si>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</si>
  <si>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</si>
  <si>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</si>
  <si>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</si>
  <si>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</si>
  <si>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Madhurjo Das Aishy</t>
  </si>
  <si>
    <t>User Interface</t>
  </si>
  <si>
    <t>N/A</t>
  </si>
  <si>
    <t>Feature</t>
  </si>
  <si>
    <t>Check the boxes, colors, fonts and if they are clickable.</t>
  </si>
  <si>
    <t>Everything is well designed and clickable. Every box is activated. No distortion in any section</t>
  </si>
  <si>
    <t>As Expected</t>
  </si>
  <si>
    <t>TC003</t>
  </si>
  <si>
    <t>TC004</t>
  </si>
  <si>
    <t>TC005</t>
  </si>
  <si>
    <t>Leave required fields blank</t>
  </si>
  <si>
    <t>Fill out the form leaving one box blank according to the test data</t>
  </si>
  <si>
    <t>This information is required should pop up under the blank box</t>
  </si>
  <si>
    <t xml:space="preserve">Required Fields </t>
  </si>
  <si>
    <t xml:space="preserve">Filling Required Fields </t>
  </si>
  <si>
    <t>Fill Out all required fields</t>
  </si>
  <si>
    <t>Valid Name, Phone No, Mail and Password</t>
  </si>
  <si>
    <t>1.Enter Valid Name, Phone No, Mail and Password                                                                      2. Check if registration is done                                           3. Check if mail box receives confirmation mail  4. Check if registration is complete</t>
  </si>
  <si>
    <t>Password</t>
  </si>
  <si>
    <t>Check password that dooes not fill up pre condition</t>
  </si>
  <si>
    <t>Password less than 8 characters , abcdef</t>
  </si>
  <si>
    <t>Fill out the form with Valid name, email, phone no and password less than 8 characters</t>
  </si>
  <si>
    <t>Password should be at least 8 characters, alert should pop up</t>
  </si>
  <si>
    <t>Email should be according to an email address format and should not be a plain string or a string without @ and .com symbols</t>
  </si>
  <si>
    <t>Fill out the form with Valid name, phone no and password and check the email box with the given test data</t>
  </si>
  <si>
    <t>Email format is not correct!, Alert should pop up</t>
  </si>
  <si>
    <t>Email Validation with invalid data</t>
  </si>
  <si>
    <t>Email Validation with valid data</t>
  </si>
  <si>
    <t>Email should be according to an email address format and should accept all valid email format</t>
  </si>
  <si>
    <t xml:space="preserve">1.testmailatgmail.com                                        2. testmail@gmaildotcom                                 3.testmailatgmaildotcom                                   4.@gmail.com                                                      5.-@gmail.com                                                     </t>
  </si>
  <si>
    <t>1.mynameis@gmail.com                                   2.123abc@gmail.com                                  3.3434ohn.doe@hotmail.net                         4.123456789090@gmail.com</t>
  </si>
  <si>
    <t>Fill out the form with given test data and check if it is getting accepted</t>
  </si>
  <si>
    <t>Mail data is getting accepted as valid</t>
  </si>
  <si>
    <t>TC006</t>
  </si>
  <si>
    <t>TC007</t>
  </si>
  <si>
    <t>Check the phone number when passing alphanumeric data</t>
  </si>
  <si>
    <t xml:space="preserve">1.abcd01234456                                                   2.wewerryyhdjf                                                      </t>
  </si>
  <si>
    <t>Fill out the phone number section with the given test data</t>
  </si>
  <si>
    <t>Only Numbers Are allowed' alert should pop up</t>
  </si>
  <si>
    <t>TC008</t>
  </si>
  <si>
    <t>Phone Number validation with Invalid data</t>
  </si>
  <si>
    <t>Phone number Invalid' alert should pop up</t>
  </si>
  <si>
    <t>Account gets registered, page shows message 'You have successfully registered. Please check your email or phone to verify your account.'</t>
  </si>
  <si>
    <t>TC009</t>
  </si>
  <si>
    <t>Phone Number validation with valid data</t>
  </si>
  <si>
    <t>Check the phone number with numbers starting with + sign</t>
  </si>
  <si>
    <t xml:space="preserve">invalidphoneno                     </t>
  </si>
  <si>
    <t xml:space="preserve">1. +91923456789                                                       2. +8801786314543                                        </t>
  </si>
  <si>
    <t>Numbers should get accepted</t>
  </si>
  <si>
    <t>Password with valid data</t>
  </si>
  <si>
    <t>Check if the password box accepts all kind of characters</t>
  </si>
  <si>
    <t>1.+-ert56@34&amp;8))                                                  2.+_+_+_+_+_+_+_+                                                3.abc123abc1234                                                4.{}{}{}234567899!                                                     5.ab_ab_ abab</t>
  </si>
  <si>
    <t>Password should get accepted</t>
  </si>
  <si>
    <t>TC010</t>
  </si>
  <si>
    <t>Name Validation</t>
  </si>
  <si>
    <t>1.Name,Mail,Phone No and no Password     2. No name, Mail,Phone No and Password    3. No mail, name, phone no and password    4. No phone no, mail, name and password      5. All the fields left blank</t>
  </si>
  <si>
    <t>Fill out the Name section with the given test data</t>
  </si>
  <si>
    <t>Names should get accepted</t>
  </si>
  <si>
    <t>TC011</t>
  </si>
  <si>
    <t>Existing Email validation</t>
  </si>
  <si>
    <t>Check if the email box accepts already registered email</t>
  </si>
  <si>
    <t>1.mynameisaishy@gmail.com</t>
  </si>
  <si>
    <t>Fill out the email box with existing email</t>
  </si>
  <si>
    <t>Email already registered should pop up</t>
  </si>
  <si>
    <t>TC012</t>
  </si>
  <si>
    <t>Existing Phone number</t>
  </si>
  <si>
    <t>Check if the phone number accepts already registered phone number</t>
  </si>
  <si>
    <t>1.+8801789314567</t>
  </si>
  <si>
    <t>Fill out the phone number box with existing phone number</t>
  </si>
  <si>
    <t>Phone number already registered should pop up</t>
  </si>
  <si>
    <t>TC013</t>
  </si>
  <si>
    <t>Check verification number with valid OTP</t>
  </si>
  <si>
    <t>After completing registration check mobile if OTP is sent</t>
  </si>
  <si>
    <t>1.Complete Registration                                                2.Check OTP in mobile                                               3.Verify OTP and create account                             4.Check email for confirmation</t>
  </si>
  <si>
    <t>OTP should be sent to given mobile number, should accept correct OTP and account should be created</t>
  </si>
  <si>
    <t>TC014</t>
  </si>
  <si>
    <t>Check verification number with invalid OTP</t>
  </si>
  <si>
    <t>After completing registration check mobile if OTP is sent and then enter wrong OTP</t>
  </si>
  <si>
    <t>1.Complete Registration                                                2.Check OTP in mobile                                               3.Verify OTP with invalid number                         4.Check email for confirmation</t>
  </si>
  <si>
    <t>verification should be unavailable via mobile hence account should be verified via email, if not verified account will not be activated</t>
  </si>
  <si>
    <t xml:space="preserve">1. Abid Ahsan                                                         2. 123 45678                                                          3.honeyboney@gmail.com                                     </t>
  </si>
  <si>
    <t>Check if the name box accepts all kind of input data including names, phone numbers, numbers and emails</t>
  </si>
  <si>
    <t xml:space="preserve">Name Validation with signs </t>
  </si>
  <si>
    <t xml:space="preserve">Check if Name input box is accepting Signs and symbolic characters </t>
  </si>
  <si>
    <t>1.!@!$                                                                      2.()*^                                                                           3.@$@%</t>
  </si>
  <si>
    <t>Check the name input box with given test data</t>
  </si>
  <si>
    <t>An alert should pop up about inserting valid name, but name should be accepted</t>
  </si>
  <si>
    <t>Name gets accepted, no alert pops up</t>
  </si>
  <si>
    <t>TC015</t>
  </si>
  <si>
    <t>TC016</t>
  </si>
  <si>
    <t xml:space="preserve">Check the phone number with numbers less than five characters </t>
  </si>
  <si>
    <t>Check the phone number with numbers  greater than 15 characters</t>
  </si>
  <si>
    <t xml:space="preserve">1.0123                                                                     2.01234                                                                  3.01      </t>
  </si>
  <si>
    <t>TC017</t>
  </si>
  <si>
    <t>Rokomari.com</t>
  </si>
  <si>
    <t>Registration</t>
  </si>
  <si>
    <t>Registration should be Done              
You have successfully registered. Please check your email or phone to verify your account. Should be shown</t>
  </si>
  <si>
    <t>Saima Ahmed</t>
  </si>
  <si>
    <t>1.Check the alignment and spaces between input boxes                                                                    2. Check their width and height, colors and fonts.                                                                   3.Click the boxes and check if they are activated</t>
  </si>
  <si>
    <t>Alert pops up</t>
  </si>
  <si>
    <t>Registration is completed and message is displayed</t>
  </si>
  <si>
    <t>Valid mail is being accepted</t>
  </si>
  <si>
    <t>Valid Phone number is accepted</t>
  </si>
  <si>
    <t>Valid Password is accepted</t>
  </si>
  <si>
    <t>Names of any type is being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</si>
</sst>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u/>
      <sz val="10"/>
      <name val="Calibri"/>
      <family val="2"/>
      <scheme val="minor"/>
    </font>
    <font>
      <sz val="10"/>
      <name val="Calibri"/>
      <family val="2"/>
      <scheme val="minor"/>
    </font>
    <font>
      <sz val="8"/>
      <name val="Arial"/>
      <family val="2"/>
    </font>
    <font>
      <sz val="10"/>
      <color rgb="FF000000"/>
      <name val="Arial"/>
      <family val="2"/>
    </font>
    <font>
      <sz val="10"/>
      <name val="Calibri Light"/>
      <family val="2"/>
      <scheme val="major"/>
    </font>
    <font>
      <sz val="10"/>
      <color theme="1"/>
      <name val="Calibri"/>
      <family val="2"/>
    </font>
  </fonts>
  <fills count="14">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indexed="64"/>
      </patternFill>
    </fill>
    <fill>
      <patternFill patternType="solid">
        <fgColor theme="0"/>
        <bgColor rgb="FF00FF00"/>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8" xfId="0" applyFont="1" applyBorder="1" applyAlignment="1">
      <alignment vertical="center"/>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8" xfId="0" quotePrefix="1" applyFont="1" applyBorder="1" applyAlignment="1">
      <alignment vertical="center"/>
    </xf>
    <xf numFmtId="0" fontId="8" fillId="0" borderId="1" xfId="0" applyFont="1" applyBorder="1" applyAlignment="1">
      <alignment vertical="center" wrapText="1"/>
    </xf>
    <xf numFmtId="0" fontId="7" fillId="0" borderId="1" xfId="1"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0" fontId="5" fillId="0" borderId="8" xfId="0" applyFont="1" applyBorder="1" applyAlignment="1">
      <alignment vertical="center"/>
    </xf>
    <xf numFmtId="0" fontId="2" fillId="4" borderId="2" xfId="0" applyFont="1" applyFill="1" applyBorder="1" applyAlignment="1">
      <alignment vertical="center" wrapText="1"/>
    </xf>
    <xf numFmtId="0" fontId="10" fillId="0" borderId="0" xfId="0" applyFont="1" applyFill="1" applyAlignment="1">
      <alignment horizontal="center"/>
    </xf>
    <xf numFmtId="0" fontId="6" fillId="0" borderId="8" xfId="0" quotePrefix="1" applyFont="1" applyBorder="1" applyAlignment="1">
      <alignment horizontal="center" vertical="center"/>
    </xf>
    <xf numFmtId="0" fontId="5" fillId="0" borderId="7" xfId="0" applyFont="1" applyBorder="1" applyAlignment="1">
      <alignment horizontal="left" vertical="center"/>
    </xf>
    <xf numFmtId="0" fontId="6" fillId="0" borderId="8" xfId="0" quotePrefix="1" applyFont="1" applyBorder="1" applyAlignment="1">
      <alignment horizontal="left" vertical="center" wrapText="1"/>
    </xf>
    <xf numFmtId="0" fontId="6" fillId="0" borderId="8" xfId="0" quotePrefix="1" applyFont="1" applyBorder="1" applyAlignment="1">
      <alignment horizontal="center" vertical="center" wrapText="1"/>
    </xf>
    <xf numFmtId="0" fontId="11" fillId="0" borderId="0" xfId="0" applyFont="1" applyFill="1" applyAlignment="1">
      <alignment horizontal="left" wrapText="1"/>
    </xf>
    <xf numFmtId="0" fontId="5" fillId="0" borderId="1" xfId="0" quotePrefix="1" applyFont="1" applyBorder="1" applyAlignment="1">
      <alignment vertical="center" wrapText="1"/>
    </xf>
    <xf numFmtId="0" fontId="5" fillId="10" borderId="1" xfId="0" applyFont="1" applyFill="1" applyBorder="1" applyAlignment="1">
      <alignment vertical="center" wrapText="1"/>
    </xf>
    <xf numFmtId="0" fontId="8" fillId="11" borderId="8" xfId="0" applyFont="1" applyFill="1" applyBorder="1" applyAlignment="1">
      <alignment vertical="center"/>
    </xf>
    <xf numFmtId="0" fontId="7" fillId="12" borderId="8" xfId="1" applyFont="1" applyFill="1" applyBorder="1" applyAlignment="1">
      <alignment vertical="center"/>
    </xf>
    <xf numFmtId="0" fontId="1" fillId="0" borderId="0" xfId="1" applyAlignment="1">
      <alignment vertical="center"/>
    </xf>
    <xf numFmtId="0" fontId="8" fillId="11" borderId="1" xfId="0" applyFont="1" applyFill="1" applyBorder="1" applyAlignment="1">
      <alignment vertical="center" wrapText="1"/>
    </xf>
    <xf numFmtId="0" fontId="0" fillId="0" borderId="0" xfId="0" applyFill="1" applyAlignment="1">
      <alignment wrapText="1"/>
    </xf>
    <xf numFmtId="0" fontId="3" fillId="0" borderId="3"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7" fillId="11" borderId="1" xfId="1" applyFont="1" applyFill="1" applyBorder="1" applyAlignment="1">
      <alignment vertical="center" wrapText="1"/>
    </xf>
    <xf numFmtId="0" fontId="0" fillId="0" borderId="0" xfId="0" applyFill="1" applyAlignment="1">
      <alignment vertical="center" wrapText="1"/>
    </xf>
    <xf numFmtId="0" fontId="12" fillId="9" borderId="1" xfId="0" applyFont="1" applyFill="1" applyBorder="1" applyAlignment="1">
      <alignment vertical="center" wrapText="1"/>
    </xf>
    <xf numFmtId="0" fontId="8" fillId="13" borderId="1" xfId="0" applyFont="1" applyFill="1" applyBorder="1" applyAlignment="1">
      <alignment vertical="center" wrapText="1"/>
    </xf>
    <xf numFmtId="0" fontId="3" fillId="0" borderId="8" xfId="0" applyFont="1" applyBorder="1" applyAlignment="1">
      <alignment vertical="center" wrapText="1"/>
    </xf>
    <xf numFmtId="0" fontId="8" fillId="12" borderId="8" xfId="0" applyFont="1" applyFill="1" applyBorder="1" applyAlignment="1">
      <alignment vertical="center"/>
    </xf>
    <xf numFmtId="0" fontId="3" fillId="0" borderId="3" xfId="0" applyFont="1" applyBorder="1" applyAlignment="1">
      <alignment vertical="center"/>
    </xf>
    <xf numFmtId="0" fontId="2" fillId="4" borderId="4" xfId="0" applyFont="1" applyFill="1" applyBorder="1" applyAlignment="1">
      <alignment vertical="center" wrapText="1"/>
    </xf>
    <xf numFmtId="0" fontId="3" fillId="0" borderId="4" xfId="0" applyFont="1" applyBorder="1" applyAlignment="1">
      <alignment horizontal="left" vertical="center" wrapText="1"/>
    </xf>
    <xf numFmtId="0" fontId="5" fillId="0" borderId="8" xfId="0" applyFont="1" applyBorder="1" applyAlignment="1">
      <alignment horizontal="left" vertical="top"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2" fillId="5" borderId="4" xfId="0" applyFont="1" applyFill="1" applyBorder="1" applyAlignment="1">
      <alignment vertical="center" wrapText="1"/>
    </xf>
    <xf numFmtId="0" fontId="2" fillId="4" borderId="4" xfId="0" applyFont="1" applyFill="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drive/folders/16fK7cemHiY-TscKuFGPPQ_fKYi5NBRh5?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2"/>
  <sheetViews>
    <sheetView showGridLines="0" tabSelected="1" workbookViewId="0">
      <pane ySplit="6" topLeftCell="A22" activePane="bottomLeft" state="frozen"/>
      <selection pane="bottomLeft" activeCell="G22" sqref="G22"/>
    </sheetView>
  </sheetViews>
  <sheetFormatPr defaultColWidth="14.42578125" defaultRowHeight="15" customHeight="1" x14ac:dyDescent="0.2"/>
  <cols>
    <col min="1" max="1" width="21.85546875" style="6" customWidth="1"/>
    <col min="2" max="2" width="18.140625" style="6" customWidth="1"/>
    <col min="3" max="4" width="34.85546875" style="6" customWidth="1"/>
    <col min="5" max="5" width="37.85546875" style="6" customWidth="1"/>
    <col min="6" max="6" width="28.28515625" style="6" customWidth="1"/>
    <col min="7" max="7" width="30" style="6" customWidth="1"/>
    <col min="8" max="8" width="13.7109375" style="6" customWidth="1"/>
    <col min="9" max="9" width="25" style="6" customWidth="1"/>
    <col min="10" max="10" width="17.28515625" style="6" customWidth="1"/>
    <col min="11" max="16384" width="14.42578125" style="6"/>
  </cols>
  <sheetData>
    <row r="1" spans="1:9" ht="18" customHeight="1" x14ac:dyDescent="0.2">
      <c r="A1" s="48" t="s">
        <v>4</v>
      </c>
      <c r="B1" s="46" t="s">
        <v>122</v>
      </c>
      <c r="C1" s="3" t="s">
        <v>5</v>
      </c>
      <c r="D1" s="3"/>
      <c r="E1" s="4">
        <v>44565</v>
      </c>
      <c r="F1" s="5" t="s">
        <v>6</v>
      </c>
      <c r="G1" s="4">
        <v>44566</v>
      </c>
      <c r="H1" s="63" t="s">
        <v>7</v>
      </c>
      <c r="I1" s="60"/>
    </row>
    <row r="2" spans="1:9" ht="12.75" x14ac:dyDescent="0.2">
      <c r="A2" s="47" t="s">
        <v>8</v>
      </c>
      <c r="B2" s="46" t="s">
        <v>123</v>
      </c>
      <c r="C2" s="3" t="s">
        <v>9</v>
      </c>
      <c r="D2" s="3"/>
      <c r="E2" s="4">
        <v>44566</v>
      </c>
      <c r="F2" s="7" t="s">
        <v>10</v>
      </c>
      <c r="G2" s="4">
        <v>44566</v>
      </c>
      <c r="H2" s="3" t="s">
        <v>0</v>
      </c>
      <c r="I2" s="21">
        <f>COUNTIF(H7:H50, "PASS")</f>
        <v>14</v>
      </c>
    </row>
    <row r="3" spans="1:9" ht="18" customHeight="1" x14ac:dyDescent="0.2">
      <c r="A3" s="64"/>
      <c r="B3" s="60"/>
      <c r="C3" s="8" t="s">
        <v>11</v>
      </c>
      <c r="D3" s="32"/>
      <c r="E3" s="57" t="s">
        <v>28</v>
      </c>
      <c r="F3" s="1" t="s">
        <v>12</v>
      </c>
      <c r="G3" s="2">
        <v>1</v>
      </c>
      <c r="H3" s="9" t="s">
        <v>1</v>
      </c>
      <c r="I3" s="22">
        <f>COUNTIF(H8:H50, "Fail")</f>
        <v>2</v>
      </c>
    </row>
    <row r="4" spans="1:9" ht="18" customHeight="1" x14ac:dyDescent="0.2">
      <c r="A4" s="56" t="s">
        <v>13</v>
      </c>
      <c r="B4" s="55"/>
      <c r="C4" s="8" t="s">
        <v>14</v>
      </c>
      <c r="D4" s="8"/>
      <c r="E4" s="4" t="s">
        <v>125</v>
      </c>
      <c r="F4" s="1" t="s">
        <v>15</v>
      </c>
      <c r="G4" s="10" t="s">
        <v>3</v>
      </c>
      <c r="H4" s="3" t="s">
        <v>16</v>
      </c>
      <c r="I4" s="23">
        <f>COUNTIF(H8:H50, "WARNING")</f>
        <v>1</v>
      </c>
    </row>
    <row r="5" spans="1:9" ht="18" customHeight="1" x14ac:dyDescent="0.2">
      <c r="A5" s="59" t="s">
        <v>17</v>
      </c>
      <c r="B5" s="60"/>
      <c r="C5" s="61" t="s">
        <v>28</v>
      </c>
      <c r="D5" s="61"/>
      <c r="E5" s="61"/>
      <c r="F5" s="61"/>
      <c r="G5" s="62"/>
      <c r="H5" s="11" t="s">
        <v>18</v>
      </c>
      <c r="I5" s="24">
        <f>SUM(I2:I4:I3)</f>
        <v>17</v>
      </c>
    </row>
    <row r="6" spans="1:9" ht="18" customHeight="1" x14ac:dyDescent="0.2">
      <c r="A6" s="12" t="s">
        <v>19</v>
      </c>
      <c r="B6" s="30" t="s">
        <v>31</v>
      </c>
      <c r="C6" s="30" t="s">
        <v>20</v>
      </c>
      <c r="D6" s="30" t="s">
        <v>23</v>
      </c>
      <c r="E6" s="13" t="s">
        <v>24</v>
      </c>
      <c r="F6" s="13" t="s">
        <v>21</v>
      </c>
      <c r="G6" s="13" t="s">
        <v>25</v>
      </c>
      <c r="H6" s="13" t="s">
        <v>22</v>
      </c>
      <c r="I6" s="13" t="s">
        <v>2</v>
      </c>
    </row>
    <row r="7" spans="1:9" ht="80.099999999999994" customHeight="1" x14ac:dyDescent="0.2">
      <c r="A7" s="14" t="s">
        <v>26</v>
      </c>
      <c r="B7" s="31" t="s">
        <v>29</v>
      </c>
      <c r="C7" s="28" t="s">
        <v>32</v>
      </c>
      <c r="D7" s="28" t="s">
        <v>30</v>
      </c>
      <c r="E7" s="16" t="s">
        <v>126</v>
      </c>
      <c r="F7" s="15" t="s">
        <v>33</v>
      </c>
      <c r="G7" s="16" t="s">
        <v>33</v>
      </c>
      <c r="H7" s="17" t="s">
        <v>0</v>
      </c>
      <c r="I7" s="33" t="s">
        <v>30</v>
      </c>
    </row>
    <row r="8" spans="1:9" ht="69.95" customHeight="1" x14ac:dyDescent="0.2">
      <c r="A8" s="35" t="s">
        <v>27</v>
      </c>
      <c r="B8" s="31" t="s">
        <v>41</v>
      </c>
      <c r="C8" s="36" t="s">
        <v>38</v>
      </c>
      <c r="D8" s="28" t="s">
        <v>83</v>
      </c>
      <c r="E8" s="16" t="s">
        <v>39</v>
      </c>
      <c r="F8" s="15" t="s">
        <v>40</v>
      </c>
      <c r="G8" s="16" t="s">
        <v>127</v>
      </c>
      <c r="H8" s="17" t="s">
        <v>0</v>
      </c>
      <c r="I8" s="29"/>
    </row>
    <row r="9" spans="1:9" ht="75" customHeight="1" x14ac:dyDescent="0.2">
      <c r="A9" s="35" t="s">
        <v>35</v>
      </c>
      <c r="B9" s="15" t="s">
        <v>42</v>
      </c>
      <c r="C9" s="34" t="s">
        <v>43</v>
      </c>
      <c r="D9" s="25" t="s">
        <v>44</v>
      </c>
      <c r="E9" s="16" t="s">
        <v>45</v>
      </c>
      <c r="F9" s="15" t="s">
        <v>124</v>
      </c>
      <c r="G9" s="16" t="s">
        <v>128</v>
      </c>
      <c r="H9" s="17" t="s">
        <v>0</v>
      </c>
      <c r="I9" s="29"/>
    </row>
    <row r="10" spans="1:9" ht="69.95" customHeight="1" x14ac:dyDescent="0.2">
      <c r="A10" s="35" t="s">
        <v>36</v>
      </c>
      <c r="B10" s="31" t="s">
        <v>46</v>
      </c>
      <c r="C10" s="37" t="s">
        <v>47</v>
      </c>
      <c r="D10" s="25" t="s">
        <v>48</v>
      </c>
      <c r="E10" s="16" t="s">
        <v>49</v>
      </c>
      <c r="F10" s="15" t="s">
        <v>50</v>
      </c>
      <c r="G10" s="16" t="s">
        <v>127</v>
      </c>
      <c r="H10" s="17" t="s">
        <v>0</v>
      </c>
      <c r="I10" s="29"/>
    </row>
    <row r="11" spans="1:9" ht="69.95" customHeight="1" x14ac:dyDescent="0.2">
      <c r="A11" s="35" t="s">
        <v>37</v>
      </c>
      <c r="B11" s="15" t="s">
        <v>54</v>
      </c>
      <c r="C11" s="37" t="s">
        <v>51</v>
      </c>
      <c r="D11" s="28" t="s">
        <v>57</v>
      </c>
      <c r="E11" s="16" t="s">
        <v>52</v>
      </c>
      <c r="F11" s="15" t="s">
        <v>53</v>
      </c>
      <c r="G11" s="16" t="s">
        <v>34</v>
      </c>
      <c r="H11" s="17" t="s">
        <v>0</v>
      </c>
      <c r="I11" s="29"/>
    </row>
    <row r="12" spans="1:9" ht="69.95" customHeight="1" x14ac:dyDescent="0.2">
      <c r="A12" s="19" t="s">
        <v>61</v>
      </c>
      <c r="B12" s="15" t="s">
        <v>55</v>
      </c>
      <c r="C12" s="15" t="s">
        <v>56</v>
      </c>
      <c r="D12" s="38" t="s">
        <v>58</v>
      </c>
      <c r="E12" s="15" t="s">
        <v>59</v>
      </c>
      <c r="F12" s="16" t="s">
        <v>60</v>
      </c>
      <c r="G12" s="18" t="s">
        <v>129</v>
      </c>
      <c r="H12" s="41" t="s">
        <v>0</v>
      </c>
    </row>
    <row r="13" spans="1:9" ht="69.95" customHeight="1" x14ac:dyDescent="0.2">
      <c r="A13" s="19" t="s">
        <v>62</v>
      </c>
      <c r="B13" s="15" t="s">
        <v>68</v>
      </c>
      <c r="C13" s="15" t="s">
        <v>63</v>
      </c>
      <c r="D13" s="15" t="s">
        <v>64</v>
      </c>
      <c r="E13" s="15" t="s">
        <v>65</v>
      </c>
      <c r="F13" s="39" t="s">
        <v>66</v>
      </c>
      <c r="G13" s="18" t="s">
        <v>127</v>
      </c>
      <c r="H13" s="41" t="s">
        <v>0</v>
      </c>
    </row>
    <row r="14" spans="1:9" ht="69.95" customHeight="1" x14ac:dyDescent="0.2">
      <c r="A14" s="19" t="s">
        <v>67</v>
      </c>
      <c r="B14" s="15" t="s">
        <v>68</v>
      </c>
      <c r="C14" s="15" t="s">
        <v>118</v>
      </c>
      <c r="D14" s="15" t="s">
        <v>120</v>
      </c>
      <c r="E14" s="15" t="s">
        <v>65</v>
      </c>
      <c r="F14" s="39" t="s">
        <v>69</v>
      </c>
      <c r="G14" s="53" t="s">
        <v>70</v>
      </c>
      <c r="H14" s="54" t="s">
        <v>1</v>
      </c>
    </row>
    <row r="15" spans="1:9" ht="69.95" customHeight="1" x14ac:dyDescent="0.2">
      <c r="A15" s="14" t="s">
        <v>71</v>
      </c>
      <c r="B15" s="15" t="s">
        <v>68</v>
      </c>
      <c r="C15" s="16" t="s">
        <v>119</v>
      </c>
      <c r="D15" s="58">
        <v>1.1234567890123399</v>
      </c>
      <c r="E15" s="15" t="s">
        <v>65</v>
      </c>
      <c r="F15" s="39" t="s">
        <v>69</v>
      </c>
      <c r="G15" s="40" t="s">
        <v>70</v>
      </c>
      <c r="H15" s="42" t="s">
        <v>1</v>
      </c>
      <c r="I15" s="43" t="s">
        <v>74</v>
      </c>
    </row>
    <row r="16" spans="1:9" ht="69.95" customHeight="1" x14ac:dyDescent="0.2">
      <c r="A16" s="20" t="s">
        <v>81</v>
      </c>
      <c r="B16" s="16" t="s">
        <v>72</v>
      </c>
      <c r="C16" s="15" t="s">
        <v>73</v>
      </c>
      <c r="D16" s="15" t="s">
        <v>75</v>
      </c>
      <c r="E16" s="16" t="s">
        <v>65</v>
      </c>
      <c r="F16" s="16" t="s">
        <v>76</v>
      </c>
      <c r="G16" s="18" t="s">
        <v>130</v>
      </c>
      <c r="H16" s="44" t="s">
        <v>0</v>
      </c>
    </row>
    <row r="17" spans="1:8" ht="69.95" customHeight="1" x14ac:dyDescent="0.2">
      <c r="A17" s="14" t="s">
        <v>86</v>
      </c>
      <c r="B17" s="16" t="s">
        <v>77</v>
      </c>
      <c r="C17" s="15" t="s">
        <v>78</v>
      </c>
      <c r="D17" s="45" t="s">
        <v>79</v>
      </c>
      <c r="E17" s="16" t="s">
        <v>65</v>
      </c>
      <c r="F17" s="16" t="s">
        <v>80</v>
      </c>
      <c r="G17" s="18" t="s">
        <v>131</v>
      </c>
      <c r="H17" s="44" t="s">
        <v>0</v>
      </c>
    </row>
    <row r="18" spans="1:8" ht="69.95" customHeight="1" x14ac:dyDescent="0.2">
      <c r="A18" s="14" t="s">
        <v>92</v>
      </c>
      <c r="B18" s="15" t="s">
        <v>82</v>
      </c>
      <c r="C18" s="16" t="s">
        <v>109</v>
      </c>
      <c r="D18" s="15" t="s">
        <v>108</v>
      </c>
      <c r="E18" s="15" t="s">
        <v>84</v>
      </c>
      <c r="F18" s="16" t="s">
        <v>85</v>
      </c>
      <c r="G18" s="40" t="s">
        <v>132</v>
      </c>
      <c r="H18" s="44" t="s">
        <v>0</v>
      </c>
    </row>
    <row r="19" spans="1:8" ht="69.95" customHeight="1" x14ac:dyDescent="0.2">
      <c r="A19" s="20" t="s">
        <v>98</v>
      </c>
      <c r="B19" s="16" t="s">
        <v>87</v>
      </c>
      <c r="C19" s="15" t="s">
        <v>88</v>
      </c>
      <c r="D19" s="50" t="s">
        <v>89</v>
      </c>
      <c r="E19" s="16" t="s">
        <v>90</v>
      </c>
      <c r="F19" s="16" t="s">
        <v>91</v>
      </c>
      <c r="G19" s="51" t="s">
        <v>127</v>
      </c>
      <c r="H19" s="49" t="s">
        <v>0</v>
      </c>
    </row>
    <row r="20" spans="1:8" ht="69.95" customHeight="1" x14ac:dyDescent="0.2">
      <c r="A20" s="14" t="s">
        <v>103</v>
      </c>
      <c r="B20" s="16" t="s">
        <v>93</v>
      </c>
      <c r="C20" s="15" t="s">
        <v>94</v>
      </c>
      <c r="D20" s="15" t="s">
        <v>95</v>
      </c>
      <c r="E20" s="16" t="s">
        <v>96</v>
      </c>
      <c r="F20" s="16" t="s">
        <v>97</v>
      </c>
      <c r="G20" s="16" t="s">
        <v>34</v>
      </c>
      <c r="H20" s="44" t="s">
        <v>0</v>
      </c>
    </row>
    <row r="21" spans="1:8" ht="69.95" customHeight="1" x14ac:dyDescent="0.2">
      <c r="A21" s="14" t="s">
        <v>116</v>
      </c>
      <c r="B21" s="15" t="s">
        <v>99</v>
      </c>
      <c r="C21" s="16" t="s">
        <v>100</v>
      </c>
      <c r="D21" s="15" t="s">
        <v>30</v>
      </c>
      <c r="E21" s="15" t="s">
        <v>101</v>
      </c>
      <c r="F21" s="16" t="s">
        <v>102</v>
      </c>
      <c r="G21" s="40" t="s">
        <v>34</v>
      </c>
      <c r="H21" s="49" t="s">
        <v>0</v>
      </c>
    </row>
    <row r="22" spans="1:8" ht="69.95" customHeight="1" x14ac:dyDescent="0.2">
      <c r="A22" s="20" t="s">
        <v>117</v>
      </c>
      <c r="B22" s="16" t="s">
        <v>104</v>
      </c>
      <c r="C22" s="15" t="s">
        <v>105</v>
      </c>
      <c r="D22" s="15" t="s">
        <v>30</v>
      </c>
      <c r="E22" s="16" t="s">
        <v>106</v>
      </c>
      <c r="F22" s="16" t="s">
        <v>107</v>
      </c>
      <c r="G22" s="16" t="s">
        <v>127</v>
      </c>
      <c r="H22" s="44" t="s">
        <v>0</v>
      </c>
    </row>
    <row r="23" spans="1:8" ht="69.95" customHeight="1" x14ac:dyDescent="0.2">
      <c r="A23" s="14" t="s">
        <v>121</v>
      </c>
      <c r="B23" s="15" t="s">
        <v>110</v>
      </c>
      <c r="C23" s="15" t="s">
        <v>111</v>
      </c>
      <c r="D23" s="15" t="s">
        <v>112</v>
      </c>
      <c r="E23" s="15" t="s">
        <v>113</v>
      </c>
      <c r="F23" s="16" t="s">
        <v>114</v>
      </c>
      <c r="G23" s="16" t="s">
        <v>115</v>
      </c>
      <c r="H23" s="52" t="s">
        <v>16</v>
      </c>
    </row>
    <row r="24" spans="1:8" ht="12.75" x14ac:dyDescent="0.2">
      <c r="A24" s="14"/>
      <c r="B24" s="15"/>
      <c r="C24" s="16"/>
      <c r="D24" s="15"/>
      <c r="E24" s="15"/>
      <c r="F24" s="16"/>
      <c r="G24" s="17"/>
      <c r="H24" s="27"/>
    </row>
    <row r="25" spans="1:8" ht="12.75" x14ac:dyDescent="0.2">
      <c r="A25" s="20"/>
      <c r="B25" s="16"/>
      <c r="C25" s="15"/>
      <c r="D25" s="15"/>
      <c r="E25" s="16"/>
      <c r="F25" s="16"/>
      <c r="G25" s="16"/>
      <c r="H25" s="26"/>
    </row>
    <row r="26" spans="1:8" ht="12.75" x14ac:dyDescent="0.2">
      <c r="A26" s="14"/>
      <c r="B26" s="15"/>
      <c r="C26" s="15"/>
      <c r="D26" s="15"/>
      <c r="E26" s="15"/>
      <c r="F26" s="16"/>
      <c r="G26" s="16"/>
      <c r="H26" s="26"/>
    </row>
    <row r="27" spans="1:8" ht="12.75" x14ac:dyDescent="0.2">
      <c r="A27" s="14"/>
      <c r="B27" s="15"/>
      <c r="C27" s="16"/>
      <c r="D27" s="15"/>
      <c r="E27" s="15"/>
      <c r="F27" s="16"/>
      <c r="G27" s="17"/>
      <c r="H27" s="27"/>
    </row>
    <row r="28" spans="1:8" ht="12.75" x14ac:dyDescent="0.2">
      <c r="A28" s="20"/>
      <c r="B28" s="16"/>
      <c r="C28" s="15"/>
      <c r="D28" s="15"/>
      <c r="E28" s="16"/>
      <c r="F28" s="16"/>
      <c r="G28" s="16"/>
      <c r="H28" s="26"/>
    </row>
    <row r="29" spans="1:8" ht="12.75" x14ac:dyDescent="0.2">
      <c r="A29" s="14"/>
      <c r="B29" s="15"/>
      <c r="C29" s="15"/>
      <c r="D29" s="15"/>
      <c r="E29" s="15"/>
      <c r="F29" s="16"/>
      <c r="G29" s="16"/>
      <c r="H29" s="26"/>
    </row>
    <row r="30" spans="1:8" ht="12.75" x14ac:dyDescent="0.2">
      <c r="A30" s="14"/>
      <c r="B30" s="15"/>
      <c r="C30" s="16"/>
      <c r="D30" s="15"/>
      <c r="E30" s="15"/>
      <c r="F30" s="16"/>
      <c r="G30" s="17"/>
      <c r="H30" s="27"/>
    </row>
    <row r="31" spans="1:8" ht="12.75" x14ac:dyDescent="0.2">
      <c r="A31" s="20"/>
      <c r="B31" s="16"/>
      <c r="C31" s="15"/>
      <c r="D31" s="15"/>
      <c r="E31" s="16"/>
      <c r="F31" s="16"/>
      <c r="G31" s="16"/>
      <c r="H31" s="26"/>
    </row>
    <row r="32" spans="1:8" ht="12.75" x14ac:dyDescent="0.2">
      <c r="A32" s="14"/>
      <c r="B32" s="15"/>
      <c r="C32" s="15"/>
      <c r="D32" s="15"/>
      <c r="E32" s="15"/>
      <c r="F32" s="16"/>
      <c r="G32" s="16"/>
      <c r="H32" s="26"/>
    </row>
    <row r="33" spans="1:8" ht="12.75" x14ac:dyDescent="0.2">
      <c r="A33" s="14"/>
      <c r="B33" s="15"/>
      <c r="C33" s="16"/>
      <c r="D33" s="15"/>
      <c r="E33" s="15"/>
      <c r="F33" s="16"/>
      <c r="G33" s="17"/>
      <c r="H33" s="27"/>
    </row>
    <row r="34" spans="1:8" ht="12.75" x14ac:dyDescent="0.2">
      <c r="A34" s="20"/>
      <c r="B34" s="16"/>
      <c r="C34" s="15"/>
      <c r="D34" s="15"/>
      <c r="E34" s="16"/>
      <c r="F34" s="16"/>
      <c r="G34" s="16"/>
      <c r="H34" s="26"/>
    </row>
    <row r="35" spans="1:8" ht="12.75" x14ac:dyDescent="0.2">
      <c r="A35" s="14"/>
      <c r="B35" s="15"/>
      <c r="C35" s="15"/>
      <c r="D35" s="15"/>
      <c r="E35" s="15"/>
      <c r="F35" s="16"/>
      <c r="G35" s="16"/>
      <c r="H35" s="26"/>
    </row>
    <row r="36" spans="1:8" ht="12.75" x14ac:dyDescent="0.2">
      <c r="A36" s="14"/>
      <c r="B36" s="15"/>
      <c r="C36" s="16"/>
      <c r="D36" s="15"/>
      <c r="E36" s="15"/>
      <c r="F36" s="16"/>
      <c r="G36" s="17"/>
      <c r="H36" s="27"/>
    </row>
    <row r="37" spans="1:8" ht="15.75" customHeight="1" x14ac:dyDescent="0.2">
      <c r="A37" s="20"/>
      <c r="B37" s="16"/>
      <c r="C37" s="15"/>
      <c r="D37" s="15"/>
      <c r="E37" s="16"/>
      <c r="F37" s="16"/>
      <c r="G37" s="16"/>
      <c r="H37" s="26"/>
    </row>
    <row r="38" spans="1:8" ht="30.75" customHeight="1" x14ac:dyDescent="0.2">
      <c r="A38" s="14"/>
      <c r="B38" s="15"/>
      <c r="C38" s="15"/>
      <c r="D38" s="15"/>
      <c r="E38" s="15"/>
      <c r="F38" s="16"/>
      <c r="G38" s="16"/>
      <c r="H38" s="26"/>
    </row>
    <row r="39" spans="1:8" ht="15.75" customHeight="1" x14ac:dyDescent="0.2">
      <c r="A39" s="14"/>
      <c r="B39" s="15"/>
      <c r="C39" s="16"/>
      <c r="D39" s="15"/>
      <c r="E39" s="15"/>
      <c r="F39" s="16"/>
      <c r="G39" s="17"/>
      <c r="H39" s="27"/>
    </row>
    <row r="40" spans="1:8" ht="15.75" customHeight="1" x14ac:dyDescent="0.2">
      <c r="A40" s="20"/>
      <c r="B40" s="16"/>
      <c r="C40" s="15"/>
      <c r="D40" s="15"/>
      <c r="E40" s="16"/>
      <c r="F40" s="16"/>
      <c r="G40" s="16"/>
      <c r="H40" s="26"/>
    </row>
    <row r="41" spans="1:8" ht="30.75" customHeight="1" x14ac:dyDescent="0.2">
      <c r="A41" s="14"/>
      <c r="B41" s="15"/>
      <c r="C41" s="15"/>
      <c r="D41" s="15"/>
      <c r="E41" s="15"/>
      <c r="F41" s="16"/>
      <c r="G41" s="16"/>
      <c r="H41" s="26"/>
    </row>
    <row r="42" spans="1:8" ht="15.75" customHeight="1" x14ac:dyDescent="0.2">
      <c r="A42" s="14"/>
      <c r="B42" s="15"/>
      <c r="C42" s="16"/>
      <c r="D42" s="15"/>
      <c r="E42" s="15"/>
      <c r="F42" s="16"/>
      <c r="G42" s="17"/>
      <c r="H42" s="27"/>
    </row>
    <row r="43" spans="1:8" ht="15.75" customHeight="1" x14ac:dyDescent="0.2">
      <c r="A43" s="20"/>
      <c r="B43" s="16"/>
      <c r="C43" s="15"/>
      <c r="D43" s="15"/>
      <c r="E43" s="16"/>
      <c r="F43" s="16"/>
      <c r="G43" s="16"/>
      <c r="H43" s="26"/>
    </row>
    <row r="44" spans="1:8" ht="31.5" customHeight="1" x14ac:dyDescent="0.2">
      <c r="A44" s="14"/>
      <c r="B44" s="15"/>
      <c r="C44" s="15"/>
      <c r="D44" s="15"/>
      <c r="E44" s="15"/>
      <c r="F44" s="16"/>
      <c r="G44" s="16"/>
      <c r="H44" s="26"/>
    </row>
    <row r="45" spans="1:8" ht="15.75" customHeight="1" x14ac:dyDescent="0.2">
      <c r="A45" s="14"/>
      <c r="B45" s="15"/>
      <c r="C45" s="16"/>
      <c r="D45" s="15"/>
      <c r="E45" s="15"/>
      <c r="F45" s="16"/>
      <c r="G45" s="17"/>
      <c r="H45" s="27"/>
    </row>
    <row r="46" spans="1:8" ht="15.75" customHeight="1" x14ac:dyDescent="0.2">
      <c r="A46" s="20"/>
      <c r="B46" s="16"/>
      <c r="C46" s="15"/>
      <c r="D46" s="15"/>
      <c r="E46" s="16"/>
      <c r="F46" s="16"/>
      <c r="G46" s="16"/>
      <c r="H46" s="26"/>
    </row>
    <row r="47" spans="1:8" ht="37.5" customHeight="1" x14ac:dyDescent="0.2">
      <c r="A47" s="14"/>
      <c r="B47" s="15"/>
      <c r="C47" s="15"/>
      <c r="D47" s="15"/>
      <c r="E47" s="15"/>
      <c r="F47" s="16"/>
      <c r="G47" s="16"/>
      <c r="H47" s="26"/>
    </row>
    <row r="48" spans="1:8" ht="15.75" customHeight="1" x14ac:dyDescent="0.2">
      <c r="A48" s="14"/>
      <c r="B48" s="15"/>
      <c r="C48" s="16"/>
      <c r="D48" s="15"/>
      <c r="E48" s="15"/>
      <c r="F48" s="16"/>
      <c r="G48" s="17"/>
      <c r="H48" s="27"/>
    </row>
    <row r="49" spans="1:8" ht="15.75" customHeight="1" x14ac:dyDescent="0.2">
      <c r="A49" s="20"/>
      <c r="B49" s="16"/>
      <c r="C49" s="15"/>
      <c r="D49" s="15"/>
      <c r="E49" s="16"/>
      <c r="F49" s="16"/>
      <c r="G49" s="16"/>
      <c r="H49" s="26"/>
    </row>
    <row r="50" spans="1:8" ht="38.25" customHeight="1" x14ac:dyDescent="0.2">
      <c r="A50" s="14"/>
      <c r="B50" s="15"/>
      <c r="C50" s="15"/>
      <c r="D50" s="15"/>
      <c r="E50" s="15"/>
      <c r="F50" s="16"/>
      <c r="G50" s="16"/>
      <c r="H50" s="26"/>
    </row>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4">
    <mergeCell ref="A5:B5"/>
    <mergeCell ref="C5:G5"/>
    <mergeCell ref="H1:I1"/>
    <mergeCell ref="A3:B3"/>
  </mergeCells>
  <phoneticPr fontId="9" type="noConversion"/>
  <conditionalFormatting sqref="G15 G18 G24 H8:H11">
    <cfRule type="cellIs" dxfId="51" priority="53" operator="equal">
      <formula>"FAIL"</formula>
    </cfRule>
  </conditionalFormatting>
  <conditionalFormatting sqref="G15 G18 G24 H8:H11">
    <cfRule type="cellIs" dxfId="50" priority="54" operator="equal">
      <formula>"PASS"</formula>
    </cfRule>
  </conditionalFormatting>
  <conditionalFormatting sqref="G15 G18 G24 H8:H11">
    <cfRule type="cellIs" dxfId="49" priority="55" operator="equal">
      <formula>"WARNING"</formula>
    </cfRule>
  </conditionalFormatting>
  <conditionalFormatting sqref="G15 G18 G24 H8:H11">
    <cfRule type="containsBlanks" dxfId="48" priority="56">
      <formula>LEN(TRIM(G8))=0</formula>
    </cfRule>
  </conditionalFormatting>
  <conditionalFormatting sqref="G27">
    <cfRule type="cellIs" dxfId="47" priority="45" operator="equal">
      <formula>"FAIL"</formula>
    </cfRule>
  </conditionalFormatting>
  <conditionalFormatting sqref="G27">
    <cfRule type="cellIs" dxfId="46" priority="46" operator="equal">
      <formula>"PASS"</formula>
    </cfRule>
  </conditionalFormatting>
  <conditionalFormatting sqref="G27">
    <cfRule type="cellIs" dxfId="45" priority="47" operator="equal">
      <formula>"WARNING"</formula>
    </cfRule>
  </conditionalFormatting>
  <conditionalFormatting sqref="G27">
    <cfRule type="containsBlanks" dxfId="44" priority="48">
      <formula>LEN(TRIM(G27))=0</formula>
    </cfRule>
  </conditionalFormatting>
  <conditionalFormatting sqref="G30">
    <cfRule type="cellIs" dxfId="43" priority="41" operator="equal">
      <formula>"FAIL"</formula>
    </cfRule>
  </conditionalFormatting>
  <conditionalFormatting sqref="G30">
    <cfRule type="cellIs" dxfId="42" priority="42" operator="equal">
      <formula>"PASS"</formula>
    </cfRule>
  </conditionalFormatting>
  <conditionalFormatting sqref="G30">
    <cfRule type="cellIs" dxfId="41" priority="43" operator="equal">
      <formula>"WARNING"</formula>
    </cfRule>
  </conditionalFormatting>
  <conditionalFormatting sqref="G30">
    <cfRule type="containsBlanks" dxfId="40" priority="44">
      <formula>LEN(TRIM(G30))=0</formula>
    </cfRule>
  </conditionalFormatting>
  <conditionalFormatting sqref="G36">
    <cfRule type="cellIs" dxfId="39" priority="37" operator="equal">
      <formula>"FAIL"</formula>
    </cfRule>
  </conditionalFormatting>
  <conditionalFormatting sqref="G36">
    <cfRule type="cellIs" dxfId="38" priority="38" operator="equal">
      <formula>"PASS"</formula>
    </cfRule>
  </conditionalFormatting>
  <conditionalFormatting sqref="G36">
    <cfRule type="cellIs" dxfId="37" priority="39" operator="equal">
      <formula>"WARNING"</formula>
    </cfRule>
  </conditionalFormatting>
  <conditionalFormatting sqref="G36">
    <cfRule type="containsBlanks" dxfId="36" priority="40">
      <formula>LEN(TRIM(G36))=0</formula>
    </cfRule>
  </conditionalFormatting>
  <conditionalFormatting sqref="G39">
    <cfRule type="cellIs" dxfId="35" priority="33" operator="equal">
      <formula>"FAIL"</formula>
    </cfRule>
  </conditionalFormatting>
  <conditionalFormatting sqref="G39">
    <cfRule type="cellIs" dxfId="34" priority="34" operator="equal">
      <formula>"PASS"</formula>
    </cfRule>
  </conditionalFormatting>
  <conditionalFormatting sqref="G39">
    <cfRule type="cellIs" dxfId="33" priority="35" operator="equal">
      <formula>"WARNING"</formula>
    </cfRule>
  </conditionalFormatting>
  <conditionalFormatting sqref="G39">
    <cfRule type="containsBlanks" dxfId="32" priority="36">
      <formula>LEN(TRIM(G39))=0</formula>
    </cfRule>
  </conditionalFormatting>
  <conditionalFormatting sqref="G42">
    <cfRule type="cellIs" dxfId="31" priority="29" operator="equal">
      <formula>"FAIL"</formula>
    </cfRule>
  </conditionalFormatting>
  <conditionalFormatting sqref="G42">
    <cfRule type="cellIs" dxfId="30" priority="30" operator="equal">
      <formula>"PASS"</formula>
    </cfRule>
  </conditionalFormatting>
  <conditionalFormatting sqref="G42">
    <cfRule type="cellIs" dxfId="29" priority="31" operator="equal">
      <formula>"WARNING"</formula>
    </cfRule>
  </conditionalFormatting>
  <conditionalFormatting sqref="G42">
    <cfRule type="containsBlanks" dxfId="28" priority="32">
      <formula>LEN(TRIM(G42))=0</formula>
    </cfRule>
  </conditionalFormatting>
  <conditionalFormatting sqref="I2">
    <cfRule type="cellIs" dxfId="27" priority="25" operator="equal">
      <formula>"FAIL"</formula>
    </cfRule>
  </conditionalFormatting>
  <conditionalFormatting sqref="I2">
    <cfRule type="cellIs" dxfId="26" priority="26" operator="equal">
      <formula>"PASS"</formula>
    </cfRule>
  </conditionalFormatting>
  <conditionalFormatting sqref="I2">
    <cfRule type="cellIs" dxfId="25" priority="27" operator="equal">
      <formula>"WARNING"</formula>
    </cfRule>
  </conditionalFormatting>
  <conditionalFormatting sqref="I2">
    <cfRule type="containsBlanks" dxfId="24" priority="28">
      <formula>LEN(TRIM(I2))=0</formula>
    </cfRule>
  </conditionalFormatting>
  <conditionalFormatting sqref="I3">
    <cfRule type="cellIs" dxfId="23" priority="21" operator="equal">
      <formula>"FAIL"</formula>
    </cfRule>
  </conditionalFormatting>
  <conditionalFormatting sqref="I3">
    <cfRule type="cellIs" dxfId="22" priority="22" operator="equal">
      <formula>"PASS"</formula>
    </cfRule>
  </conditionalFormatting>
  <conditionalFormatting sqref="I3">
    <cfRule type="cellIs" dxfId="21" priority="23" operator="equal">
      <formula>"WARNING"</formula>
    </cfRule>
  </conditionalFormatting>
  <conditionalFormatting sqref="I3">
    <cfRule type="containsBlanks" dxfId="20" priority="24">
      <formula>LEN(TRIM(I3))=0</formula>
    </cfRule>
  </conditionalFormatting>
  <conditionalFormatting sqref="H7">
    <cfRule type="cellIs" dxfId="19" priority="17" operator="equal">
      <formula>"FAIL"</formula>
    </cfRule>
  </conditionalFormatting>
  <conditionalFormatting sqref="H7">
    <cfRule type="cellIs" dxfId="18" priority="18" operator="equal">
      <formula>"PASS"</formula>
    </cfRule>
  </conditionalFormatting>
  <conditionalFormatting sqref="H7">
    <cfRule type="cellIs" dxfId="17" priority="19" operator="equal">
      <formula>"WARNING"</formula>
    </cfRule>
  </conditionalFormatting>
  <conditionalFormatting sqref="H7">
    <cfRule type="containsBlanks" dxfId="16" priority="20">
      <formula>LEN(TRIM(H7))=0</formula>
    </cfRule>
  </conditionalFormatting>
  <conditionalFormatting sqref="G21">
    <cfRule type="cellIs" dxfId="15" priority="13" operator="equal">
      <formula>"FAIL"</formula>
    </cfRule>
  </conditionalFormatting>
  <conditionalFormatting sqref="G21">
    <cfRule type="cellIs" dxfId="14" priority="14" operator="equal">
      <formula>"PASS"</formula>
    </cfRule>
  </conditionalFormatting>
  <conditionalFormatting sqref="G21">
    <cfRule type="cellIs" dxfId="13" priority="15" operator="equal">
      <formula>"WARNING"</formula>
    </cfRule>
  </conditionalFormatting>
  <conditionalFormatting sqref="G21">
    <cfRule type="containsBlanks" dxfId="12" priority="16">
      <formula>LEN(TRIM(G21))=0</formula>
    </cfRule>
  </conditionalFormatting>
  <conditionalFormatting sqref="G33">
    <cfRule type="cellIs" dxfId="11" priority="9" operator="equal">
      <formula>"FAIL"</formula>
    </cfRule>
  </conditionalFormatting>
  <conditionalFormatting sqref="G33">
    <cfRule type="cellIs" dxfId="10" priority="10" operator="equal">
      <formula>"PASS"</formula>
    </cfRule>
  </conditionalFormatting>
  <conditionalFormatting sqref="G33">
    <cfRule type="cellIs" dxfId="9" priority="11" operator="equal">
      <formula>"WARNING"</formula>
    </cfRule>
  </conditionalFormatting>
  <conditionalFormatting sqref="G33">
    <cfRule type="containsBlanks" dxfId="8" priority="12">
      <formula>LEN(TRIM(G33))=0</formula>
    </cfRule>
  </conditionalFormatting>
  <conditionalFormatting sqref="G45">
    <cfRule type="cellIs" dxfId="7" priority="5" operator="equal">
      <formula>"FAIL"</formula>
    </cfRule>
  </conditionalFormatting>
  <conditionalFormatting sqref="G45">
    <cfRule type="cellIs" dxfId="6" priority="6" operator="equal">
      <formula>"PASS"</formula>
    </cfRule>
  </conditionalFormatting>
  <conditionalFormatting sqref="G45">
    <cfRule type="cellIs" dxfId="5" priority="7" operator="equal">
      <formula>"WARNING"</formula>
    </cfRule>
  </conditionalFormatting>
  <conditionalFormatting sqref="G45">
    <cfRule type="containsBlanks" dxfId="4" priority="8">
      <formula>LEN(TRIM(G45))=0</formula>
    </cfRule>
  </conditionalFormatting>
  <conditionalFormatting sqref="G48">
    <cfRule type="cellIs" dxfId="3" priority="1" operator="equal">
      <formula>"FAIL"</formula>
    </cfRule>
  </conditionalFormatting>
  <conditionalFormatting sqref="G48">
    <cfRule type="cellIs" dxfId="2" priority="2" operator="equal">
      <formula>"PASS"</formula>
    </cfRule>
  </conditionalFormatting>
  <conditionalFormatting sqref="G48">
    <cfRule type="cellIs" dxfId="1" priority="3" operator="equal">
      <formula>"WARNING"</formula>
    </cfRule>
  </conditionalFormatting>
  <conditionalFormatting sqref="G48">
    <cfRule type="containsBlanks" dxfId="0" priority="4">
      <formula>LEN(TRIM(G48))=0</formula>
    </cfRule>
  </conditionalFormatting>
  <dataValidations xWindow="1346" yWindow="406" count="2">
    <dataValidation type="list" allowBlank="1" showInputMessage="1" showErrorMessage="1" prompt="Click and enter a value from the list of items" sqref="H7:H11 G48 G45 G24 G27 G30 G36 G39 G42 G33" xr:uid="{00000000-0002-0000-0000-000000000000}">
      <formula1>"PASS,FAIL,WARNING"</formula1>
    </dataValidation>
    <dataValidation allowBlank="1" showInputMessage="1" showErrorMessage="1" prompt="Click and enter a value from the list of items" sqref="G15 G18 G21" xr:uid="{9858528C-660E-4B0A-99B3-0C33E69C3349}"/>
  </dataValidations>
  <hyperlinks>
    <hyperlink ref="I15" r:id="rId1" xr:uid="{7A8E04B6-EC5B-4663-8C9C-285D52E9A998}"/>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2020-08-07T07:40:07Z</cp:lastPrinted>
  <dcterms:created xsi:type="dcterms:W3CDTF">2020-08-07T08:33:33Z</dcterms:created>
  <dcterms:modified xsi:type="dcterms:W3CDTF">2022-01-07T15:53:00Z</dcterms:modified>
</cp:coreProperties>
</file>