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mkd\#코뿔조_프로젝트\"/>
    </mc:Choice>
  </mc:AlternateContent>
  <xr:revisionPtr revIDLastSave="0" documentId="13_ncr:1_{1A060362-3113-4651-A5F8-A9C143F68513}" xr6:coauthVersionLast="47" xr6:coauthVersionMax="47" xr10:uidLastSave="{00000000-0000-0000-0000-000000000000}"/>
  <bookViews>
    <workbookView xWindow="-19320" yWindow="-120" windowWidth="19440" windowHeight="15000" xr2:uid="{E9860D5B-2404-4E3A-A835-CC7A18B8F6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1" i="1" l="1"/>
  <c r="E82" i="1"/>
  <c r="E83" i="1"/>
  <c r="E76" i="1"/>
  <c r="E77" i="1"/>
  <c r="E78" i="1"/>
  <c r="E79" i="1"/>
  <c r="E80" i="1"/>
</calcChain>
</file>

<file path=xl/sharedStrings.xml><?xml version="1.0" encoding="utf-8"?>
<sst xmlns="http://schemas.openxmlformats.org/spreadsheetml/2006/main" count="121" uniqueCount="49">
  <si>
    <t>매출순</t>
    <phoneticPr fontId="3" type="noConversion"/>
  </si>
  <si>
    <t>A의류</t>
    <phoneticPr fontId="3" type="noConversion"/>
  </si>
  <si>
    <t>A명품</t>
    <phoneticPr fontId="3" type="noConversion"/>
  </si>
  <si>
    <t>개수순</t>
    <phoneticPr fontId="3" type="noConversion"/>
  </si>
  <si>
    <t>A식품</t>
  </si>
  <si>
    <t>A식품</t>
    <phoneticPr fontId="3" type="noConversion"/>
  </si>
  <si>
    <t>B식품</t>
  </si>
  <si>
    <t>B식품</t>
    <phoneticPr fontId="3" type="noConversion"/>
  </si>
  <si>
    <t>C식품</t>
  </si>
  <si>
    <t>C식품</t>
    <phoneticPr fontId="3" type="noConversion"/>
  </si>
  <si>
    <t>개수-&gt;매출순</t>
    <phoneticPr fontId="3" type="noConversion"/>
  </si>
  <si>
    <t>45세~49세</t>
  </si>
  <si>
    <t>35세~39세</t>
  </si>
  <si>
    <t>50세~54세</t>
  </si>
  <si>
    <t>40세~44세</t>
  </si>
  <si>
    <t>60세이상</t>
  </si>
  <si>
    <t>여성</t>
    <phoneticPr fontId="3" type="noConversion"/>
  </si>
  <si>
    <t>남성</t>
    <phoneticPr fontId="3" type="noConversion"/>
  </si>
  <si>
    <t>비율</t>
    <phoneticPr fontId="3" type="noConversion"/>
  </si>
  <si>
    <t>2. 상품별 분석</t>
    <phoneticPr fontId="3" type="noConversion"/>
  </si>
  <si>
    <t>2-1. 연령대 분석</t>
    <phoneticPr fontId="3" type="noConversion"/>
  </si>
  <si>
    <t>2.2. 성별 분석</t>
    <phoneticPr fontId="3" type="noConversion"/>
  </si>
  <si>
    <t>연령대</t>
    <phoneticPr fontId="3" type="noConversion"/>
  </si>
  <si>
    <t>2.3. 시간대 분석</t>
    <phoneticPr fontId="3" type="noConversion"/>
  </si>
  <si>
    <t>시간대</t>
  </si>
  <si>
    <t>시간대</t>
    <phoneticPr fontId="3" type="noConversion"/>
  </si>
  <si>
    <t>3.1. 의류 분석</t>
    <phoneticPr fontId="3" type="noConversion"/>
  </si>
  <si>
    <t>명품잡화</t>
    <phoneticPr fontId="3" type="noConversion"/>
  </si>
  <si>
    <t>캐릭터캐주얼</t>
    <phoneticPr fontId="3" type="noConversion"/>
  </si>
  <si>
    <t>기초 화장품</t>
    <phoneticPr fontId="3" type="noConversion"/>
  </si>
  <si>
    <t>영 캐릭터</t>
    <phoneticPr fontId="3" type="noConversion"/>
  </si>
  <si>
    <t>캐주얼</t>
    <phoneticPr fontId="3" type="noConversion"/>
  </si>
  <si>
    <t>화장품</t>
    <phoneticPr fontId="3" type="noConversion"/>
  </si>
  <si>
    <t>스포츠</t>
    <phoneticPr fontId="3" type="noConversion"/>
  </si>
  <si>
    <t>*LM 전체 매출금액 : 677019156941</t>
    <phoneticPr fontId="3" type="noConversion"/>
  </si>
  <si>
    <t>매출금액</t>
    <phoneticPr fontId="3" type="noConversion"/>
  </si>
  <si>
    <t>중분류명</t>
    <phoneticPr fontId="3" type="noConversion"/>
  </si>
  <si>
    <t>소분류명</t>
    <phoneticPr fontId="3" type="noConversion"/>
  </si>
  <si>
    <t>1. 35~55세</t>
    <phoneticPr fontId="3" type="noConversion"/>
  </si>
  <si>
    <t>2. 여성</t>
    <phoneticPr fontId="3" type="noConversion"/>
  </si>
  <si>
    <t>4. 15~18시 구매활동을 이룸</t>
    <phoneticPr fontId="3" type="noConversion"/>
  </si>
  <si>
    <t>3. 캐릭터캐주얼/영캐릭터 의류 구매</t>
    <phoneticPr fontId="3" type="noConversion"/>
  </si>
  <si>
    <t>&gt;유아 또는 아동을 위한 지출임을 알 수 있음</t>
    <phoneticPr fontId="3" type="noConversion"/>
  </si>
  <si>
    <t>&gt;아래 4가지 조건을 갖춘 고객이 매출 증대에 기여</t>
    <phoneticPr fontId="3" type="noConversion"/>
  </si>
  <si>
    <t>4. 결론</t>
    <phoneticPr fontId="3" type="noConversion"/>
  </si>
  <si>
    <t>&gt;유아 또는 아동 상품자체가 전체 매출에 10% 차지 -&gt; 시각화 예정</t>
    <phoneticPr fontId="3" type="noConversion"/>
  </si>
  <si>
    <t>1. 매출 분석</t>
    <phoneticPr fontId="3" type="noConversion"/>
  </si>
  <si>
    <t>↓</t>
    <phoneticPr fontId="3" type="noConversion"/>
  </si>
  <si>
    <t>주제 도출 : 유아/아동 가정집의 여성을 타겟화한 알고리즘 도입으로, 고객 충성도를 극대화하는 마케팅 제언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</si>
</sst>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6"/>
      <color theme="1"/>
      <name val="맑은 고딕"/>
      <family val="3"/>
      <charset val="129"/>
      <scheme val="minor"/>
    </font>
    <font>
      <sz val="6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9" fontId="0" fillId="0" borderId="1" xfId="2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9" fontId="0" fillId="0" borderId="0" xfId="2" applyFont="1" applyAlignment="1">
      <alignment horizontal="center"/>
    </xf>
    <xf numFmtId="9" fontId="0" fillId="0" borderId="0" xfId="2" applyFont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0" fillId="0" borderId="0" xfId="2" applyFont="1" applyBorder="1" applyAlignment="1">
      <alignment horizontal="center"/>
    </xf>
    <xf numFmtId="9" fontId="0" fillId="0" borderId="0" xfId="2" applyFont="1" applyBorder="1" applyAlignment="1">
      <alignment horizontal="center" vertical="center"/>
    </xf>
    <xf numFmtId="9" fontId="2" fillId="0" borderId="1" xfId="2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8" fillId="0" borderId="1" xfId="2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41" fontId="0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1" fontId="8" fillId="0" borderId="1" xfId="1" applyFont="1" applyBorder="1" applyAlignment="1">
      <alignment horizontal="center" vertical="center"/>
    </xf>
    <xf numFmtId="9" fontId="8" fillId="0" borderId="1" xfId="2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9" fontId="0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EB287-D4C5-47B2-9BC0-8A76F39C10A7}">
  <dimension ref="A1:J95"/>
  <sheetViews>
    <sheetView tabSelected="1" topLeftCell="A73" workbookViewId="0">
      <selection activeCell="H96" sqref="H96"/>
    </sheetView>
  </sheetViews>
  <sheetFormatPr defaultRowHeight="17.25" x14ac:dyDescent="0.3"/>
  <cols>
    <col min="1" max="1" width="27.75" style="5" bestFit="1" customWidth="1"/>
    <col min="2" max="2" width="7.375" style="21" bestFit="1" customWidth="1"/>
    <col min="3" max="3" width="12.75" style="1" bestFit="1" customWidth="1"/>
    <col min="4" max="4" width="15.625" style="1" bestFit="1" customWidth="1"/>
    <col min="5" max="5" width="13.125" style="1" bestFit="1" customWidth="1"/>
    <col min="6" max="6" width="12.75" style="1" bestFit="1" customWidth="1"/>
    <col min="7" max="7" width="13.125" style="1" bestFit="1" customWidth="1"/>
    <col min="8" max="10" width="12.75" style="1" bestFit="1" customWidth="1"/>
    <col min="11" max="16384" width="9" style="1"/>
  </cols>
  <sheetData>
    <row r="1" spans="1:10" x14ac:dyDescent="0.3">
      <c r="B1" s="1"/>
    </row>
    <row r="2" spans="1:10" x14ac:dyDescent="0.3">
      <c r="A2" s="5" t="s">
        <v>46</v>
      </c>
      <c r="B2" s="1"/>
    </row>
    <row r="3" spans="1:10" x14ac:dyDescent="0.3">
      <c r="A3" s="5" t="s">
        <v>47</v>
      </c>
      <c r="B3" s="1"/>
    </row>
    <row r="4" spans="1:10" x14ac:dyDescent="0.3">
      <c r="A4" s="5" t="s">
        <v>19</v>
      </c>
      <c r="B4" s="1"/>
    </row>
    <row r="5" spans="1:10" x14ac:dyDescent="0.3">
      <c r="B5" s="6" t="s">
        <v>0</v>
      </c>
      <c r="C5" s="6" t="s">
        <v>1</v>
      </c>
      <c r="D5" s="6" t="s">
        <v>2</v>
      </c>
      <c r="E5" s="6" t="s">
        <v>5</v>
      </c>
      <c r="F5" s="6" t="s">
        <v>7</v>
      </c>
      <c r="G5" s="7"/>
    </row>
    <row r="6" spans="1:10" x14ac:dyDescent="0.3">
      <c r="B6" s="8" t="s">
        <v>18</v>
      </c>
      <c r="C6" s="18">
        <v>0.23504353037834413</v>
      </c>
      <c r="D6" s="9">
        <v>0.14981198026034925</v>
      </c>
      <c r="E6" s="9">
        <v>8.6742495732528888E-2</v>
      </c>
      <c r="F6" s="9">
        <v>8.6198663651831514E-2</v>
      </c>
      <c r="G6" s="10"/>
      <c r="H6" s="11"/>
      <c r="J6" s="11"/>
    </row>
    <row r="7" spans="1:10" x14ac:dyDescent="0.3">
      <c r="B7" s="1"/>
      <c r="C7" s="11"/>
      <c r="D7" s="11"/>
      <c r="F7" s="12"/>
      <c r="G7" s="10"/>
      <c r="H7" s="12"/>
      <c r="J7" s="12"/>
    </row>
    <row r="8" spans="1:10" x14ac:dyDescent="0.3">
      <c r="B8" s="6" t="s">
        <v>3</v>
      </c>
      <c r="C8" s="6" t="s">
        <v>7</v>
      </c>
      <c r="D8" s="6" t="s">
        <v>9</v>
      </c>
      <c r="E8" s="6" t="s">
        <v>5</v>
      </c>
      <c r="F8" s="12"/>
      <c r="G8" s="10"/>
      <c r="H8" s="12"/>
      <c r="J8" s="12"/>
    </row>
    <row r="9" spans="1:10" x14ac:dyDescent="0.3">
      <c r="B9" s="8" t="s">
        <v>18</v>
      </c>
      <c r="C9" s="13">
        <v>0.32844257239774605</v>
      </c>
      <c r="D9" s="13">
        <v>0.24311765860222589</v>
      </c>
      <c r="E9" s="13">
        <v>0.10932199826189341</v>
      </c>
    </row>
    <row r="10" spans="1:10" x14ac:dyDescent="0.3">
      <c r="B10" s="7" t="s">
        <v>10</v>
      </c>
      <c r="C10" s="10" t="s">
        <v>5</v>
      </c>
      <c r="D10" s="10" t="s">
        <v>7</v>
      </c>
      <c r="E10" s="10" t="s">
        <v>9</v>
      </c>
    </row>
    <row r="11" spans="1:10" x14ac:dyDescent="0.3">
      <c r="B11" s="7"/>
      <c r="C11" s="10"/>
      <c r="D11" s="10"/>
      <c r="E11" s="10"/>
    </row>
    <row r="12" spans="1:10" x14ac:dyDescent="0.3">
      <c r="A12" s="5" t="s">
        <v>20</v>
      </c>
      <c r="B12" s="7"/>
      <c r="C12" s="10"/>
      <c r="D12" s="10"/>
      <c r="E12" s="10"/>
    </row>
    <row r="13" spans="1:10" x14ac:dyDescent="0.3">
      <c r="B13" s="6" t="s">
        <v>0</v>
      </c>
      <c r="C13" s="6"/>
      <c r="D13" s="6"/>
      <c r="F13" s="6" t="s">
        <v>3</v>
      </c>
      <c r="G13" s="6"/>
      <c r="H13" s="14"/>
    </row>
    <row r="14" spans="1:10" x14ac:dyDescent="0.3">
      <c r="B14" s="6"/>
      <c r="C14" s="6" t="s">
        <v>1</v>
      </c>
      <c r="D14" s="6" t="s">
        <v>18</v>
      </c>
      <c r="F14" s="14"/>
      <c r="G14" s="6" t="s">
        <v>7</v>
      </c>
      <c r="H14" s="6" t="s">
        <v>18</v>
      </c>
    </row>
    <row r="15" spans="1:10" x14ac:dyDescent="0.3">
      <c r="B15" s="31" t="s">
        <v>22</v>
      </c>
      <c r="C15" s="19" t="s">
        <v>11</v>
      </c>
      <c r="D15" s="20">
        <v>0.19807022424854176</v>
      </c>
      <c r="F15" s="30" t="s">
        <v>22</v>
      </c>
      <c r="G15" s="15" t="s">
        <v>11</v>
      </c>
      <c r="H15" s="9">
        <v>0.23560980293832087</v>
      </c>
    </row>
    <row r="16" spans="1:10" x14ac:dyDescent="0.3">
      <c r="B16" s="32"/>
      <c r="C16" s="15" t="s">
        <v>12</v>
      </c>
      <c r="D16" s="9">
        <v>0.1743071703325865</v>
      </c>
      <c r="F16" s="30"/>
      <c r="G16" s="15" t="s">
        <v>14</v>
      </c>
      <c r="H16" s="9">
        <v>0.20426344596541018</v>
      </c>
    </row>
    <row r="17" spans="2:10" x14ac:dyDescent="0.3">
      <c r="B17" s="32"/>
      <c r="C17" s="15" t="s">
        <v>13</v>
      </c>
      <c r="D17" s="9">
        <v>0.16326695226651991</v>
      </c>
      <c r="F17" s="30"/>
      <c r="G17" s="15" t="s">
        <v>13</v>
      </c>
      <c r="H17" s="9">
        <v>0.16666488845263372</v>
      </c>
    </row>
    <row r="18" spans="2:10" x14ac:dyDescent="0.3">
      <c r="B18" s="33"/>
      <c r="C18" s="15" t="s">
        <v>14</v>
      </c>
      <c r="D18" s="9">
        <v>0.15981233113950438</v>
      </c>
      <c r="F18" s="30"/>
      <c r="G18" s="15" t="s">
        <v>12</v>
      </c>
      <c r="H18" s="9">
        <v>0.14459013944754445</v>
      </c>
    </row>
    <row r="19" spans="2:10" x14ac:dyDescent="0.3">
      <c r="B19" s="14"/>
      <c r="C19" s="6" t="s">
        <v>2</v>
      </c>
      <c r="D19" s="6" t="s">
        <v>18</v>
      </c>
      <c r="F19" s="14"/>
      <c r="G19" s="6" t="s">
        <v>9</v>
      </c>
      <c r="H19" s="6" t="s">
        <v>18</v>
      </c>
    </row>
    <row r="20" spans="2:10" x14ac:dyDescent="0.3">
      <c r="B20" s="30" t="s">
        <v>22</v>
      </c>
      <c r="C20" s="15" t="s">
        <v>12</v>
      </c>
      <c r="D20" s="9">
        <v>0.20368625472931229</v>
      </c>
      <c r="F20" s="30" t="s">
        <v>22</v>
      </c>
      <c r="G20" s="15" t="s">
        <v>11</v>
      </c>
      <c r="H20" s="9">
        <v>0.24951713799763614</v>
      </c>
      <c r="J20" s="16"/>
    </row>
    <row r="21" spans="2:10" x14ac:dyDescent="0.3">
      <c r="B21" s="30"/>
      <c r="C21" s="15" t="s">
        <v>11</v>
      </c>
      <c r="D21" s="9">
        <v>0.19227711896503602</v>
      </c>
      <c r="F21" s="30"/>
      <c r="G21" s="15" t="s">
        <v>14</v>
      </c>
      <c r="H21" s="9">
        <v>0.22136700394937878</v>
      </c>
      <c r="J21" s="16"/>
    </row>
    <row r="22" spans="2:10" x14ac:dyDescent="0.3">
      <c r="B22" s="30"/>
      <c r="C22" s="15" t="s">
        <v>14</v>
      </c>
      <c r="D22" s="9">
        <v>0.15276656605835423</v>
      </c>
      <c r="F22" s="30"/>
      <c r="G22" s="15" t="s">
        <v>13</v>
      </c>
      <c r="H22" s="9">
        <v>0.1546023235031278</v>
      </c>
      <c r="J22" s="16"/>
    </row>
    <row r="23" spans="2:10" x14ac:dyDescent="0.3">
      <c r="B23" s="30"/>
      <c r="C23" s="15" t="s">
        <v>13</v>
      </c>
      <c r="D23" s="9">
        <v>0.1431416284502143</v>
      </c>
      <c r="F23" s="30"/>
      <c r="G23" s="15" t="s">
        <v>12</v>
      </c>
      <c r="H23" s="9">
        <v>0.14683329009196</v>
      </c>
      <c r="J23" s="16"/>
    </row>
    <row r="24" spans="2:10" x14ac:dyDescent="0.3">
      <c r="B24" s="30"/>
      <c r="C24" s="15" t="s">
        <v>15</v>
      </c>
      <c r="D24" s="9">
        <v>0.13857921174991983</v>
      </c>
      <c r="F24" s="14"/>
      <c r="G24" s="6" t="s">
        <v>5</v>
      </c>
      <c r="H24" s="6" t="s">
        <v>18</v>
      </c>
      <c r="J24" s="16"/>
    </row>
    <row r="25" spans="2:10" x14ac:dyDescent="0.3">
      <c r="B25" s="14"/>
      <c r="C25" s="6" t="s">
        <v>5</v>
      </c>
      <c r="D25" s="6" t="s">
        <v>18</v>
      </c>
      <c r="F25" s="30" t="s">
        <v>22</v>
      </c>
      <c r="G25" s="15" t="s">
        <v>11</v>
      </c>
      <c r="H25" s="13">
        <v>0.19649325255633554</v>
      </c>
      <c r="J25" s="16"/>
    </row>
    <row r="26" spans="2:10" x14ac:dyDescent="0.3">
      <c r="B26" s="30" t="s">
        <v>22</v>
      </c>
      <c r="C26" s="15" t="s">
        <v>11</v>
      </c>
      <c r="D26" s="9">
        <v>0.24487878469761312</v>
      </c>
      <c r="F26" s="30"/>
      <c r="G26" s="15" t="s">
        <v>14</v>
      </c>
      <c r="H26" s="13">
        <v>0.18101099464692119</v>
      </c>
      <c r="J26" s="16"/>
    </row>
    <row r="27" spans="2:10" x14ac:dyDescent="0.3">
      <c r="B27" s="30"/>
      <c r="C27" s="15" t="s">
        <v>14</v>
      </c>
      <c r="D27" s="9">
        <v>0.17492420154245736</v>
      </c>
      <c r="F27" s="30"/>
      <c r="G27" s="15" t="s">
        <v>13</v>
      </c>
      <c r="H27" s="13">
        <v>0.16315671378658203</v>
      </c>
      <c r="J27" s="16"/>
    </row>
    <row r="28" spans="2:10" x14ac:dyDescent="0.3">
      <c r="B28" s="30"/>
      <c r="C28" s="15" t="s">
        <v>13</v>
      </c>
      <c r="D28" s="9">
        <v>0.16617453923994019</v>
      </c>
      <c r="F28" s="30"/>
      <c r="G28" s="15" t="s">
        <v>12</v>
      </c>
      <c r="H28" s="13">
        <v>0.136102830400359</v>
      </c>
      <c r="J28" s="16"/>
    </row>
    <row r="29" spans="2:10" x14ac:dyDescent="0.3">
      <c r="B29" s="14"/>
      <c r="C29" s="6" t="s">
        <v>7</v>
      </c>
      <c r="D29" s="6" t="s">
        <v>18</v>
      </c>
      <c r="F29" s="16"/>
      <c r="H29" s="16"/>
    </row>
    <row r="30" spans="2:10" x14ac:dyDescent="0.3">
      <c r="B30" s="30" t="s">
        <v>22</v>
      </c>
      <c r="C30" s="15" t="s">
        <v>11</v>
      </c>
      <c r="D30" s="9">
        <v>0.22265249843893942</v>
      </c>
      <c r="F30" s="16"/>
      <c r="H30" s="16"/>
    </row>
    <row r="31" spans="2:10" x14ac:dyDescent="0.3">
      <c r="B31" s="30"/>
      <c r="C31" s="15" t="s">
        <v>14</v>
      </c>
      <c r="D31" s="9">
        <v>0.2107815292140062</v>
      </c>
      <c r="E31" s="2"/>
      <c r="F31" s="16"/>
      <c r="H31" s="16"/>
      <c r="J31" s="16"/>
    </row>
    <row r="32" spans="2:10" x14ac:dyDescent="0.3">
      <c r="B32" s="30"/>
      <c r="C32" s="15" t="s">
        <v>13</v>
      </c>
      <c r="D32" s="9">
        <v>0.17285648570474405</v>
      </c>
      <c r="E32" s="2"/>
      <c r="F32" s="16"/>
      <c r="H32" s="16"/>
      <c r="J32" s="16"/>
    </row>
    <row r="33" spans="1:8" x14ac:dyDescent="0.3">
      <c r="B33" s="1"/>
      <c r="C33" s="2"/>
      <c r="D33" s="16"/>
      <c r="E33" s="2"/>
      <c r="F33" s="16"/>
      <c r="G33" s="2"/>
      <c r="H33" s="17"/>
    </row>
    <row r="34" spans="1:8" x14ac:dyDescent="0.3">
      <c r="A34" s="5" t="s">
        <v>21</v>
      </c>
      <c r="B34" s="1"/>
      <c r="C34" s="2"/>
    </row>
    <row r="35" spans="1:8" x14ac:dyDescent="0.3">
      <c r="B35" s="6" t="s">
        <v>0</v>
      </c>
      <c r="C35" s="4" t="s">
        <v>16</v>
      </c>
      <c r="D35" s="4" t="s">
        <v>17</v>
      </c>
      <c r="F35" s="6" t="s">
        <v>3</v>
      </c>
      <c r="G35" s="4" t="s">
        <v>16</v>
      </c>
      <c r="H35" s="4" t="s">
        <v>17</v>
      </c>
    </row>
    <row r="36" spans="1:8" x14ac:dyDescent="0.3">
      <c r="B36" s="8" t="s">
        <v>1</v>
      </c>
      <c r="C36" s="18">
        <v>0.8428265991729037</v>
      </c>
      <c r="D36" s="18">
        <v>0.15717340082709633</v>
      </c>
      <c r="F36" s="8" t="s">
        <v>6</v>
      </c>
      <c r="G36" s="9">
        <v>0.82295389802298169</v>
      </c>
      <c r="H36" s="9">
        <v>0.17704610197701837</v>
      </c>
    </row>
    <row r="37" spans="1:8" x14ac:dyDescent="0.3">
      <c r="B37" s="8" t="s">
        <v>2</v>
      </c>
      <c r="C37" s="9">
        <v>0.79385822450581311</v>
      </c>
      <c r="D37" s="9">
        <v>0.20614177549418691</v>
      </c>
      <c r="F37" s="8" t="s">
        <v>8</v>
      </c>
      <c r="G37" s="9">
        <v>0.82043299028510475</v>
      </c>
      <c r="H37" s="9">
        <v>0.1795670097148952</v>
      </c>
    </row>
    <row r="38" spans="1:8" x14ac:dyDescent="0.3">
      <c r="B38" s="8" t="s">
        <v>5</v>
      </c>
      <c r="C38" s="9">
        <v>0.79076490559824975</v>
      </c>
      <c r="D38" s="9">
        <v>0.20923509440175023</v>
      </c>
      <c r="F38" s="8" t="s">
        <v>4</v>
      </c>
      <c r="G38" s="9">
        <v>0.83165047921274482</v>
      </c>
      <c r="H38" s="9">
        <v>0.16834952078725518</v>
      </c>
    </row>
    <row r="39" spans="1:8" x14ac:dyDescent="0.3">
      <c r="B39" s="8" t="s">
        <v>7</v>
      </c>
      <c r="C39" s="9">
        <v>0.81742370928262642</v>
      </c>
      <c r="D39" s="9">
        <v>0.18257629071737363</v>
      </c>
    </row>
    <row r="40" spans="1:8" x14ac:dyDescent="0.3">
      <c r="B40" s="1"/>
    </row>
    <row r="41" spans="1:8" x14ac:dyDescent="0.3">
      <c r="A41" s="5" t="s">
        <v>23</v>
      </c>
      <c r="B41" s="1"/>
    </row>
    <row r="42" spans="1:8" x14ac:dyDescent="0.3">
      <c r="B42" s="6" t="s">
        <v>0</v>
      </c>
      <c r="C42" s="6"/>
      <c r="D42" s="6"/>
    </row>
    <row r="43" spans="1:8" x14ac:dyDescent="0.3">
      <c r="B43" s="6"/>
      <c r="C43" s="6" t="s">
        <v>1</v>
      </c>
      <c r="D43" s="6" t="s">
        <v>18</v>
      </c>
    </row>
    <row r="44" spans="1:8" x14ac:dyDescent="0.3">
      <c r="B44" s="31" t="s">
        <v>25</v>
      </c>
      <c r="C44" s="19">
        <v>17</v>
      </c>
      <c r="D44" s="18">
        <v>0.15171998304451484</v>
      </c>
    </row>
    <row r="45" spans="1:8" x14ac:dyDescent="0.3">
      <c r="B45" s="32"/>
      <c r="C45" s="19">
        <v>15</v>
      </c>
      <c r="D45" s="18">
        <v>0.13363741481435434</v>
      </c>
    </row>
    <row r="46" spans="1:8" x14ac:dyDescent="0.3">
      <c r="B46" s="32"/>
      <c r="C46" s="19">
        <v>18</v>
      </c>
      <c r="D46" s="18">
        <v>0.1275722211199411</v>
      </c>
    </row>
    <row r="47" spans="1:8" x14ac:dyDescent="0.3">
      <c r="B47" s="32"/>
      <c r="C47" s="15">
        <v>16</v>
      </c>
      <c r="D47" s="9">
        <v>0.12004431322025529</v>
      </c>
    </row>
    <row r="48" spans="1:8" x14ac:dyDescent="0.3">
      <c r="B48" s="32"/>
      <c r="C48" s="15">
        <v>14</v>
      </c>
      <c r="D48" s="9">
        <v>0.11090399542217128</v>
      </c>
    </row>
    <row r="49" spans="2:4" x14ac:dyDescent="0.3">
      <c r="B49" s="33"/>
      <c r="C49" s="15">
        <v>13</v>
      </c>
      <c r="D49" s="9">
        <v>0.10642925059959563</v>
      </c>
    </row>
    <row r="50" spans="2:4" x14ac:dyDescent="0.3">
      <c r="B50" s="14"/>
      <c r="C50" s="6" t="s">
        <v>2</v>
      </c>
      <c r="D50" s="6" t="s">
        <v>18</v>
      </c>
    </row>
    <row r="51" spans="2:4" x14ac:dyDescent="0.3">
      <c r="B51" s="31" t="s">
        <v>24</v>
      </c>
      <c r="C51" s="15">
        <v>15</v>
      </c>
      <c r="D51" s="9">
        <v>0.16519139009661488</v>
      </c>
    </row>
    <row r="52" spans="2:4" x14ac:dyDescent="0.3">
      <c r="B52" s="32"/>
      <c r="C52" s="15">
        <v>19</v>
      </c>
      <c r="D52" s="9">
        <v>0.12372967000563601</v>
      </c>
    </row>
    <row r="53" spans="2:4" x14ac:dyDescent="0.3">
      <c r="B53" s="32"/>
      <c r="C53" s="15">
        <v>14</v>
      </c>
      <c r="D53" s="9">
        <v>0.106382436875221</v>
      </c>
    </row>
    <row r="54" spans="2:4" x14ac:dyDescent="0.3">
      <c r="B54" s="32"/>
      <c r="C54" s="15">
        <v>17</v>
      </c>
      <c r="D54" s="9">
        <v>0.10585227373865733</v>
      </c>
    </row>
    <row r="55" spans="2:4" x14ac:dyDescent="0.3">
      <c r="B55" s="32"/>
      <c r="C55" s="15">
        <v>16</v>
      </c>
      <c r="D55" s="9">
        <v>0.10557324463148997</v>
      </c>
    </row>
    <row r="56" spans="2:4" x14ac:dyDescent="0.3">
      <c r="B56" s="33"/>
      <c r="C56" s="15">
        <v>13</v>
      </c>
      <c r="D56" s="9">
        <v>0.10497227166605991</v>
      </c>
    </row>
    <row r="57" spans="2:4" x14ac:dyDescent="0.3">
      <c r="B57" s="14"/>
      <c r="C57" s="6" t="s">
        <v>5</v>
      </c>
      <c r="D57" s="6" t="s">
        <v>18</v>
      </c>
    </row>
    <row r="58" spans="2:4" x14ac:dyDescent="0.3">
      <c r="B58" s="31" t="s">
        <v>24</v>
      </c>
      <c r="C58" s="15">
        <v>15</v>
      </c>
      <c r="D58" s="9">
        <v>0.12480194727495549</v>
      </c>
    </row>
    <row r="59" spans="2:4" x14ac:dyDescent="0.3">
      <c r="B59" s="32"/>
      <c r="C59" s="15">
        <v>17</v>
      </c>
      <c r="D59" s="9">
        <v>0.12299517273539087</v>
      </c>
    </row>
    <row r="60" spans="2:4" x14ac:dyDescent="0.3">
      <c r="B60" s="32"/>
      <c r="C60" s="15">
        <v>14</v>
      </c>
      <c r="D60" s="9">
        <v>0.12139192983846933</v>
      </c>
    </row>
    <row r="61" spans="2:4" x14ac:dyDescent="0.3">
      <c r="B61" s="32"/>
      <c r="C61" s="15">
        <v>16</v>
      </c>
      <c r="D61" s="9">
        <v>0.11722654891367945</v>
      </c>
    </row>
    <row r="62" spans="2:4" x14ac:dyDescent="0.3">
      <c r="B62" s="32"/>
      <c r="C62" s="15">
        <v>18</v>
      </c>
      <c r="D62" s="9">
        <v>0.11113057667569312</v>
      </c>
    </row>
    <row r="63" spans="2:4" x14ac:dyDescent="0.3">
      <c r="B63" s="33"/>
      <c r="C63" s="15">
        <v>13</v>
      </c>
      <c r="D63" s="9">
        <v>0.1103597403182453</v>
      </c>
    </row>
    <row r="64" spans="2:4" x14ac:dyDescent="0.3">
      <c r="B64" s="14"/>
      <c r="C64" s="6" t="s">
        <v>7</v>
      </c>
      <c r="D64" s="6" t="s">
        <v>18</v>
      </c>
    </row>
    <row r="65" spans="1:5" x14ac:dyDescent="0.3">
      <c r="B65" s="31" t="s">
        <v>24</v>
      </c>
      <c r="C65" s="15">
        <v>18</v>
      </c>
      <c r="D65" s="9">
        <v>0.12571834681853053</v>
      </c>
    </row>
    <row r="66" spans="1:5" x14ac:dyDescent="0.3">
      <c r="B66" s="32"/>
      <c r="C66" s="15">
        <v>17</v>
      </c>
      <c r="D66" s="9">
        <v>0.10902336804082534</v>
      </c>
    </row>
    <row r="67" spans="1:5" x14ac:dyDescent="0.3">
      <c r="B67" s="32"/>
      <c r="C67" s="15">
        <v>16</v>
      </c>
      <c r="D67" s="9">
        <v>9.4345288218698239E-2</v>
      </c>
    </row>
    <row r="68" spans="1:5" x14ac:dyDescent="0.3">
      <c r="B68" s="32"/>
      <c r="C68" s="15">
        <v>22</v>
      </c>
      <c r="D68" s="9">
        <v>8.8876337127809152E-2</v>
      </c>
    </row>
    <row r="69" spans="1:5" x14ac:dyDescent="0.3">
      <c r="B69" s="32"/>
      <c r="C69" s="15">
        <v>21</v>
      </c>
      <c r="D69" s="9">
        <v>7.7161666676845625E-2</v>
      </c>
    </row>
    <row r="70" spans="1:5" x14ac:dyDescent="0.3">
      <c r="B70" s="33"/>
      <c r="C70" s="15">
        <v>19</v>
      </c>
      <c r="D70" s="9">
        <v>7.4301024230295332E-2</v>
      </c>
    </row>
    <row r="71" spans="1:5" x14ac:dyDescent="0.3">
      <c r="B71" s="1"/>
    </row>
    <row r="72" spans="1:5" x14ac:dyDescent="0.3">
      <c r="B72" s="1"/>
    </row>
    <row r="73" spans="1:5" x14ac:dyDescent="0.3">
      <c r="B73" s="1"/>
    </row>
    <row r="74" spans="1:5" x14ac:dyDescent="0.3">
      <c r="A74" s="5" t="s">
        <v>26</v>
      </c>
      <c r="B74" s="22" t="s">
        <v>34</v>
      </c>
    </row>
    <row r="75" spans="1:5" x14ac:dyDescent="0.3">
      <c r="B75" s="6"/>
      <c r="C75" s="6" t="s">
        <v>0</v>
      </c>
      <c r="D75" s="6" t="s">
        <v>35</v>
      </c>
      <c r="E75" s="6" t="s">
        <v>18</v>
      </c>
    </row>
    <row r="76" spans="1:5" x14ac:dyDescent="0.3">
      <c r="B76" s="29" t="s">
        <v>36</v>
      </c>
      <c r="C76" s="24" t="s">
        <v>31</v>
      </c>
      <c r="D76" s="25">
        <v>97483124440</v>
      </c>
      <c r="E76" s="26">
        <f t="shared" ref="E76:E83" si="0">D76/677019156941</f>
        <v>0.143988723864863</v>
      </c>
    </row>
    <row r="77" spans="1:5" x14ac:dyDescent="0.3">
      <c r="B77" s="29"/>
      <c r="C77" s="3" t="s">
        <v>27</v>
      </c>
      <c r="D77" s="23">
        <v>64602297810</v>
      </c>
      <c r="E77" s="13">
        <f t="shared" si="0"/>
        <v>9.5421668866646089E-2</v>
      </c>
    </row>
    <row r="78" spans="1:5" x14ac:dyDescent="0.3">
      <c r="B78" s="29"/>
      <c r="C78" s="3" t="s">
        <v>32</v>
      </c>
      <c r="D78" s="23">
        <v>34088727860</v>
      </c>
      <c r="E78" s="13">
        <f t="shared" si="0"/>
        <v>5.0351201307248565E-2</v>
      </c>
    </row>
    <row r="79" spans="1:5" x14ac:dyDescent="0.3">
      <c r="B79" s="29"/>
      <c r="C79" s="3" t="s">
        <v>33</v>
      </c>
      <c r="D79" s="23">
        <v>25708407210</v>
      </c>
      <c r="E79" s="13">
        <f t="shared" si="0"/>
        <v>3.7972939091057957E-2</v>
      </c>
    </row>
    <row r="80" spans="1:5" x14ac:dyDescent="0.3">
      <c r="B80" s="29" t="s">
        <v>37</v>
      </c>
      <c r="C80" s="3" t="s">
        <v>27</v>
      </c>
      <c r="D80" s="23">
        <v>27520025640</v>
      </c>
      <c r="E80" s="13">
        <f t="shared" si="0"/>
        <v>4.0648813785927003E-2</v>
      </c>
    </row>
    <row r="81" spans="1:5" x14ac:dyDescent="0.3">
      <c r="B81" s="29"/>
      <c r="C81" s="27" t="s">
        <v>28</v>
      </c>
      <c r="D81" s="25">
        <v>23910883560</v>
      </c>
      <c r="E81" s="26">
        <f t="shared" si="0"/>
        <v>3.5317883275323265E-2</v>
      </c>
    </row>
    <row r="82" spans="1:5" x14ac:dyDescent="0.3">
      <c r="B82" s="29"/>
      <c r="C82" s="3" t="s">
        <v>29</v>
      </c>
      <c r="D82" s="23">
        <v>23155876370</v>
      </c>
      <c r="E82" s="13">
        <f t="shared" si="0"/>
        <v>3.4202690031144803E-2</v>
      </c>
    </row>
    <row r="83" spans="1:5" x14ac:dyDescent="0.3">
      <c r="B83" s="29"/>
      <c r="C83" s="24" t="s">
        <v>30</v>
      </c>
      <c r="D83" s="25">
        <v>21472653540</v>
      </c>
      <c r="E83" s="26">
        <f t="shared" si="0"/>
        <v>3.1716463736448257E-2</v>
      </c>
    </row>
    <row r="84" spans="1:5" x14ac:dyDescent="0.3">
      <c r="B84" s="1"/>
    </row>
    <row r="85" spans="1:5" x14ac:dyDescent="0.3">
      <c r="A85" s="5" t="s">
        <v>44</v>
      </c>
      <c r="B85" s="1"/>
    </row>
    <row r="86" spans="1:5" x14ac:dyDescent="0.3">
      <c r="B86" s="21" t="s">
        <v>43</v>
      </c>
    </row>
    <row r="87" spans="1:5" x14ac:dyDescent="0.3">
      <c r="B87" s="21" t="s">
        <v>38</v>
      </c>
    </row>
    <row r="88" spans="1:5" x14ac:dyDescent="0.3">
      <c r="B88" s="21" t="s">
        <v>39</v>
      </c>
    </row>
    <row r="89" spans="1:5" x14ac:dyDescent="0.3">
      <c r="B89" s="21" t="s">
        <v>41</v>
      </c>
    </row>
    <row r="90" spans="1:5" x14ac:dyDescent="0.3">
      <c r="B90" s="21" t="s">
        <v>40</v>
      </c>
    </row>
    <row r="92" spans="1:5" x14ac:dyDescent="0.3">
      <c r="B92" s="21" t="s">
        <v>45</v>
      </c>
    </row>
    <row r="93" spans="1:5" x14ac:dyDescent="0.3">
      <c r="B93" s="21" t="s">
        <v>42</v>
      </c>
    </row>
    <row r="95" spans="1:5" x14ac:dyDescent="0.3">
      <c r="B95" s="28" t="s">
        <v>48</v>
      </c>
    </row>
  </sheetData>
  <mergeCells count="13">
    <mergeCell ref="F15:F18"/>
    <mergeCell ref="B15:B18"/>
    <mergeCell ref="B20:B24"/>
    <mergeCell ref="B26:B28"/>
    <mergeCell ref="B30:B32"/>
    <mergeCell ref="F20:F23"/>
    <mergeCell ref="B76:B79"/>
    <mergeCell ref="B80:B83"/>
    <mergeCell ref="F25:F28"/>
    <mergeCell ref="B44:B49"/>
    <mergeCell ref="B51:B56"/>
    <mergeCell ref="B65:B70"/>
    <mergeCell ref="B58:B6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h</cp:lastModifiedBy>
  <dcterms:created xsi:type="dcterms:W3CDTF">2023-05-27T12:14:52Z</dcterms:created>
  <dcterms:modified xsi:type="dcterms:W3CDTF">2023-05-27T14:57:46Z</dcterms:modified>
</cp:coreProperties>
</file>