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04 비주얼아이데이션전개\"/>
    </mc:Choice>
  </mc:AlternateContent>
  <xr:revisionPtr revIDLastSave="0" documentId="13_ncr:1_{E71AAA51-26AF-42E8-9F89-E99DA6BFA12D}" xr6:coauthVersionLast="47" xr6:coauthVersionMax="47" xr10:uidLastSave="{00000000-0000-0000-0000-000000000000}"/>
  <bookViews>
    <workbookView xWindow="-26775" yWindow="3030" windowWidth="21600" windowHeight="11385" tabRatio="861" activeTab="14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5" l="1"/>
  <c r="O19" i="4"/>
  <c r="B23" i="4" s="1"/>
  <c r="E23" i="4" s="1"/>
  <c r="O19" i="5"/>
  <c r="B23" i="5" s="1"/>
  <c r="E23" i="5" s="1"/>
  <c r="O19" i="6"/>
  <c r="B23" i="6" s="1"/>
  <c r="E23" i="6" s="1"/>
  <c r="O19" i="7"/>
  <c r="B23" i="7" s="1"/>
  <c r="E23" i="7" s="1"/>
  <c r="O19" i="8"/>
  <c r="B23" i="8" s="1"/>
  <c r="E23" i="8" s="1"/>
  <c r="O19" i="9"/>
  <c r="O19" i="10"/>
  <c r="B23" i="10" s="1"/>
  <c r="E23" i="10" s="1"/>
  <c r="O19" i="11"/>
  <c r="O19" i="12"/>
  <c r="B23" i="12" s="1"/>
  <c r="E23" i="12" s="1"/>
  <c r="O19" i="13"/>
  <c r="B23" i="13" s="1"/>
  <c r="E23" i="13" s="1"/>
  <c r="O19" i="14"/>
  <c r="B23" i="14" s="1"/>
  <c r="E23" i="14" s="1"/>
  <c r="O19" i="3"/>
  <c r="O15" i="4"/>
  <c r="B19" i="4" s="1"/>
  <c r="E19" i="4" s="1"/>
  <c r="O15" i="5"/>
  <c r="O15" i="6"/>
  <c r="B19" i="6" s="1"/>
  <c r="E19" i="6" s="1"/>
  <c r="O15" i="7"/>
  <c r="O15" i="8"/>
  <c r="O15" i="9"/>
  <c r="B19" i="9" s="1"/>
  <c r="E19" i="9" s="1"/>
  <c r="O15" i="10"/>
  <c r="B19" i="10" s="1"/>
  <c r="E19" i="10" s="1"/>
  <c r="O15" i="11"/>
  <c r="B19" i="11" s="1"/>
  <c r="E19" i="11" s="1"/>
  <c r="O15" i="12"/>
  <c r="B19" i="12" s="1"/>
  <c r="E19" i="12" s="1"/>
  <c r="O15" i="13"/>
  <c r="O15" i="14"/>
  <c r="O15" i="3"/>
  <c r="B23" i="11"/>
  <c r="E23" i="11" s="1"/>
  <c r="B23" i="3"/>
  <c r="E23" i="3" s="1"/>
  <c r="B19" i="7"/>
  <c r="E19" i="7" s="1"/>
  <c r="O19" i="2"/>
  <c r="B23" i="2" s="1"/>
  <c r="E23" i="2" s="1"/>
  <c r="B23" i="9"/>
  <c r="E23" i="9" s="1"/>
  <c r="O19" i="1"/>
  <c r="B23" i="1" s="1"/>
  <c r="E23" i="1" s="1"/>
  <c r="O15" i="2"/>
  <c r="B19" i="5"/>
  <c r="E19" i="5" s="1"/>
  <c r="B19" i="13"/>
  <c r="E19" i="13" s="1"/>
  <c r="B19" i="14"/>
  <c r="E19" i="14" s="1"/>
  <c r="O15" i="1"/>
  <c r="B19" i="1" s="1"/>
  <c r="E19" i="1" s="1"/>
  <c r="O11" i="2"/>
  <c r="B15" i="2" s="1"/>
  <c r="E15" i="2" s="1"/>
  <c r="O11" i="3"/>
  <c r="B15" i="3" s="1"/>
  <c r="E15" i="3" s="1"/>
  <c r="O11" i="4"/>
  <c r="B15" i="4" s="1"/>
  <c r="E15" i="4" s="1"/>
  <c r="O11" i="5"/>
  <c r="B15" i="5" s="1"/>
  <c r="E15" i="5" s="1"/>
  <c r="O11" i="6"/>
  <c r="B15" i="6" s="1"/>
  <c r="E15" i="6" s="1"/>
  <c r="O11" i="7"/>
  <c r="B15" i="7" s="1"/>
  <c r="E15" i="7" s="1"/>
  <c r="O11" i="8"/>
  <c r="B15" i="8" s="1"/>
  <c r="E15" i="8" s="1"/>
  <c r="O11" i="9"/>
  <c r="B15" i="9" s="1"/>
  <c r="E15" i="9" s="1"/>
  <c r="O11" i="10"/>
  <c r="B15" i="10" s="1"/>
  <c r="E15" i="10" s="1"/>
  <c r="O11" i="11"/>
  <c r="B15" i="11" s="1"/>
  <c r="E15" i="11" s="1"/>
  <c r="O11" i="12"/>
  <c r="B15" i="12" s="1"/>
  <c r="E15" i="12" s="1"/>
  <c r="O11" i="13"/>
  <c r="B15" i="13" s="1"/>
  <c r="E15" i="13" s="1"/>
  <c r="O11" i="14"/>
  <c r="B15" i="14" s="1"/>
  <c r="E15" i="14" s="1"/>
  <c r="O11" i="1"/>
  <c r="B15" i="1" s="1"/>
  <c r="E15" i="1" s="1"/>
  <c r="B19" i="2"/>
  <c r="E19" i="2" s="1"/>
  <c r="B19" i="3"/>
  <c r="E19" i="3" s="1"/>
  <c r="B19" i="8"/>
  <c r="E19" i="8" s="1"/>
  <c r="G16" i="1" l="1"/>
  <c r="G16" i="9"/>
  <c r="G12" i="9" s="1"/>
  <c r="G16" i="8"/>
  <c r="G16" i="7"/>
  <c r="G11" i="7" s="1"/>
  <c r="G16" i="6"/>
  <c r="G11" i="6" s="1"/>
  <c r="G16" i="3"/>
  <c r="G16" i="4"/>
  <c r="G11" i="4" s="1"/>
  <c r="G16" i="14"/>
  <c r="G10" i="14" s="1"/>
  <c r="G16" i="11"/>
  <c r="G13" i="11" s="1"/>
  <c r="G16" i="13"/>
  <c r="G11" i="13" s="1"/>
  <c r="G16" i="10"/>
  <c r="G9" i="10" s="1"/>
  <c r="G16" i="5"/>
  <c r="G12" i="5" s="1"/>
  <c r="G16" i="12"/>
  <c r="G13" i="12" s="1"/>
  <c r="G16" i="2"/>
  <c r="G12" i="14" l="1"/>
  <c r="G12" i="7"/>
  <c r="G13" i="7"/>
  <c r="G11" i="14"/>
  <c r="G13" i="14"/>
  <c r="G10" i="13"/>
  <c r="G12" i="13"/>
  <c r="G9" i="13"/>
  <c r="G13" i="13"/>
  <c r="G9" i="9"/>
  <c r="G9" i="7"/>
  <c r="G10" i="7"/>
  <c r="G9" i="14"/>
  <c r="G9" i="12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<sst xmlns="http://schemas.openxmlformats.org/spreadsheetml/2006/main" count="616" uniqueCount="70">
  <si>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</si>
  <si>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</si>
  <si>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</si>
  <si>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</si>
  <si>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</si>
  <si>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</si>
  <si>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</si>
  <si>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</si>
  <si>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</si>
  <si>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</si>
  <si>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</si>
  <si>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</si>
  <si>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</si>
  <si>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</si>
  <si>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</si>
  <si>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</si>
  <si>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</si>
  <si>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</si>
  <si>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</si>
  <si>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</si>
  <si>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</si>
  <si>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</si>
  <si>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</si>
  <si>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</si>
  <si>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</si>
  <si>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</si>
  <si>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</si>
  <si>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</si>
  <si>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</si>
  <si>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</si>
  <si>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</si>
  <si>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</si>
  <si>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</si>
  <si>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</si>
  <si>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</si>
  <si>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3문항</t>
    <phoneticPr fontId="2" type="noConversion"/>
  </si>
  <si>
    <t>김 예 은  (인)</t>
    <phoneticPr fontId="2" type="noConversion"/>
  </si>
  <si>
    <t>하 의 숙        (인)</t>
    <phoneticPr fontId="2" type="noConversion"/>
  </si>
  <si>
    <t>디자인리서치 및
시안디자인개발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</si>
  <si>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</si>
  <si>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</si>
  <si>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</si>
  <si>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</si>
  <si>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</si>
  <si>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</si>
  <si>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</si>
  <si>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</si>
  <si>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</si>
  <si>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</si>
  <si>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</si>
  <si>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</si>
  <si>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</si>
  <si>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</si>
  <si>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</si>
  <si>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</si>
  <si>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비주얼 아이데이션 전개
(0802010117_16v3)</t>
    <phoneticPr fontId="2" type="noConversion"/>
  </si>
  <si>
    <t>새로운 아이디어를 기반으로 키워드를 도출하고 시각화를 통한 콘셉트 구체화가 우수하나 아이디어 전개를 활용한 시각화가 필요해보임</t>
    <phoneticPr fontId="2" type="noConversion"/>
  </si>
  <si>
    <t>키워드 중심의 조형 요소 시각화로 콘셉트를 구체화함이 우수하나 새로운 아이디어 도출 및 전개로 콘셉트 구체화가 필요해보임</t>
    <phoneticPr fontId="2" type="noConversion"/>
  </si>
  <si>
    <t>전개된 아이디어 스케치를 대상으로 발전가능한 안 선정이 양호하나 콘셉트 구체화와 다양한 디자인 요소 활용이 필요해보임</t>
    <phoneticPr fontId="2" type="noConversion"/>
  </si>
  <si>
    <t>새로운 아이디어를 기반으로 키워드를 도출하고 시각화를 통한 콘셉트 구체화가 양호하나 다양한 디자인 요소 활용으로 효과적인 시각화가 필요해보임</t>
    <phoneticPr fontId="2" type="noConversion"/>
  </si>
  <si>
    <t>자료수집으로 적용 가능한 아이디어 도출과 선정된 콘셉트의 시각화 표현이 양호하나 창의적인 아이디어 도출로 다양한 디자인 요소 활용이 필요해보임</t>
    <phoneticPr fontId="2" type="noConversion"/>
  </si>
  <si>
    <t>아이디어 구상을 콘셉트와 연계하고 아이디어 스케치가 우수하나 아이디어 전개를 활용한 효과적인 시각화가 필요해보임</t>
    <phoneticPr fontId="2" type="noConversion"/>
  </si>
  <si>
    <t>제작에 대한 다양한 점검으로 아이디어 스케치 접근과 비주얼 전개 방향 제시가 양호하나 새로운 아이디어 도출과 구상을 통한 효과적인 시각화가 필요해보임</t>
    <phoneticPr fontId="2" type="noConversion"/>
  </si>
  <si>
    <t>디자인 특성을 반영하여 구체적인 비주얼 전개 방향 제시가 양호하나 다양한 디자인요소 활용으로 전개된 아이디어 스케치 와 비주얼 전개 방향 제시가 필요해보임</t>
    <phoneticPr fontId="2" type="noConversion"/>
  </si>
  <si>
    <t>아이디어 구상을 콘셉트와 연계하고 발전가능한 안 선정이 양호하나 새로운 아이디어 도출과 구상을 통한 효과적인 시각화가 필요해보임</t>
    <phoneticPr fontId="2" type="noConversion"/>
  </si>
  <si>
    <t>적용 가능한 아이디어 도출과 다양한 디자인 요소를 활용한 아이디어 스케치가 양호하나 창의적인 아이디어 도출을 통한 아이디어 스케치와 시각화가 필요해보임</t>
    <phoneticPr fontId="2" type="noConversion"/>
  </si>
  <si>
    <t>아이디어를 기반으로 한 키워드 중심의 조형 요소 시각화로 콘셉트 구체화가 양호하나 다양한 디자인 요소를 활용한 아이디어 전개가 필요해보임</t>
    <phoneticPr fontId="2" type="noConversion"/>
  </si>
  <si>
    <t>다양한 발상기법을 이해하여 새로운 아이디어를 도출이 양호하나 콘셉트 구체화를 통해 전개된 아이디어 스케치와 시각화가 필요해보임</t>
    <phoneticPr fontId="2" type="noConversion"/>
  </si>
  <si>
    <t>설정된 콘셉트를 이해하여 다양한 디자인 요소를 활용한 아이디어 스케치가 우수하나 새로운 아이디어 전개 및 구상을 통한 효과적인 시각화가 필요해보임</t>
    <phoneticPr fontId="2" type="noConversion"/>
  </si>
  <si>
    <t>선정된 콘셉트를 이해하여 다양한 디자인 요소를 활용한 아이디어 스케치가 우수하나 효과적 시각화와 전개된 아이디어 스케치 응용이 필요해보임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</si>
</sst>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6">
    <xf numFmtId="0" fontId="0" fillId="0" borderId="0" xfId="0">
      <alignment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31" xfId="0" applyFont="1" applyBorder="1" applyAlignment="1">
      <alignment horizontal="left" vertical="center" wrapText="1" indent="1"/>
    </xf>
    <xf numFmtId="0" fontId="19" fillId="0" borderId="43" xfId="0" applyFont="1" applyBorder="1" applyAlignment="1">
      <alignment horizontal="left" vertical="center" wrapText="1" indent="1"/>
    </xf>
    <xf numFmtId="0" fontId="19" fillId="0" borderId="44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176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WhiteSpace="0" view="pageLayout" topLeftCell="A4" zoomScaleNormal="100" zoomScaleSheetLayoutView="145" workbookViewId="0">
      <selection activeCell="C6" sqref="C6:F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36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>○</v>
      </c>
      <c r="H9" s="66" t="s">
        <v>9</v>
      </c>
      <c r="I9" s="66"/>
      <c r="J9" s="66"/>
      <c r="K9" s="66"/>
      <c r="L9" s="70"/>
      <c r="N9" s="1">
        <v>6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/>
      </c>
      <c r="H10" s="66" t="s">
        <v>11</v>
      </c>
      <c r="I10" s="66"/>
      <c r="J10" s="66"/>
      <c r="K10" s="66"/>
      <c r="L10" s="70"/>
      <c r="N10" s="1">
        <v>13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10</v>
      </c>
      <c r="O11" s="3">
        <f>SUM(N9:N11)</f>
        <v>29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32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15</v>
      </c>
    </row>
    <row r="15" spans="1:15" ht="42" customHeight="1" thickBot="1">
      <c r="A15" s="18" t="s">
        <v>33</v>
      </c>
      <c r="B15" s="21">
        <f>O11</f>
        <v>29</v>
      </c>
      <c r="C15" s="22"/>
      <c r="D15" s="25" t="s">
        <v>31</v>
      </c>
      <c r="E15" s="21">
        <f>B15</f>
        <v>29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0</v>
      </c>
      <c r="O15" s="3">
        <f>SUM(N12:N15)</f>
        <v>35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92</v>
      </c>
      <c r="H16" s="60"/>
      <c r="I16" s="31" t="s">
        <v>56</v>
      </c>
      <c r="J16" s="32"/>
      <c r="K16" s="32"/>
      <c r="L16" s="33"/>
      <c r="N16" s="2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8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10</v>
      </c>
    </row>
    <row r="19" spans="1:15" ht="18.75" customHeight="1">
      <c r="A19" s="18" t="s">
        <v>34</v>
      </c>
      <c r="B19" s="21">
        <f>O15</f>
        <v>35</v>
      </c>
      <c r="C19" s="22"/>
      <c r="D19" s="25" t="s">
        <v>31</v>
      </c>
      <c r="E19" s="21">
        <f>B19</f>
        <v>35</v>
      </c>
      <c r="F19" s="22"/>
      <c r="G19" s="60"/>
      <c r="H19" s="60"/>
      <c r="I19" s="34"/>
      <c r="J19" s="35"/>
      <c r="K19" s="35"/>
      <c r="L19" s="36"/>
      <c r="N19" s="2">
        <v>0</v>
      </c>
      <c r="O19" s="3">
        <f>SUM(N16:N19)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A5:B5"/>
    <mergeCell ref="A15:A18"/>
    <mergeCell ref="B15:C18"/>
    <mergeCell ref="D15:D18"/>
    <mergeCell ref="H9:L9"/>
    <mergeCell ref="H5:J5"/>
    <mergeCell ref="K5:L5"/>
    <mergeCell ref="H6:J6"/>
    <mergeCell ref="K6:L6"/>
    <mergeCell ref="E13:F14"/>
    <mergeCell ref="E15:F18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  <mergeCell ref="E23:F26"/>
    <mergeCell ref="B23:C26"/>
    <mergeCell ref="D23:D26"/>
    <mergeCell ref="A23:A26"/>
    <mergeCell ref="A19:A22"/>
    <mergeCell ref="B19:C22"/>
    <mergeCell ref="D19:D22"/>
    <mergeCell ref="E19:F22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BreakPreview" topLeftCell="A12" zoomScale="115" zoomScaleNormal="100" zoomScaleSheetLayoutView="115" workbookViewId="0">
      <selection activeCell="N24" sqref="N24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48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26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13</v>
      </c>
    </row>
    <row r="15" spans="1:15" ht="42" customHeight="1" thickBot="1">
      <c r="A15" s="18" t="s">
        <v>33</v>
      </c>
      <c r="B15" s="21">
        <f>O11</f>
        <v>26</v>
      </c>
      <c r="C15" s="22"/>
      <c r="D15" s="25" t="s">
        <v>31</v>
      </c>
      <c r="E15" s="21">
        <f>B15</f>
        <v>26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SUM(N12:N14)</f>
        <v>31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85</v>
      </c>
      <c r="H16" s="60"/>
      <c r="I16" s="31" t="s">
        <v>64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31</v>
      </c>
      <c r="C19" s="22"/>
      <c r="D19" s="25" t="s">
        <v>31</v>
      </c>
      <c r="E19" s="21">
        <f>B19</f>
        <v>31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BreakPreview" topLeftCell="A16" zoomScale="130" zoomScaleNormal="100" zoomScaleSheetLayoutView="130" workbookViewId="0">
      <selection activeCell="K32" sqref="K32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49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10</v>
      </c>
      <c r="O11" s="3">
        <f>SUM(N9:N11)</f>
        <v>28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15</v>
      </c>
    </row>
    <row r="15" spans="1:15" ht="42" customHeight="1" thickBot="1">
      <c r="A15" s="18" t="s">
        <v>33</v>
      </c>
      <c r="B15" s="21">
        <f>O11</f>
        <v>28</v>
      </c>
      <c r="C15" s="22"/>
      <c r="D15" s="25" t="s">
        <v>31</v>
      </c>
      <c r="E15" s="21">
        <f>B15</f>
        <v>28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8</v>
      </c>
      <c r="O15" s="3">
        <f>SUM(N12:N14)</f>
        <v>33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87</v>
      </c>
      <c r="H16" s="60"/>
      <c r="I16" s="31" t="s">
        <v>65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33</v>
      </c>
      <c r="C19" s="22"/>
      <c r="D19" s="25" t="s">
        <v>31</v>
      </c>
      <c r="E19" s="21">
        <f>B19</f>
        <v>33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50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13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10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10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31</v>
      </c>
      <c r="E15" s="21">
        <f>B15</f>
        <v>31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SUM(N12:N14)</f>
        <v>28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87</v>
      </c>
      <c r="H16" s="60"/>
      <c r="I16" s="31" t="s">
        <v>66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28</v>
      </c>
      <c r="C19" s="22"/>
      <c r="D19" s="25" t="s">
        <v>31</v>
      </c>
      <c r="E19" s="21">
        <f>B19</f>
        <v>28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BreakPreview" topLeftCell="A14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51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10</v>
      </c>
      <c r="O11" s="3">
        <f>SUM(N9:N11)</f>
        <v>28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8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15</v>
      </c>
    </row>
    <row r="15" spans="1:15" ht="42" customHeight="1" thickBot="1">
      <c r="A15" s="18" t="s">
        <v>33</v>
      </c>
      <c r="B15" s="21">
        <f>O11</f>
        <v>28</v>
      </c>
      <c r="C15" s="22"/>
      <c r="D15" s="25" t="s">
        <v>31</v>
      </c>
      <c r="E15" s="21">
        <f>B15</f>
        <v>28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8</v>
      </c>
      <c r="O15" s="3">
        <f>SUM(N12:N14)</f>
        <v>31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83</v>
      </c>
      <c r="H16" s="60"/>
      <c r="I16" s="31" t="s">
        <v>67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8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31</v>
      </c>
      <c r="C19" s="22"/>
      <c r="D19" s="25" t="s">
        <v>31</v>
      </c>
      <c r="E19" s="21">
        <f>B19</f>
        <v>31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24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24</v>
      </c>
      <c r="C23" s="12"/>
      <c r="D23" s="15" t="s">
        <v>31</v>
      </c>
      <c r="E23" s="11">
        <f>B23</f>
        <v>24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52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>○</v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/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15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31</v>
      </c>
      <c r="E15" s="21">
        <f>B15</f>
        <v>31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SUM(N12:N14)</f>
        <v>35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94</v>
      </c>
      <c r="H16" s="60"/>
      <c r="I16" s="31" t="s">
        <v>68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35</v>
      </c>
      <c r="C19" s="22"/>
      <c r="D19" s="25" t="s">
        <v>31</v>
      </c>
      <c r="E19" s="21">
        <f>B19</f>
        <v>35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1496-FE81-439F-BBFC-D984009E571F}">
  <dimension ref="A1"/>
  <sheetViews>
    <sheetView tabSelected="1" workbookViewId="0"/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AVERAGE(김예은!G16,류희주!G16,박민!G16,박상준!G16,배근준!G16,신우철!G16,안예리!G16,윤보림!G16,이민정!G16,이소영!G16,이하늘!G16,이현아!G16,임장군!G16,황주원!G16)</f>
        <v>88.357142857142861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BreakPreview" topLeftCell="A13" zoomScale="115" zoomScaleNormal="100" zoomScaleSheetLayoutView="115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40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>○</v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/>
      </c>
      <c r="H10" s="66" t="s">
        <v>11</v>
      </c>
      <c r="I10" s="66"/>
      <c r="J10" s="66"/>
      <c r="K10" s="66"/>
      <c r="L10" s="70"/>
      <c r="N10" s="1">
        <v>13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10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8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15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53</v>
      </c>
      <c r="E15" s="21">
        <f>B15</f>
        <v>31</v>
      </c>
      <c r="F15" s="22"/>
      <c r="G15" s="29" t="s">
        <v>54</v>
      </c>
      <c r="H15" s="29"/>
      <c r="I15" s="29" t="s">
        <v>16</v>
      </c>
      <c r="J15" s="29"/>
      <c r="K15" s="29"/>
      <c r="L15" s="30"/>
      <c r="N15" s="2">
        <v>0</v>
      </c>
      <c r="O15" s="3">
        <f>SUM(N12:N15)</f>
        <v>33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94</v>
      </c>
      <c r="H16" s="60"/>
      <c r="I16" s="31" t="s">
        <v>57</v>
      </c>
      <c r="J16" s="32"/>
      <c r="K16" s="32"/>
      <c r="L16" s="33"/>
      <c r="N16" s="2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10</v>
      </c>
    </row>
    <row r="19" spans="1:15" ht="18.75" customHeight="1">
      <c r="A19" s="18" t="s">
        <v>34</v>
      </c>
      <c r="B19" s="21">
        <f>O15</f>
        <v>33</v>
      </c>
      <c r="C19" s="22"/>
      <c r="D19" s="25" t="s">
        <v>53</v>
      </c>
      <c r="E19" s="21">
        <f>B19</f>
        <v>33</v>
      </c>
      <c r="F19" s="22"/>
      <c r="G19" s="60"/>
      <c r="H19" s="60"/>
      <c r="I19" s="34"/>
      <c r="J19" s="35"/>
      <c r="K19" s="35"/>
      <c r="L19" s="36"/>
      <c r="N19" s="2">
        <v>0</v>
      </c>
      <c r="O19" s="3">
        <f>SUM(N16:N19)</f>
        <v>30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30</v>
      </c>
      <c r="C23" s="12"/>
      <c r="D23" s="15" t="s">
        <v>53</v>
      </c>
      <c r="E23" s="11">
        <f>B23</f>
        <v>30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BreakPreview" topLeftCell="A14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41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>○</v>
      </c>
      <c r="H9" s="66" t="s">
        <v>9</v>
      </c>
      <c r="I9" s="66"/>
      <c r="J9" s="66"/>
      <c r="K9" s="66"/>
      <c r="L9" s="70"/>
      <c r="N9" s="1">
        <v>6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/>
      </c>
      <c r="H10" s="66" t="s">
        <v>11</v>
      </c>
      <c r="I10" s="66"/>
      <c r="J10" s="66"/>
      <c r="K10" s="66"/>
      <c r="L10" s="70"/>
      <c r="N10" s="1">
        <v>13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10</v>
      </c>
      <c r="O11" s="3">
        <f>SUM(N9:N11)</f>
        <v>29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15</v>
      </c>
    </row>
    <row r="15" spans="1:15" ht="42" customHeight="1" thickBot="1">
      <c r="A15" s="18" t="s">
        <v>33</v>
      </c>
      <c r="B15" s="21">
        <f>O11</f>
        <v>29</v>
      </c>
      <c r="C15" s="22"/>
      <c r="D15" s="25" t="s">
        <v>31</v>
      </c>
      <c r="E15" s="21">
        <f>B15</f>
        <v>29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8</v>
      </c>
      <c r="O15" s="3">
        <f>SUM(N12:N14)</f>
        <v>35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90</v>
      </c>
      <c r="H16" s="60"/>
      <c r="I16" s="31" t="s">
        <v>69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35</v>
      </c>
      <c r="C19" s="22"/>
      <c r="D19" s="25" t="s">
        <v>31</v>
      </c>
      <c r="E19" s="21">
        <f>B19</f>
        <v>35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BreakPreview" topLeftCell="A12" zoomScaleNormal="100" zoomScaleSheetLayoutView="10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42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10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13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8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10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31</v>
      </c>
      <c r="E15" s="21">
        <f>B15</f>
        <v>31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SUM(N12:N14)</f>
        <v>28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89</v>
      </c>
      <c r="H16" s="60"/>
      <c r="I16" s="31" t="s">
        <v>58</v>
      </c>
      <c r="J16" s="32"/>
      <c r="K16" s="32"/>
      <c r="L16" s="33"/>
      <c r="N16" s="2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28</v>
      </c>
      <c r="C19" s="22"/>
      <c r="D19" s="25" t="s">
        <v>31</v>
      </c>
      <c r="E19" s="21">
        <f>B19</f>
        <v>28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30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30</v>
      </c>
      <c r="C23" s="12"/>
      <c r="D23" s="15" t="s">
        <v>31</v>
      </c>
      <c r="E23" s="11">
        <f>B23</f>
        <v>30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BreakPreview" topLeftCell="A11" zoomScale="115" zoomScaleNormal="100" zoomScaleSheetLayoutView="115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43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10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28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10</v>
      </c>
    </row>
    <row r="15" spans="1:15" ht="42" customHeight="1" thickBot="1">
      <c r="A15" s="18" t="s">
        <v>33</v>
      </c>
      <c r="B15" s="21">
        <f>O11</f>
        <v>28</v>
      </c>
      <c r="C15" s="22"/>
      <c r="D15" s="25" t="s">
        <v>31</v>
      </c>
      <c r="E15" s="21">
        <f>B15</f>
        <v>28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SUM(N12:N14)</f>
        <v>30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86</v>
      </c>
      <c r="H16" s="60"/>
      <c r="I16" s="31" t="s">
        <v>59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30</v>
      </c>
      <c r="C19" s="22"/>
      <c r="D19" s="25" t="s">
        <v>31</v>
      </c>
      <c r="E19" s="21">
        <f>B19</f>
        <v>30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BreakPreview" topLeftCell="A15" zoomScale="130" zoomScaleNormal="100" zoomScaleSheetLayoutView="130" workbookViewId="0">
      <selection activeCell="K29" sqref="K29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44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10</v>
      </c>
      <c r="O11" s="3">
        <f>SUM(N9:N11)</f>
        <v>28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10</v>
      </c>
    </row>
    <row r="15" spans="1:15" ht="42" customHeight="1" thickBot="1">
      <c r="A15" s="18" t="s">
        <v>33</v>
      </c>
      <c r="B15" s="21">
        <f>O11</f>
        <v>28</v>
      </c>
      <c r="C15" s="22"/>
      <c r="D15" s="25" t="s">
        <v>31</v>
      </c>
      <c r="E15" s="21">
        <f>B15</f>
        <v>28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SUM(N12:N14)</f>
        <v>28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86</v>
      </c>
      <c r="H16" s="60"/>
      <c r="I16" s="31" t="s">
        <v>60</v>
      </c>
      <c r="J16" s="32"/>
      <c r="K16" s="32"/>
      <c r="L16" s="33"/>
      <c r="N16" s="2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28</v>
      </c>
      <c r="C19" s="22"/>
      <c r="D19" s="25" t="s">
        <v>31</v>
      </c>
      <c r="E19" s="21">
        <f>B19</f>
        <v>28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30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30</v>
      </c>
      <c r="C23" s="12"/>
      <c r="D23" s="15" t="s">
        <v>31</v>
      </c>
      <c r="E23" s="11">
        <f>B23</f>
        <v>30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45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>○</v>
      </c>
      <c r="H9" s="66" t="s">
        <v>9</v>
      </c>
      <c r="I9" s="66"/>
      <c r="J9" s="66"/>
      <c r="K9" s="66"/>
      <c r="L9" s="70"/>
      <c r="N9" s="1">
        <v>10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/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33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15</v>
      </c>
    </row>
    <row r="15" spans="1:15" ht="42" customHeight="1" thickBot="1">
      <c r="A15" s="18" t="s">
        <v>33</v>
      </c>
      <c r="B15" s="21">
        <f>O11</f>
        <v>33</v>
      </c>
      <c r="C15" s="22"/>
      <c r="D15" s="25" t="s">
        <v>31</v>
      </c>
      <c r="E15" s="21">
        <f>B15</f>
        <v>33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8</v>
      </c>
      <c r="O15" s="3">
        <f>SUM(N12:N14)</f>
        <v>33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92</v>
      </c>
      <c r="H16" s="60"/>
      <c r="I16" s="31" t="s">
        <v>61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33</v>
      </c>
      <c r="C19" s="22"/>
      <c r="D19" s="25" t="s">
        <v>31</v>
      </c>
      <c r="E19" s="21">
        <f>B19</f>
        <v>33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BreakPreview" topLeftCell="A14" zoomScale="130" zoomScaleNormal="100" zoomScaleSheetLayoutView="130" workbookViewId="0">
      <selection activeCell="N9" sqref="N9:N17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46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10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31</v>
      </c>
      <c r="E15" s="21">
        <f>B15</f>
        <v>31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SUM(N12:N14)</f>
        <v>28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87</v>
      </c>
      <c r="H16" s="60"/>
      <c r="I16" s="31" t="s">
        <v>62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28</v>
      </c>
      <c r="C19" s="22"/>
      <c r="D19" s="25" t="s">
        <v>31</v>
      </c>
      <c r="E19" s="21">
        <f>B19</f>
        <v>28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BreakPreview" topLeftCell="A14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47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8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10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31</v>
      </c>
      <c r="E15" s="21">
        <f>B15</f>
        <v>31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8</v>
      </c>
      <c r="O15" s="3">
        <f>SUM(N12:N14)</f>
        <v>28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85</v>
      </c>
      <c r="H16" s="60"/>
      <c r="I16" s="31" t="s">
        <v>63</v>
      </c>
      <c r="J16" s="32"/>
      <c r="K16" s="32"/>
      <c r="L16" s="33"/>
      <c r="N16" s="2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8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28</v>
      </c>
      <c r="C19" s="22"/>
      <c r="D19" s="25" t="s">
        <v>31</v>
      </c>
      <c r="E19" s="21">
        <f>B19</f>
        <v>28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2024-09-04T06:37:34Z</dcterms:modified>
</cp:coreProperties>
</file>