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defaultThemeVersion="124226"/>
  <mc:AlternateContent xmlns:mc="http://schemas.openxmlformats.org/markup-compatibility/2006">
    <mc:Choice Requires="x15">
      <x15ac:absPath xmlns:x15ac="http://schemas.microsoft.com/office/spreadsheetml/2010/11/ac" url="C:\Apps\Edward-PTE-S-Rijswijk\08-DACE-SIG-CEPI\CCE2-0-New-Course\"/>
    </mc:Choice>
  </mc:AlternateContent>
  <bookViews>
    <workbookView xWindow="480" yWindow="165" windowWidth="14880" windowHeight="7980" activeTab="3"/>
  </bookViews>
  <sheets>
    <sheet name="Competences-Matrix" sheetId="1" r:id="rId1"/>
    <sheet name="Course-Subjects" sheetId="5" r:id="rId2"/>
    <sheet name="Overall-Planning" sheetId="6" r:id="rId3"/>
    <sheet name="Curriculum-F2F-Schedule" sheetId="4" r:id="rId4"/>
  </sheets>
  <definedNames>
    <definedName name="__xlnm.Print_Area" localSheetId="2">'Overall-Planning'!$A$1:$CA$15</definedName>
    <definedName name="_xlnm._FilterDatabase" localSheetId="0" hidden="1">'Competences-Matrix'!$A$4:$R$4</definedName>
    <definedName name="_xlnm._FilterDatabase" localSheetId="1" hidden="1">'Course-Subjects'!$A$4:$H$4</definedName>
    <definedName name="_xlnm.Print_Area" localSheetId="0">'Competences-Matrix'!$B$3:$L$138</definedName>
    <definedName name="_xlnm.Print_Area" localSheetId="1">'Course-Subjects'!$B$3:$H$128</definedName>
    <definedName name="_xlnm.Print_Area" localSheetId="2">'Overall-Planning'!$A$1:$CA$15</definedName>
    <definedName name="_xlnm.Print_Titles" localSheetId="0">'Competences-Matrix'!$3:$4</definedName>
    <definedName name="_xlnm.Print_Titles" localSheetId="1">'Course-Subjects'!$3:$4</definedName>
  </definedNames>
  <calcPr calcId="171027"/>
</workbook>
</file>

<file path=xl/calcChain.xml><?xml version="1.0" encoding="utf-8"?>
<calcChain xmlns="http://schemas.openxmlformats.org/spreadsheetml/2006/main">
  <c r="J32" i="4" l="1"/>
  <c r="J28" i="4"/>
  <c r="J27" i="4"/>
  <c r="J26" i="4"/>
  <c r="J25" i="4"/>
  <c r="J24" i="4"/>
  <c r="D27" i="4"/>
  <c r="D25" i="4"/>
  <c r="D28" i="4"/>
  <c r="D26" i="4"/>
  <c r="D24" i="4"/>
</calcChain>
</file>

<file path=xl/sharedStrings.xml><?xml version="1.0" encoding="utf-8"?>
<sst xmlns="http://schemas.openxmlformats.org/spreadsheetml/2006/main" count="765" uniqueCount="607">
  <si>
    <t>Create a WBS for a project , that will form the back bone of the project controls (time, money, organization / contracting.</t>
  </si>
  <si>
    <t>Maintain a WBS in different stages of a project, adapting all project control elements</t>
  </si>
  <si>
    <t>The relation between project life cycle (phasing) and the different detail levels of scheduling</t>
  </si>
  <si>
    <t>Define a project schedule, with applicable detail level for particular project stage, maximum level 3.</t>
  </si>
  <si>
    <t>Define a cash flow plan based on budget and project funding</t>
  </si>
  <si>
    <t>Perform an Earned Value Analysis</t>
  </si>
  <si>
    <t>Techniques for measuring progress</t>
  </si>
  <si>
    <t>The relation between project life cycle (phasing) and the different levels of estimate accuracy</t>
  </si>
  <si>
    <t>How to create a schedule information database</t>
  </si>
  <si>
    <t>Create a factor estimate</t>
  </si>
  <si>
    <t>Techniques for integration of owner and contractor schedules</t>
  </si>
  <si>
    <t>Create a parametric estimate</t>
  </si>
  <si>
    <t>Validate a multi disciplinary investment estimate by linking scope, time, risk and organization into a capex estimate.</t>
  </si>
  <si>
    <t>Create and maintain a cost report</t>
  </si>
  <si>
    <t>The relation between estimate, schedule, risk and contingency</t>
  </si>
  <si>
    <t>To maintain the relation between budget and cost control by creating structure and procedures</t>
  </si>
  <si>
    <t>Definition of project procedures to organize cost control</t>
  </si>
  <si>
    <t>Perform a reliable estimate at completion for a project</t>
  </si>
  <si>
    <t>Capitalization and depreciation</t>
  </si>
  <si>
    <t>Project close out and evaluation</t>
  </si>
  <si>
    <t>Examination by</t>
  </si>
  <si>
    <t>Portfolio management</t>
  </si>
  <si>
    <t>Calculate and evaluate different investment options</t>
  </si>
  <si>
    <t>Write a project control plan, including time, money, risk, organization and scope development</t>
  </si>
  <si>
    <t>Explain the relations between all project elements and costs</t>
  </si>
  <si>
    <t>Techniques for maximization of value and cost optimization, including Value Management, Design to cost and Life Cycle Costing</t>
  </si>
  <si>
    <t>Present a cost engineering topic in a convincing way</t>
  </si>
  <si>
    <t>Report the requested information in a convincing way</t>
  </si>
  <si>
    <t>Methods of project financing</t>
  </si>
  <si>
    <t>Contract and Claim management</t>
  </si>
  <si>
    <t>Practical Case study</t>
  </si>
  <si>
    <t>DACE Case study</t>
  </si>
  <si>
    <t>Paper</t>
  </si>
  <si>
    <t>Answering theoretical questions in given time frame</t>
  </si>
  <si>
    <t>Problem solving / Calculation in given time frame</t>
  </si>
  <si>
    <t>Write a basis of estimate</t>
  </si>
  <si>
    <t>x</t>
  </si>
  <si>
    <t>Risk management in projects</t>
  </si>
  <si>
    <t>Different techniques for presenting schedule information</t>
  </si>
  <si>
    <t>The elements of a schedule validation</t>
  </si>
  <si>
    <t>The elements of a basis of scheduling</t>
  </si>
  <si>
    <t>Validate a level 3 schedule</t>
  </si>
  <si>
    <t>Write a basis of schedule</t>
  </si>
  <si>
    <t>The elements of a estimate at completion analysis</t>
  </si>
  <si>
    <t>Create and maintain a risk register</t>
  </si>
  <si>
    <t xml:space="preserve">Apply statistical techniques </t>
  </si>
  <si>
    <t>Multi project</t>
  </si>
  <si>
    <t>Financing</t>
  </si>
  <si>
    <t>Value</t>
  </si>
  <si>
    <t>Project Management</t>
  </si>
  <si>
    <t>Project Control Plan</t>
  </si>
  <si>
    <t>Risk Management</t>
  </si>
  <si>
    <t>Project close out</t>
  </si>
  <si>
    <t>Schedule preparation</t>
  </si>
  <si>
    <t>Progress</t>
  </si>
  <si>
    <t>Multiparty schedule</t>
  </si>
  <si>
    <t>Schedule information database</t>
  </si>
  <si>
    <t>Schedule basis plan</t>
  </si>
  <si>
    <t>Schedule validation</t>
  </si>
  <si>
    <t>Estimating methods</t>
  </si>
  <si>
    <t>Estimate validation</t>
  </si>
  <si>
    <t>Estimate as part of controls</t>
  </si>
  <si>
    <t>Cost management code system</t>
  </si>
  <si>
    <t>Cost management procedure apply</t>
  </si>
  <si>
    <t>Cost management evaluation</t>
  </si>
  <si>
    <t>Contract Management</t>
  </si>
  <si>
    <t>Reflect and learn</t>
  </si>
  <si>
    <t>Organizations</t>
  </si>
  <si>
    <t>Investment decision criteria</t>
  </si>
  <si>
    <t>Maximization of value, including Value Management, Lean, Kaizan etc.</t>
  </si>
  <si>
    <t>Own profile in team (Meyers Briggs or other)</t>
  </si>
  <si>
    <t>EVC</t>
  </si>
  <si>
    <t>Earned Value Analysis (cost and hours)</t>
  </si>
  <si>
    <t>The relation between time and money, cash flow plan</t>
  </si>
  <si>
    <t>Contracting models</t>
  </si>
  <si>
    <t>Organizational Breakdown Structure</t>
  </si>
  <si>
    <t>Scoping validation completeness</t>
  </si>
  <si>
    <t>Scoping development</t>
  </si>
  <si>
    <t xml:space="preserve">gathering feed back </t>
  </si>
  <si>
    <t>Different scheduling techniques and how to built a (network) schedule</t>
  </si>
  <si>
    <t>Management of Change</t>
  </si>
  <si>
    <t>Cash flow &amp; cash management</t>
  </si>
  <si>
    <t>Project reviews with principal (client) and own organisation (internal project team)</t>
  </si>
  <si>
    <t>Typical owner/ engineer/ contractor/ consultancy organization</t>
  </si>
  <si>
    <t>Line vs. matrix organizations</t>
  </si>
  <si>
    <t>Company organization vs. project organization</t>
  </si>
  <si>
    <t>Position &amp; Role of Project Services Engineer in different organization models</t>
  </si>
  <si>
    <t>Participant</t>
  </si>
  <si>
    <t>Reflect on experience</t>
  </si>
  <si>
    <t>Stakeholders vs. project organization</t>
  </si>
  <si>
    <t>Key purpose</t>
  </si>
  <si>
    <t>Schedule</t>
  </si>
  <si>
    <t>Define specific regional cost dependencies (location factors)</t>
  </si>
  <si>
    <t>Provide up and down scaling</t>
  </si>
  <si>
    <t>Estimate</t>
  </si>
  <si>
    <t>Application</t>
  </si>
  <si>
    <t>Accuracy</t>
  </si>
  <si>
    <t>Probability</t>
  </si>
  <si>
    <t>Contingency</t>
  </si>
  <si>
    <t>Escalation</t>
  </si>
  <si>
    <t>Define escalation</t>
  </si>
  <si>
    <t>Phasing; mid point of expenditure</t>
  </si>
  <si>
    <t>Evaluation of quotations of suppliers/ subcontractors</t>
  </si>
  <si>
    <t>Estimate plan</t>
  </si>
  <si>
    <t>Pricing</t>
  </si>
  <si>
    <t>Commercial models vs. risk vs. costs</t>
  </si>
  <si>
    <t>Database / suppliers / subcontractors</t>
  </si>
  <si>
    <t>Project evaluation</t>
  </si>
  <si>
    <t>Improve a cost database</t>
  </si>
  <si>
    <t>Create a cost database</t>
  </si>
  <si>
    <t>Cost database</t>
  </si>
  <si>
    <t>Project phasing</t>
  </si>
  <si>
    <t>Milestones</t>
  </si>
  <si>
    <t>Activities, activity relations, (early) start and finish</t>
  </si>
  <si>
    <t>Critical path</t>
  </si>
  <si>
    <t>Resource loading</t>
  </si>
  <si>
    <t>Calendars</t>
  </si>
  <si>
    <t>Cash flow</t>
  </si>
  <si>
    <t>Develop a resource plan</t>
  </si>
  <si>
    <t>Schedule as part of controls</t>
  </si>
  <si>
    <t>Allowances</t>
  </si>
  <si>
    <t>Communication Report</t>
  </si>
  <si>
    <t>Presentation</t>
  </si>
  <si>
    <t>Provide a report to a stakeholder</t>
  </si>
  <si>
    <t>Risk assessment</t>
  </si>
  <si>
    <t>Discrete risk</t>
  </si>
  <si>
    <t>Stakeholders</t>
  </si>
  <si>
    <t>Project team, team dynamics</t>
  </si>
  <si>
    <t>Stage gate models</t>
  </si>
  <si>
    <t>Cost drivers</t>
  </si>
  <si>
    <t>Alliance, consortium, management contracting, contract management (for and on behalf), subcontract, EPCMO, EPCM,EPC,EP(CM)</t>
  </si>
  <si>
    <t>Lump sum, unit rate, reimbursable, time &amp; material, provisional sum, prime cost</t>
  </si>
  <si>
    <t>Cost management</t>
  </si>
  <si>
    <t>Budget</t>
  </si>
  <si>
    <t>Commitment, non-committed</t>
  </si>
  <si>
    <t>Actual, Value Of Work Done (VOWD)</t>
  </si>
  <si>
    <t>Estimate at Completion (EAC)</t>
  </si>
  <si>
    <t>Budget shift</t>
  </si>
  <si>
    <t>Change control</t>
  </si>
  <si>
    <t>Progress measurement</t>
  </si>
  <si>
    <t>OPEX / CAPEX</t>
  </si>
  <si>
    <t>Cost control / accounting</t>
  </si>
  <si>
    <t>Risk depletion</t>
  </si>
  <si>
    <t>Contingency rundown</t>
  </si>
  <si>
    <t>Procedure</t>
  </si>
  <si>
    <t>Provide a cost management report</t>
  </si>
  <si>
    <t>Cost breakdown (cost place, cost sorts)</t>
  </si>
  <si>
    <t>Principles of Work Breakdown Structure (WBS) and the relation with schedule, budget, organization</t>
  </si>
  <si>
    <t>Cost Breakdown Structure (CBS)</t>
  </si>
  <si>
    <t>Demonstrate basic knowledge before training</t>
  </si>
  <si>
    <t>Project services; cost engineering, cost estimation, planning and scheduling, risk management</t>
  </si>
  <si>
    <t>Typical business model of owner/ engineer/ contractor/ consultant</t>
  </si>
  <si>
    <t>Create a quantities' estimate</t>
  </si>
  <si>
    <t>Create a comprehensive schedule, that is in line with the entire project control plan</t>
  </si>
  <si>
    <t>Continuous risk</t>
  </si>
  <si>
    <t>Re-base lining</t>
  </si>
  <si>
    <t>Closing the loop (lessons learned)</t>
  </si>
  <si>
    <t>The elements of a successful report</t>
  </si>
  <si>
    <t>The elements of a successful presentation including presentation techniques, support of power point</t>
  </si>
  <si>
    <t xml:space="preserve">Roles of Project Services Engineer within a project team (incl. collaboration, advisory skills, identification of cost reduction/value improvement/margin improvement opportunities etc.) </t>
  </si>
  <si>
    <t>To select  and analyse a part of theory</t>
  </si>
  <si>
    <t>Practice on other disciplines to gain new insights; aiming to improve the Project Services Discipline.</t>
  </si>
  <si>
    <t>General principles of project management including project plan, project controls</t>
  </si>
  <si>
    <t>Single source, competition</t>
  </si>
  <si>
    <t>Different estimating techniques; quantitative estimate, factor estimate, parametric estimate, scaling (up and down), location factors, escalation</t>
  </si>
  <si>
    <t>Commercial model</t>
  </si>
  <si>
    <t>Different techniques for different disciplines, mechanical, piping, electrical, infrastructure, civils, building and indirect costs</t>
  </si>
  <si>
    <t>Elements of a basis of estimate</t>
  </si>
  <si>
    <t>Method and elements</t>
  </si>
  <si>
    <t>Criteria for investment selection including IRR, NPV, Break even, sunk cost</t>
  </si>
  <si>
    <t>Techniques of IRR, NPV, break even, sunk cost</t>
  </si>
  <si>
    <t>Project life cycle concepts</t>
  </si>
  <si>
    <t>Slack (free) float</t>
  </si>
  <si>
    <t>Activity Breakdown</t>
  </si>
  <si>
    <t>Communication</t>
  </si>
  <si>
    <t>Develop PEP</t>
  </si>
  <si>
    <t>Project Execution Plan (PEP); Project Implementation Plan (PIP)</t>
  </si>
  <si>
    <t>Opportunity vs, project concept</t>
  </si>
  <si>
    <t>Direct cost (labour, equipment, bulk materials, construction equipment)</t>
  </si>
  <si>
    <t>Interfaces</t>
  </si>
  <si>
    <t>Relation project organization vs. (longer term) inspection / maintenance and operational department</t>
  </si>
  <si>
    <t>Construction methods</t>
  </si>
  <si>
    <t>Indirects (D/E, CM, transportation, temporarily facilities)</t>
  </si>
  <si>
    <t>Assurance</t>
  </si>
  <si>
    <t>Probability of events</t>
  </si>
  <si>
    <t>Productivity</t>
  </si>
  <si>
    <t>Integrated plan and controls</t>
  </si>
  <si>
    <t>Deterministic baseline</t>
  </si>
  <si>
    <t>Manage schedule change</t>
  </si>
  <si>
    <t>Benchmarking</t>
  </si>
  <si>
    <t>Review and assurance</t>
  </si>
  <si>
    <t>Cost baseline and management</t>
  </si>
  <si>
    <t>Set up framework</t>
  </si>
  <si>
    <t>Quality assurance / control (QA/QC)</t>
  </si>
  <si>
    <t>Lessons learned</t>
  </si>
  <si>
    <t>HSSE</t>
  </si>
  <si>
    <t>Prepare management of HSSE risk</t>
  </si>
  <si>
    <t>Analysis and solve problems</t>
  </si>
  <si>
    <t>Influence / persuade outside direct responsibility</t>
  </si>
  <si>
    <t>Demonstrate creativity and innovation</t>
  </si>
  <si>
    <t>Calculate &amp; analyse risks in time</t>
  </si>
  <si>
    <t>The background of scheduling, Monte Carlo simulation and statistics</t>
  </si>
  <si>
    <t>Relatioin risk and schedule</t>
  </si>
  <si>
    <t>Calculate &amp; analyse risks in money</t>
  </si>
  <si>
    <t>Relation risk and schedule</t>
  </si>
  <si>
    <t>A. Project Environment and Project Services Engineer</t>
  </si>
  <si>
    <t>B. Project Management</t>
  </si>
  <si>
    <t>C. Estimating</t>
  </si>
  <si>
    <t>D. Scheduling</t>
  </si>
  <si>
    <t>E. Cost Management and Controls</t>
  </si>
  <si>
    <t>F. Communication &amp; Soft skills</t>
  </si>
  <si>
    <t>G. Application and Innovation</t>
  </si>
  <si>
    <t>A1</t>
  </si>
  <si>
    <t>Introduction &amp; Structure of the Course</t>
  </si>
  <si>
    <t>A2</t>
  </si>
  <si>
    <t>B2</t>
  </si>
  <si>
    <t>C1</t>
  </si>
  <si>
    <t>C2</t>
  </si>
  <si>
    <t>C3</t>
  </si>
  <si>
    <t>C4</t>
  </si>
  <si>
    <t>C5</t>
  </si>
  <si>
    <t>Estimating Methods</t>
  </si>
  <si>
    <t xml:space="preserve">Parametric Estimating </t>
  </si>
  <si>
    <t xml:space="preserve">Detailed Estimating </t>
  </si>
  <si>
    <t xml:space="preserve">Estimating Engineering Costs </t>
  </si>
  <si>
    <t xml:space="preserve">Accuracy &amp; Contingency </t>
  </si>
  <si>
    <t>D1</t>
  </si>
  <si>
    <t>D2</t>
  </si>
  <si>
    <t>D3</t>
  </si>
  <si>
    <t>D4</t>
  </si>
  <si>
    <t>D5</t>
  </si>
  <si>
    <t xml:space="preserve">Scheduling Techniques </t>
  </si>
  <si>
    <t xml:space="preserve">Advanced Planning &amp; Constraints </t>
  </si>
  <si>
    <t xml:space="preserve">Schedule Risks </t>
  </si>
  <si>
    <t xml:space="preserve">Schedule Risks Simulations </t>
  </si>
  <si>
    <t>B3</t>
  </si>
  <si>
    <t>E1</t>
  </si>
  <si>
    <t>E2</t>
  </si>
  <si>
    <t>E3</t>
  </si>
  <si>
    <t>E4</t>
  </si>
  <si>
    <t>E5</t>
  </si>
  <si>
    <t xml:space="preserve">Cost Control Introduction </t>
  </si>
  <si>
    <t>F1</t>
  </si>
  <si>
    <t>F2</t>
  </si>
  <si>
    <t>Reporting Skills</t>
  </si>
  <si>
    <t>Presentation Skills</t>
  </si>
  <si>
    <t>G1</t>
  </si>
  <si>
    <t>G2</t>
  </si>
  <si>
    <t xml:space="preserve">Multi Project Environment </t>
  </si>
  <si>
    <t>G3</t>
  </si>
  <si>
    <t>G4</t>
  </si>
  <si>
    <t>Case Study I</t>
  </si>
  <si>
    <t>Case Study II</t>
  </si>
  <si>
    <t>Case Study III</t>
  </si>
  <si>
    <t>G3'</t>
  </si>
  <si>
    <t>Guest Speaker</t>
  </si>
  <si>
    <t>EXAM E</t>
  </si>
  <si>
    <t>"Evaluation"</t>
  </si>
  <si>
    <t>Block 6</t>
  </si>
  <si>
    <t>"Project Completion"</t>
  </si>
  <si>
    <t>Block 5</t>
  </si>
  <si>
    <t>DACE</t>
  </si>
  <si>
    <t>G2'</t>
  </si>
  <si>
    <t>EXAM C</t>
  </si>
  <si>
    <t>EXAM D</t>
  </si>
  <si>
    <t>"Execution"</t>
  </si>
  <si>
    <t>Block 4</t>
  </si>
  <si>
    <t>"Preparation"</t>
  </si>
  <si>
    <t>Block 3</t>
  </si>
  <si>
    <t>"Conceptual"</t>
  </si>
  <si>
    <t>Block 2</t>
  </si>
  <si>
    <t>"Introduction"</t>
  </si>
  <si>
    <t>Block 1</t>
  </si>
  <si>
    <t>Still open, to be decided</t>
  </si>
  <si>
    <t>Legend:</t>
  </si>
  <si>
    <t>June 2017</t>
  </si>
  <si>
    <t>April 2017</t>
  </si>
  <si>
    <t>September 2017</t>
  </si>
  <si>
    <t>DACE "Certified Cost Engineer" 2017 - FACE-to-FACE Schedule Curriculum</t>
  </si>
  <si>
    <t>Content</t>
  </si>
  <si>
    <t>A1. Introduction &amp; Structure of the Course</t>
  </si>
  <si>
    <t>Participants will be given an overview of the entire course, including the organization, and the relationship with DACE</t>
  </si>
  <si>
    <t>Participants will learn how to work in a complex project environment, how to deal with priorities, conflicting project objectives, and different stakeholders.
This module should provide an understanding of the Project Portfolio Management.</t>
  </si>
  <si>
    <t>DACE organization</t>
  </si>
  <si>
    <t>Structure of the Course</t>
  </si>
  <si>
    <t>Difference between Projects and Programmes</t>
  </si>
  <si>
    <t>Competition for scarce resources, relationship with and impact on schedule</t>
  </si>
  <si>
    <t>Setup of Project Management Office (PMO)</t>
  </si>
  <si>
    <t>Understanding of Portfolio Management, value for a company</t>
  </si>
  <si>
    <t>Describe the definition of a project and its distinctive features</t>
  </si>
  <si>
    <t>Identify the various phases of the project life-cycle</t>
  </si>
  <si>
    <t xml:space="preserve">	Understand the history and necessity of project managemet</t>
  </si>
  <si>
    <t xml:space="preserve">	Understand the project enviroment</t>
  </si>
  <si>
    <t>Introduction to project management</t>
  </si>
  <si>
    <t>History of project management</t>
  </si>
  <si>
    <t>Definition of project management</t>
  </si>
  <si>
    <t>Project-based execution</t>
  </si>
  <si>
    <t xml:space="preserve">Comparison of the various project management methods </t>
  </si>
  <si>
    <t>Project environment</t>
  </si>
  <si>
    <t>Project life-cycle</t>
  </si>
  <si>
    <t>Curriculum Study Load</t>
  </si>
  <si>
    <t>Develop an internal and external communication plan</t>
  </si>
  <si>
    <t>Understand the importance of structured project communication</t>
  </si>
  <si>
    <t>Understand concepts of stakeholder management</t>
  </si>
  <si>
    <t>Perform a force field analysis</t>
  </si>
  <si>
    <t>Understand “safety first” philosophy</t>
  </si>
  <si>
    <t>Definition of project communication</t>
  </si>
  <si>
    <t>Develop internal/external communication plan</t>
  </si>
  <si>
    <t>State of the art systems for team communication</t>
  </si>
  <si>
    <t>Progress reporting and analyses</t>
  </si>
  <si>
    <t>Project administration</t>
  </si>
  <si>
    <t>Alignment and decision-making</t>
  </si>
  <si>
    <t>Project context and Stakeholder management</t>
  </si>
  <si>
    <t>Force field analysis</t>
  </si>
  <si>
    <t>HSE management</t>
  </si>
  <si>
    <t>F2F: 4 x 2hr</t>
  </si>
  <si>
    <t xml:space="preserve">Total Workload: ~ 50 hrs </t>
  </si>
  <si>
    <t>Online:</t>
  </si>
  <si>
    <t>Participants will learn what factors are applicable in different situations</t>
  </si>
  <si>
    <t>Participant will learn to work with these factors</t>
  </si>
  <si>
    <t>Participants will learn what the constraints and risks are</t>
  </si>
  <si>
    <t>Factor Estimating</t>
  </si>
  <si>
    <t>Capex Estimate for investment decision of chemical plant</t>
  </si>
  <si>
    <t>Life-cycle of Greenfield Construction Project</t>
  </si>
  <si>
    <t>Global Estimating Methods in early project phases</t>
  </si>
  <si>
    <t>Detailed Estimating methods in later project phases</t>
  </si>
  <si>
    <t>Estimating based on actual cost of comparable project, that has been  realized</t>
  </si>
  <si>
    <t>Up- and Down-scaling factors</t>
  </si>
  <si>
    <t>Location Factors (global)</t>
  </si>
  <si>
    <t>Benchmarks and Metrics</t>
  </si>
  <si>
    <t>Understanding the structure of a detailed Cost Estimate, and knowing when in the life-cylce of a project a detailed Cost Estimate will be typically required</t>
  </si>
  <si>
    <t>Detailed Cost Estimating of Maintenance Projects, focussing on  duration of installation and de-installation</t>
  </si>
  <si>
    <t>Detailed Cost Estimating of New Greenfield Projects, focussing on material cost and cost of labour</t>
  </si>
  <si>
    <t>Norm Hours</t>
  </si>
  <si>
    <t>Labour Rates</t>
  </si>
  <si>
    <t>Sources for Material Cost</t>
  </si>
  <si>
    <t>Scope Definition</t>
  </si>
  <si>
    <t>Unit Rates</t>
  </si>
  <si>
    <t>Presentation of the Cost Estimate</t>
  </si>
  <si>
    <t>The participants will learn about Engineering costs, covering Basic (Front-end) Engineering as well as Detailed Engineering. The life-cycle of a project will be followed to explain first the global, and later the more detailed methods of estimating Engineering costs.</t>
  </si>
  <si>
    <t>The participants will learn (the different) definitions of direct and indirect costs, and understand how to estimate the various elements that contribute to the indirects</t>
  </si>
  <si>
    <t>Indirect Costs Contractor versus Owner</t>
  </si>
  <si>
    <t>Construction Supervision</t>
  </si>
  <si>
    <t>(Construction) Site Facilities</t>
  </si>
  <si>
    <t>Commissioning &amp; Start-up</t>
  </si>
  <si>
    <t>Insurance</t>
  </si>
  <si>
    <t>Overhead</t>
  </si>
  <si>
    <t>Market Escalation &amp; Inflation (including Currencies)</t>
  </si>
  <si>
    <t>Profits (and Risk Premiums)</t>
  </si>
  <si>
    <t xml:space="preserve">The participant should understand the factors that influence the accuracy of a Cost Estimate. It should be understood what is the difference between accuracy and reliability of a cost estimate
</t>
  </si>
  <si>
    <t>The participants should understand what the Contingency in a Cost Estimate is (for). Based on the Risk Profile of a project, the participants should be capable of making a transparent and consistent contingency assessment.</t>
  </si>
  <si>
    <t>Accuracy in general, and in relationship with Cost Estimates; Factors that influence accuracy of an Estimate</t>
  </si>
  <si>
    <t>Contingency: What is it, what it isn't</t>
  </si>
  <si>
    <t>Methods for defining contingency</t>
  </si>
  <si>
    <t>Relationship Risk Management &amp; Contingency</t>
  </si>
  <si>
    <t xml:space="preserve">The course member should be able to:
• Understand Parametric Analysis (PA) as part of cost estimating process.
• Know where and when to apply and not to apply PA and able to conduct a PA
• Able to develop a Cost Estimating Relationship 
</t>
  </si>
  <si>
    <t>C6</t>
  </si>
  <si>
    <t>Indirect Costs</t>
  </si>
  <si>
    <t>C1. Estimating Methods</t>
  </si>
  <si>
    <t xml:space="preserve">C2. Detailed Estimating </t>
  </si>
  <si>
    <t>C3. Estimating Engineering Costs</t>
  </si>
  <si>
    <t>C4. Indirect Cost</t>
  </si>
  <si>
    <t>C5. Accuracy &amp; Contingency</t>
  </si>
  <si>
    <t>C6. Parametric Estimating</t>
  </si>
  <si>
    <t>F2F: 8 x 2hr</t>
  </si>
  <si>
    <t xml:space="preserve">Total Workload: ~ 75 hrs </t>
  </si>
  <si>
    <t>F2F: 12 x 2hr</t>
  </si>
  <si>
    <t>Participants will learn to understand the importance of planning in an organization as well as in a project</t>
  </si>
  <si>
    <t>Different Planning Techniques will be covered</t>
  </si>
  <si>
    <t>Participants will learn to setup a Network Planning, and should understand the basic rules of scheduling calculations</t>
  </si>
  <si>
    <t>Presentation of Planning Information (Reporting)</t>
  </si>
  <si>
    <t>Planning Techniques - general</t>
  </si>
  <si>
    <t>Identify Activities for a Planning</t>
  </si>
  <si>
    <t>Basic Rules of Scheduling, including relationships</t>
  </si>
  <si>
    <t xml:space="preserve">Participants will learn techniques to do planning calculations, and how to develop a cash flow curve. </t>
  </si>
  <si>
    <t>They will learn how to incorporate actual progress in the Planning</t>
  </si>
  <si>
    <t>Participants will learn how to interpret the development of cash flow in various phases of a project</t>
  </si>
  <si>
    <t>Resource Loaded Schedule, i.e. incorporation of capacity and costs in Planning</t>
  </si>
  <si>
    <t>Manual calculations of a network planning</t>
  </si>
  <si>
    <t>Develop cash flow curve</t>
  </si>
  <si>
    <t>Updating the Planning</t>
  </si>
  <si>
    <t>Participants will learn how to schedule with date and capacity constraints</t>
  </si>
  <si>
    <t>Scheduling with Calendars, Date constraints</t>
  </si>
  <si>
    <t>Leveling, i.e. resolving capacity conflicts</t>
  </si>
  <si>
    <t>Participants will get insight in application of various risk analysis methods in relation to planning</t>
  </si>
  <si>
    <t>Basic principles of risk analysis and planning</t>
  </si>
  <si>
    <t>RISMAN Method</t>
  </si>
  <si>
    <t>Quantitative Risk simulation (Monte Carlo)</t>
  </si>
  <si>
    <t>Participants will apply Monte Carlo simulations on planning</t>
  </si>
  <si>
    <t>They will learn how to include Float</t>
  </si>
  <si>
    <t>Monte Carlo simulation, analysis of simulation results</t>
  </si>
  <si>
    <t xml:space="preserve">Total Workload: ~ 150 hrs </t>
  </si>
  <si>
    <t>D1. Scheduling Techniques</t>
  </si>
  <si>
    <t xml:space="preserve">D3. Advanced Planning &amp; Constraints </t>
  </si>
  <si>
    <t>D4. Schedule Risks</t>
  </si>
  <si>
    <t>D5. Schedule Risks Simulations</t>
  </si>
  <si>
    <t>E1. Cost Control Introduction</t>
  </si>
  <si>
    <t>E5. Cost Accounting</t>
  </si>
  <si>
    <t>Gain understanding of importance of Cost Control, and learn who will benefit</t>
  </si>
  <si>
    <t>Introduction to Cost Control</t>
  </si>
  <si>
    <t>Views of Owner/Operator versus Contractor</t>
  </si>
  <si>
    <t>Project Cost Management during Front End Loading</t>
  </si>
  <si>
    <t>Stakeholders in execution of project</t>
  </si>
  <si>
    <t>Contract types</t>
  </si>
  <si>
    <t>Project Controls loop</t>
  </si>
  <si>
    <t>Participants will learn how to setup a Cost Report</t>
  </si>
  <si>
    <t>Terminology in Cost Report</t>
  </si>
  <si>
    <t>From Cost Estimate to Budget</t>
  </si>
  <si>
    <t>Cost Coding</t>
  </si>
  <si>
    <t>Commitments &amp; Expenditure</t>
  </si>
  <si>
    <t>Cost Developments &amp; Changes</t>
  </si>
  <si>
    <t>Control Estimate</t>
  </si>
  <si>
    <t>Contingency Rundown</t>
  </si>
  <si>
    <t>S-curve</t>
  </si>
  <si>
    <t>Estimate to Complete</t>
  </si>
  <si>
    <t>Indicated Total Cost</t>
  </si>
  <si>
    <t>E2. Cost Accounting &amp; Change Management</t>
  </si>
  <si>
    <t>E3. Cost Analysis &amp; Forecasting</t>
  </si>
  <si>
    <t>Cost Accounting &amp; Change Management</t>
  </si>
  <si>
    <t>Cost Coding &amp; Indexation</t>
  </si>
  <si>
    <t>Cost Analysis &amp; Forecasting</t>
  </si>
  <si>
    <t>Cost Accounting</t>
  </si>
  <si>
    <t>Participants will learn tools to understand the physical progress of a project.</t>
  </si>
  <si>
    <t>With the combination of Finance Data and Physical Progress, participants will learn how to predict total expected project cost</t>
  </si>
  <si>
    <t>Progress measurement of Engineering, Procurement and Construction</t>
  </si>
  <si>
    <t>Cost Coding: Requirements, usage, advantages</t>
  </si>
  <si>
    <t>Barcoding</t>
  </si>
  <si>
    <t>Project Cost Coding System</t>
  </si>
  <si>
    <t>Cost Coding System requirements</t>
  </si>
  <si>
    <t>Cost Coding in relation to Cost Estimating and Cost Control</t>
  </si>
  <si>
    <t>E4. Cost Coding</t>
  </si>
  <si>
    <t>Cost Indexation</t>
  </si>
  <si>
    <t>Participants will learn relevant interfaces between Cost Engineering and Accounting. They will understand how Cost Data is used for Financial Reports and Results in a Company</t>
  </si>
  <si>
    <t>Management Accounting</t>
  </si>
  <si>
    <t>Break-even analysis; Make and Buy decisions</t>
  </si>
  <si>
    <t>Performance Management (Financial Ratio Analysis)</t>
  </si>
  <si>
    <t>F1. Reporting Skills</t>
  </si>
  <si>
    <t>F2. Presentation Skills</t>
  </si>
  <si>
    <t>G1. Case Study I</t>
  </si>
  <si>
    <t>G2. Case Study II</t>
  </si>
  <si>
    <t>G3. Case Study III</t>
  </si>
  <si>
    <t>G4. Paper</t>
  </si>
  <si>
    <t xml:space="preserve">Total Workload: ~ 125 hrs </t>
  </si>
  <si>
    <t>Participants will learn the importance of a good Contract in a project. Different Contract Types will be explained. Also sub-contracting strategies will be treated in this subject. The importance of a good project administration will be explained.</t>
  </si>
  <si>
    <t>Changes and Transfer of Risk</t>
  </si>
  <si>
    <t>Project Contract - structure, terms &amp; conditions, subcontracts, sourcing plan, liabilities</t>
  </si>
  <si>
    <t>Project filing, electronic archives, potential claims</t>
  </si>
  <si>
    <t>Claims related to delays; Claims related to Scope Changes; Inefficiency Claims</t>
  </si>
  <si>
    <t>Participants will learn about all aspects of Claims Management</t>
  </si>
  <si>
    <t>Risk Management function in a Project Team</t>
  </si>
  <si>
    <t>Inventory of Risks, how to phrase and how to deal with risks</t>
  </si>
  <si>
    <t>Risk Mitigation, consequences, monitoring of risks</t>
  </si>
  <si>
    <r>
      <t xml:space="preserve">Knowledge layer
</t>
    </r>
    <r>
      <rPr>
        <b/>
        <sz val="12"/>
        <color theme="0"/>
        <rFont val="Calibri"/>
        <family val="2"/>
        <scheme val="minor"/>
      </rPr>
      <t>The cost engineer should know and understand:</t>
    </r>
  </si>
  <si>
    <r>
      <t xml:space="preserve">Skill Layer
</t>
    </r>
    <r>
      <rPr>
        <b/>
        <sz val="12"/>
        <color theme="0"/>
        <rFont val="Calibri"/>
        <family val="2"/>
        <scheme val="minor"/>
      </rPr>
      <t>The cost engineer is able to apply knowledge:</t>
    </r>
  </si>
  <si>
    <t>Course Subjects (Indicative)</t>
  </si>
  <si>
    <t>Objectives / Learning Outcomes</t>
  </si>
  <si>
    <t>Resources en Cost (Scheduling)</t>
  </si>
  <si>
    <t>B1a. Project Management General</t>
  </si>
  <si>
    <t>B1b. Project Management General</t>
  </si>
  <si>
    <t>Project Management General</t>
  </si>
  <si>
    <t>Contract &amp; Claim Management</t>
  </si>
  <si>
    <t>F2F: 10 x 2hr</t>
  </si>
  <si>
    <t xml:space="preserve">Total Workload: ~ 80 hrs </t>
  </si>
  <si>
    <t xml:space="preserve">Total Workload: ~ 200 hrs </t>
  </si>
  <si>
    <t>EXAM B</t>
  </si>
  <si>
    <t>G1'</t>
  </si>
  <si>
    <t>G. Application and Innovation (CASE / PAPER)</t>
  </si>
  <si>
    <t>Hans Bakker</t>
  </si>
  <si>
    <t>MPPL - Marcel Pieters</t>
  </si>
  <si>
    <r>
      <t xml:space="preserve">Competence Layer (Leadership Skills)
</t>
    </r>
    <r>
      <rPr>
        <b/>
        <sz val="12"/>
        <color theme="0"/>
        <rFont val="Calibri"/>
        <family val="2"/>
        <scheme val="minor"/>
      </rPr>
      <t>To cost engineer is able to execute and apply in context:</t>
    </r>
  </si>
  <si>
    <t>Book "Management of engineering Projects"</t>
  </si>
  <si>
    <t>Successful implementation of the presented statistical techniques and methods</t>
  </si>
  <si>
    <t>Statistics plays an important role in the activities of a cost engineer and is one of the areas of expertise where a cost engineer can truly make the difference within a project team</t>
  </si>
  <si>
    <t>Final goal of this module is to teach the future cost engineer several statistical techniques and methods useful in his daily work. The main focus will lie on exercises, the amount of theory will be limited to what is required to understand and successfully implement the presented statistical techniques and methods</t>
  </si>
  <si>
    <t>Amongst others the presented techniques will include statistical analysis of available information and predictions based on simulation techniques (more specifically Monte Carlo simulations)</t>
  </si>
  <si>
    <t xml:space="preserve">Given the importance for a cost engineer of spreadsheet software such as Microsoft Excel and given its suitability as a tool for both statistical analysis as for reporting, most exercises will be made using this software
</t>
  </si>
  <si>
    <t>Literature</t>
  </si>
  <si>
    <t>Applied Statistics</t>
  </si>
  <si>
    <t>Potential Alternative:</t>
  </si>
  <si>
    <t>Turner &amp; Townsend (T&amp;T)</t>
  </si>
  <si>
    <t>Fluor - Marco Eykelenboom</t>
  </si>
  <si>
    <t>Cost Engineering Consultancy (CEC)</t>
  </si>
  <si>
    <t>F2F: 1 x 2hr</t>
  </si>
  <si>
    <t>DACE - Boudewijn Smolders</t>
  </si>
  <si>
    <t>DACE - Carlo Holvoet</t>
  </si>
  <si>
    <t>A2. Applied Statistics</t>
  </si>
  <si>
    <t xml:space="preserve">B2. Multi Project Environment </t>
  </si>
  <si>
    <t xml:space="preserve">B3. Contract &amp; Claim Management </t>
  </si>
  <si>
    <t>B4. Risk Management</t>
  </si>
  <si>
    <t>B1a</t>
  </si>
  <si>
    <t>B1b</t>
  </si>
  <si>
    <t>B4</t>
  </si>
  <si>
    <t>Book "Burke"</t>
  </si>
  <si>
    <t>Possible other subjects to be considered</t>
  </si>
  <si>
    <t>Dutch versus International Market</t>
  </si>
  <si>
    <t>Exams</t>
  </si>
  <si>
    <t>F2F: 2 x 2hr</t>
  </si>
  <si>
    <t>Framing of Risks and Opportunities - Importance of Language</t>
  </si>
  <si>
    <t>Risk Management in a Project, risk ownership, risk register, risk workshops with project team, risks versus trends</t>
  </si>
  <si>
    <t>Quantification of Risks. Foundation for Cost &amp; Schedule Risk Assessment, Cost Contingency Assessment, Float in Schedule</t>
  </si>
  <si>
    <t>February 2017</t>
  </si>
  <si>
    <t>November 2017</t>
  </si>
  <si>
    <t>Selected Partner:</t>
  </si>
  <si>
    <t>January 2018</t>
  </si>
  <si>
    <t>Education Domain:</t>
  </si>
  <si>
    <r>
      <t xml:space="preserve">Education Domains
 </t>
    </r>
    <r>
      <rPr>
        <b/>
        <sz val="12"/>
        <color theme="0"/>
        <rFont val="Calibri"/>
        <family val="2"/>
        <scheme val="minor"/>
      </rPr>
      <t xml:space="preserve">   Learning Outcomes</t>
    </r>
  </si>
  <si>
    <t>Education Domains</t>
  </si>
  <si>
    <t>X. Special Applications</t>
  </si>
  <si>
    <t>D2. Resources and Cost (Scheduling)</t>
  </si>
  <si>
    <t>A3</t>
  </si>
  <si>
    <t>Business Analytics</t>
  </si>
  <si>
    <t>F2a</t>
  </si>
  <si>
    <t>F2b</t>
  </si>
  <si>
    <t>DACE - Marc Draaijer</t>
  </si>
  <si>
    <t>A3. Business Analytics</t>
  </si>
  <si>
    <t>Project Planning CCE 2.0</t>
  </si>
  <si>
    <t>Start date (of week)</t>
  </si>
  <si>
    <t>Finish date (of week)</t>
  </si>
  <si>
    <t>Weeknr</t>
  </si>
  <si>
    <t>Who?</t>
  </si>
  <si>
    <t>Sep</t>
  </si>
  <si>
    <t>Oct</t>
  </si>
  <si>
    <t>Nov</t>
  </si>
  <si>
    <t>Dec</t>
  </si>
  <si>
    <t>Jan</t>
  </si>
  <si>
    <t>Feb</t>
  </si>
  <si>
    <t>Mar</t>
  </si>
  <si>
    <t>Apr</t>
  </si>
  <si>
    <t>May</t>
  </si>
  <si>
    <t>Jun</t>
  </si>
  <si>
    <t>Jul</t>
  </si>
  <si>
    <t>Aug</t>
  </si>
  <si>
    <t>Logistics Coordinator</t>
  </si>
  <si>
    <t>Edward</t>
  </si>
  <si>
    <t>Development of Course Content</t>
  </si>
  <si>
    <t>Setup and test Online Course Environment</t>
  </si>
  <si>
    <t>Setup online environment</t>
  </si>
  <si>
    <t>Project Mgt - Course Materials</t>
  </si>
  <si>
    <t>Struct/Layout</t>
  </si>
  <si>
    <t>Align</t>
  </si>
  <si>
    <t>Draft Materials</t>
  </si>
  <si>
    <t>Final</t>
  </si>
  <si>
    <t>Scheduling - Course Materials</t>
  </si>
  <si>
    <t>Marcel Pieters</t>
  </si>
  <si>
    <t>Translations</t>
  </si>
  <si>
    <t>Estimating - Course Materials</t>
  </si>
  <si>
    <t>CEC</t>
  </si>
  <si>
    <t>Cost Control - Course Materials</t>
  </si>
  <si>
    <t>T&amp;T</t>
  </si>
  <si>
    <t>Select Optional Course Subjects</t>
  </si>
  <si>
    <t>Other Subjects - Develop Course Structure and Layout, identify development needs</t>
  </si>
  <si>
    <t>Other Subjects - Develop all Course Materials</t>
  </si>
  <si>
    <t>Course 2017 - Online Work / Face-to-Face / Exams</t>
  </si>
  <si>
    <t>Introduction</t>
  </si>
  <si>
    <t>Communication &amp; Soft Skills</t>
  </si>
  <si>
    <t>Scheduling</t>
  </si>
  <si>
    <t>Project management</t>
  </si>
  <si>
    <t>Cost Estimating</t>
  </si>
  <si>
    <t>Cost Management &amp; Controls</t>
  </si>
  <si>
    <t>Other Subjects</t>
  </si>
  <si>
    <t>CASE STUDY</t>
  </si>
  <si>
    <t>PAPER</t>
  </si>
  <si>
    <t>Holidays in Netherlands</t>
  </si>
  <si>
    <t>Online Study</t>
  </si>
  <si>
    <t>Face-to-Face Lessons</t>
  </si>
  <si>
    <t>Study for Exams</t>
  </si>
  <si>
    <t>08:15 - 10:15</t>
  </si>
  <si>
    <t>10:30 - 12:30</t>
  </si>
  <si>
    <t>13:30 - 15:30</t>
  </si>
  <si>
    <t>15:45 - 17:45</t>
  </si>
  <si>
    <t>C3 (Risk)</t>
  </si>
  <si>
    <t>Hotel Houten</t>
  </si>
  <si>
    <t>Shell Rijswijk</t>
  </si>
  <si>
    <t>This is schedule showing FACE-to-FACE (F2F) parts of the Course.</t>
  </si>
  <si>
    <t>Dredging</t>
  </si>
  <si>
    <t>A1. Project Environment and Project Services Engineer</t>
  </si>
  <si>
    <t>DACE - Edward Rademaker</t>
  </si>
  <si>
    <t>DACE - Witek ten Hove (HAN)</t>
  </si>
  <si>
    <t>Carlo Holvoet / SIG-PRA</t>
  </si>
  <si>
    <t>G1/G2/G3. Application and Innovation (CASE)</t>
  </si>
  <si>
    <t>G4. Application and Innovation (PAPER)</t>
  </si>
  <si>
    <t>ENGIE / Fabricom Dordrecht</t>
  </si>
  <si>
    <t>Course Dinner</t>
  </si>
  <si>
    <t>Report writing for readers with little time (Elling et al., 2012)</t>
  </si>
  <si>
    <t>Boskalis Papendrecht</t>
  </si>
  <si>
    <t>TBD</t>
  </si>
  <si>
    <t>Paricipants will learn to understand Investment Decision Criteria in Companies</t>
  </si>
  <si>
    <t>Company perspective, terminology like IRR, NPV, Break even, and sunk cost, will be explained.</t>
  </si>
  <si>
    <t>F2F: 6 x 2hr</t>
  </si>
  <si>
    <t>Factory Tour</t>
  </si>
  <si>
    <t>DACE - Friesland-Campina</t>
  </si>
  <si>
    <t>X1. Value Engineering</t>
  </si>
  <si>
    <t>X4. Closing the Loop</t>
  </si>
  <si>
    <t>Detailed Cost Estimating of Process Automation</t>
  </si>
  <si>
    <t>Cost Estimating in Manufacturing Industries</t>
  </si>
  <si>
    <t>Detailed Cost Estimating of Electrical &amp; Instrumentation scope</t>
  </si>
  <si>
    <t>Detailed Cost Estimating of Piping scope</t>
  </si>
  <si>
    <t>Data feedback loop; Business Cases</t>
  </si>
  <si>
    <t>X4</t>
  </si>
  <si>
    <t>X1</t>
  </si>
  <si>
    <t>X2</t>
  </si>
  <si>
    <t>X3</t>
  </si>
  <si>
    <t>X3. Dutch versus International Market</t>
  </si>
  <si>
    <t>Location Factor; World Table; Modularization</t>
  </si>
  <si>
    <t>X2. Cost Estimating Civil</t>
  </si>
  <si>
    <t>e.g. Examples Buildings/Wind Turbines</t>
  </si>
  <si>
    <t xml:space="preserve">Total Workload: 20 hrs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</si>
</sst>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b/>
      <sz val="14"/>
      <color theme="1"/>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b/>
      <sz val="12"/>
      <color theme="0"/>
      <name val="Calibri"/>
      <family val="2"/>
      <scheme val="minor"/>
    </font>
    <font>
      <i/>
      <sz val="11"/>
      <color theme="0" tint="-0.34998626667073579"/>
      <name val="Calibri"/>
      <family val="2"/>
      <scheme val="minor"/>
    </font>
    <font>
      <sz val="6"/>
      <color theme="1"/>
      <name val="Calibri"/>
      <family val="2"/>
      <scheme val="minor"/>
    </font>
    <font>
      <sz val="8"/>
      <color theme="1"/>
      <name val="Calibri"/>
      <family val="2"/>
      <scheme val="minor"/>
    </font>
    <font>
      <b/>
      <sz val="11"/>
      <color theme="3" tint="0.39997558519241921"/>
      <name val="Calibri"/>
      <family val="2"/>
      <scheme val="minor"/>
    </font>
    <font>
      <b/>
      <i/>
      <sz val="11"/>
      <color theme="3" tint="0.39997558519241921"/>
      <name val="Calibri"/>
      <family val="2"/>
      <scheme val="minor"/>
    </font>
    <font>
      <i/>
      <sz val="11"/>
      <color theme="0" tint="-0.499984740745262"/>
      <name val="Calibri"/>
      <family val="2"/>
      <scheme val="minor"/>
    </font>
    <font>
      <b/>
      <sz val="16"/>
      <name val="Calibri"/>
      <family val="2"/>
      <scheme val="minor"/>
    </font>
    <font>
      <i/>
      <sz val="11"/>
      <color theme="1"/>
      <name val="Calibri"/>
      <family val="2"/>
      <scheme val="minor"/>
    </font>
    <font>
      <b/>
      <i/>
      <sz val="14"/>
      <color theme="1"/>
      <name val="Calibri"/>
      <family val="2"/>
      <scheme val="minor"/>
    </font>
    <font>
      <b/>
      <i/>
      <sz val="11"/>
      <color theme="1"/>
      <name val="Calibri"/>
      <family val="2"/>
      <scheme val="minor"/>
    </font>
    <font>
      <sz val="7"/>
      <color theme="1"/>
      <name val="Calibri"/>
      <family val="2"/>
      <scheme val="minor"/>
    </font>
    <font>
      <b/>
      <sz val="11"/>
      <color theme="0"/>
      <name val="Calibri"/>
      <family val="2"/>
      <scheme val="minor"/>
    </font>
    <font>
      <sz val="11"/>
      <color indexed="8"/>
      <name val="Calibri"/>
      <family val="2"/>
      <charset val="1"/>
    </font>
    <font>
      <b/>
      <sz val="11"/>
      <color indexed="8"/>
      <name val="Calibri"/>
      <family val="2"/>
      <charset val="1"/>
    </font>
    <font>
      <i/>
      <sz val="11"/>
      <color indexed="8"/>
      <name val="Calibri"/>
      <family val="2"/>
      <charset val="1"/>
    </font>
    <font>
      <sz val="11"/>
      <color theme="0"/>
      <name val="Calibri"/>
      <family val="2"/>
      <charset val="1"/>
    </font>
    <font>
      <sz val="11"/>
      <color indexed="9"/>
      <name val="Arial Narrow"/>
      <family val="2"/>
      <charset val="1"/>
    </font>
    <font>
      <sz val="10"/>
      <name val="Arial"/>
      <family val="2"/>
    </font>
  </fonts>
  <fills count="45">
    <fill>
      <patternFill patternType="none"/>
    </fill>
    <fill>
      <patternFill patternType="gray125"/>
    </fill>
    <fill>
      <patternFill patternType="solid">
        <fgColor theme="6" tint="0.39997558519241921"/>
        <bgColor indexed="64"/>
      </patternFill>
    </fill>
    <fill>
      <patternFill patternType="solid">
        <fgColor theme="1"/>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0.499984740745262"/>
        <bgColor indexed="64"/>
      </patternFill>
    </fill>
    <fill>
      <gradientFill degree="45">
        <stop position="0">
          <color theme="0" tint="-0.49803155613879818"/>
        </stop>
        <stop position="1">
          <color theme="7" tint="0.40000610370189521"/>
        </stop>
      </gradientFill>
    </fill>
    <fill>
      <gradientFill degree="45">
        <stop position="0">
          <color theme="0" tint="-0.49803155613879818"/>
        </stop>
        <stop position="1">
          <color theme="5" tint="0.40000610370189521"/>
        </stop>
      </gradientFill>
    </fill>
    <fill>
      <gradientFill degree="45">
        <stop position="0">
          <color theme="0" tint="-0.49803155613879818"/>
        </stop>
        <stop position="1">
          <color theme="6" tint="0.40000610370189521"/>
        </stop>
      </gradientFill>
    </fill>
    <fill>
      <gradientFill degree="45">
        <stop position="0">
          <color theme="0" tint="-0.49803155613879818"/>
        </stop>
        <stop position="1">
          <color theme="2" tint="-0.49803155613879818"/>
        </stop>
      </gradientFill>
    </fill>
    <fill>
      <patternFill patternType="solid">
        <fgColor rgb="FFFFFF00"/>
        <bgColor indexed="64"/>
      </patternFill>
    </fill>
    <fill>
      <patternFill patternType="solid">
        <fgColor indexed="31"/>
        <bgColor indexed="42"/>
      </patternFill>
    </fill>
    <fill>
      <patternFill patternType="solid">
        <fgColor indexed="9"/>
        <bgColor indexed="26"/>
      </patternFill>
    </fill>
    <fill>
      <patternFill patternType="solid">
        <fgColor indexed="22"/>
        <bgColor indexed="31"/>
      </patternFill>
    </fill>
    <fill>
      <patternFill patternType="solid">
        <fgColor theme="4" tint="-0.249977111117893"/>
        <bgColor indexed="64"/>
      </patternFill>
    </fill>
    <fill>
      <patternFill patternType="solid">
        <fgColor indexed="54"/>
        <bgColor indexed="62"/>
      </patternFill>
    </fill>
    <fill>
      <patternFill patternType="solid">
        <fgColor theme="4" tint="-0.249977111117893"/>
        <bgColor indexed="23"/>
      </patternFill>
    </fill>
    <fill>
      <patternFill patternType="solid">
        <fgColor rgb="FF92D050"/>
        <bgColor indexed="62"/>
      </patternFill>
    </fill>
    <fill>
      <patternFill patternType="solid">
        <fgColor theme="4" tint="-0.249977111117893"/>
        <bgColor indexed="62"/>
      </patternFill>
    </fill>
    <fill>
      <patternFill patternType="solid">
        <fgColor rgb="FFFFC000"/>
        <bgColor indexed="62"/>
      </patternFill>
    </fill>
    <fill>
      <patternFill patternType="solid">
        <fgColor indexed="45"/>
        <bgColor indexed="47"/>
      </patternFill>
    </fill>
    <fill>
      <patternFill patternType="solid">
        <fgColor rgb="FFFF0000"/>
        <bgColor indexed="47"/>
      </patternFill>
    </fill>
    <fill>
      <patternFill patternType="solid">
        <fgColor rgb="FFFF0000"/>
        <bgColor indexed="64"/>
      </patternFill>
    </fill>
    <fill>
      <patternFill patternType="solid">
        <fgColor theme="7" tint="0.59999389629810485"/>
        <bgColor indexed="64"/>
      </patternFill>
    </fill>
    <fill>
      <patternFill patternType="solid">
        <fgColor theme="7" tint="-0.249977111117893"/>
        <bgColor indexed="64"/>
      </patternFill>
    </fill>
    <fill>
      <gradientFill type="path" left="1" right="1" top="1" bottom="1">
        <stop position="0">
          <color rgb="FFFF0000"/>
        </stop>
        <stop position="1">
          <color theme="7" tint="-0.25098422193060094"/>
        </stop>
      </gradientFill>
    </fill>
    <fill>
      <patternFill patternType="solid">
        <fgColor theme="7" tint="-0.249977111117893"/>
        <bgColor indexed="26"/>
      </patternFill>
    </fill>
    <fill>
      <patternFill patternType="solid">
        <fgColor theme="6" tint="-0.249977111117893"/>
        <bgColor indexed="64"/>
      </patternFill>
    </fill>
    <fill>
      <patternFill patternType="solid">
        <fgColor theme="6" tint="-0.249977111117893"/>
        <bgColor indexed="31"/>
      </patternFill>
    </fill>
  </fills>
  <borders count="90">
    <border>
      <left/>
      <right/>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theme="1" tint="0.499984740745262"/>
      </right>
      <top style="medium">
        <color indexed="64"/>
      </top>
      <bottom/>
      <diagonal/>
    </border>
    <border>
      <left style="thin">
        <color theme="1" tint="0.499984740745262"/>
      </left>
      <right style="thin">
        <color theme="1" tint="0.499984740745262"/>
      </right>
      <top style="medium">
        <color indexed="64"/>
      </top>
      <bottom/>
      <diagonal/>
    </border>
    <border>
      <left style="thin">
        <color theme="1" tint="0.499984740745262"/>
      </left>
      <right style="medium">
        <color indexed="64"/>
      </right>
      <top style="medium">
        <color indexed="64"/>
      </top>
      <bottom/>
      <diagonal/>
    </border>
    <border>
      <left style="thin">
        <color theme="1" tint="0.499984740745262"/>
      </left>
      <right style="thin">
        <color theme="1" tint="0.499984740745262"/>
      </right>
      <top/>
      <bottom/>
      <diagonal/>
    </border>
    <border>
      <left style="thin">
        <color theme="1" tint="0.499984740745262"/>
      </left>
      <right style="medium">
        <color indexed="64"/>
      </right>
      <top/>
      <bottom/>
      <diagonal/>
    </border>
    <border>
      <left style="medium">
        <color indexed="64"/>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theme="1" tint="0.499984740745262"/>
      </left>
      <right/>
      <top style="medium">
        <color indexed="64"/>
      </top>
      <bottom/>
      <diagonal/>
    </border>
    <border>
      <left/>
      <right/>
      <top style="medium">
        <color indexed="64"/>
      </top>
      <bottom/>
      <diagonal/>
    </border>
    <border>
      <left/>
      <right style="thin">
        <color theme="1" tint="0.499984740745262"/>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ck">
        <color theme="3" tint="0.39994506668294322"/>
      </left>
      <right/>
      <top/>
      <bottom/>
      <diagonal/>
    </border>
    <border>
      <left style="thick">
        <color theme="3" tint="0.39994506668294322"/>
      </left>
      <right/>
      <top style="thick">
        <color theme="3" tint="0.39991454817346722"/>
      </top>
      <bottom/>
      <diagonal/>
    </border>
    <border>
      <left/>
      <right/>
      <top style="thick">
        <color theme="3" tint="0.39991454817346722"/>
      </top>
      <bottom/>
      <diagonal/>
    </border>
    <border>
      <left/>
      <right style="thick">
        <color theme="3" tint="0.39991454817346722"/>
      </right>
      <top style="thick">
        <color theme="3" tint="0.39991454817346722"/>
      </top>
      <bottom/>
      <diagonal/>
    </border>
    <border>
      <left/>
      <right style="thick">
        <color theme="3" tint="0.39991454817346722"/>
      </right>
      <top/>
      <bottom/>
      <diagonal/>
    </border>
    <border>
      <left style="thick">
        <color theme="3" tint="0.39994506668294322"/>
      </left>
      <right/>
      <top/>
      <bottom style="thick">
        <color theme="3" tint="0.39991454817346722"/>
      </bottom>
      <diagonal/>
    </border>
    <border>
      <left/>
      <right/>
      <top/>
      <bottom style="thick">
        <color theme="3" tint="0.39991454817346722"/>
      </bottom>
      <diagonal/>
    </border>
    <border>
      <left/>
      <right style="thick">
        <color theme="3" tint="0.39991454817346722"/>
      </right>
      <top/>
      <bottom style="thick">
        <color theme="3" tint="0.39991454817346722"/>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hair">
        <color indexed="8"/>
      </right>
      <top style="medium">
        <color indexed="8"/>
      </top>
      <bottom style="thin">
        <color indexed="8"/>
      </bottom>
      <diagonal/>
    </border>
    <border>
      <left style="hair">
        <color indexed="8"/>
      </left>
      <right style="medium">
        <color indexed="8"/>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8"/>
      </left>
      <right style="hair">
        <color indexed="8"/>
      </right>
      <top/>
      <bottom style="thin">
        <color indexed="8"/>
      </bottom>
      <diagonal/>
    </border>
    <border>
      <left style="hair">
        <color indexed="8"/>
      </left>
      <right style="medium">
        <color indexed="8"/>
      </right>
      <top/>
      <bottom style="thin">
        <color indexed="8"/>
      </bottom>
      <diagonal/>
    </border>
    <border>
      <left/>
      <right style="medium">
        <color indexed="8"/>
      </right>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hair">
        <color indexed="8"/>
      </right>
      <top style="thin">
        <color indexed="8"/>
      </top>
      <bottom style="thin">
        <color indexed="8"/>
      </bottom>
      <diagonal/>
    </border>
    <border>
      <left style="hair">
        <color indexed="8"/>
      </left>
      <right style="medium">
        <color indexed="8"/>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hair">
        <color indexed="8"/>
      </right>
      <top style="thin">
        <color indexed="8"/>
      </top>
      <bottom style="medium">
        <color indexed="8"/>
      </bottom>
      <diagonal/>
    </border>
    <border>
      <left style="hair">
        <color indexed="8"/>
      </left>
      <right style="medium">
        <color indexed="8"/>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64"/>
      </left>
      <right style="thin">
        <color indexed="8"/>
      </right>
      <top style="medium">
        <color indexed="8"/>
      </top>
      <bottom style="thin">
        <color indexed="8"/>
      </bottom>
      <diagonal/>
    </border>
    <border>
      <left style="thin">
        <color indexed="64"/>
      </left>
      <right style="thin">
        <color indexed="64"/>
      </right>
      <top style="medium">
        <color indexed="8"/>
      </top>
      <bottom style="thin">
        <color indexed="8"/>
      </bottom>
      <diagonal/>
    </border>
    <border>
      <left style="thin">
        <color indexed="64"/>
      </left>
      <right style="thin">
        <color indexed="64"/>
      </right>
      <top style="thin">
        <color indexed="8"/>
      </top>
      <bottom style="thin">
        <color indexed="8"/>
      </bottom>
      <diagonal/>
    </border>
    <border>
      <left style="thin">
        <color indexed="64"/>
      </left>
      <right style="thin">
        <color indexed="8"/>
      </right>
      <top style="thin">
        <color indexed="8"/>
      </top>
      <bottom style="thin">
        <color indexed="8"/>
      </bottom>
      <diagonal/>
    </border>
    <border>
      <left style="thin">
        <color indexed="64"/>
      </left>
      <right style="thin">
        <color indexed="64"/>
      </right>
      <top style="thin">
        <color indexed="8"/>
      </top>
      <bottom style="medium">
        <color indexed="8"/>
      </bottom>
      <diagonal/>
    </border>
    <border>
      <left style="thin">
        <color indexed="64"/>
      </left>
      <right style="thin">
        <color indexed="8"/>
      </right>
      <top style="thin">
        <color indexed="8"/>
      </top>
      <bottom style="medium">
        <color indexed="8"/>
      </bottom>
      <diagonal/>
    </border>
    <border>
      <left style="thin">
        <color indexed="64"/>
      </left>
      <right style="thin">
        <color indexed="64"/>
      </right>
      <top/>
      <bottom style="thin">
        <color indexed="8"/>
      </bottom>
      <diagonal/>
    </border>
    <border>
      <left style="thin">
        <color indexed="64"/>
      </left>
      <right style="thin">
        <color indexed="8"/>
      </right>
      <top/>
      <bottom style="thin">
        <color indexed="8"/>
      </bottom>
      <diagonal/>
    </border>
    <border>
      <left style="thin">
        <color indexed="8"/>
      </left>
      <right style="thick">
        <color rgb="FFFF0000"/>
      </right>
      <top style="medium">
        <color indexed="8"/>
      </top>
      <bottom style="thin">
        <color indexed="8"/>
      </bottom>
      <diagonal/>
    </border>
    <border>
      <left/>
      <right style="thin">
        <color indexed="8"/>
      </right>
      <top style="medium">
        <color indexed="8"/>
      </top>
      <bottom style="thin">
        <color indexed="8"/>
      </bottom>
      <diagonal/>
    </border>
    <border>
      <left/>
      <right style="thin">
        <color indexed="8"/>
      </right>
      <top style="thin">
        <color indexed="8"/>
      </top>
      <bottom style="thin">
        <color indexed="8"/>
      </bottom>
      <diagonal/>
    </border>
    <border>
      <left/>
      <right style="hair">
        <color indexed="8"/>
      </right>
      <top style="thin">
        <color indexed="8"/>
      </top>
      <bottom style="thin">
        <color indexed="8"/>
      </bottom>
      <diagonal/>
    </border>
    <border>
      <left/>
      <right style="thin">
        <color indexed="8"/>
      </right>
      <top/>
      <bottom style="thin">
        <color indexed="8"/>
      </bottom>
      <diagonal/>
    </border>
    <border>
      <left style="thin">
        <color indexed="8"/>
      </left>
      <right style="thick">
        <color rgb="FFFF0000"/>
      </right>
      <top style="thin">
        <color indexed="8"/>
      </top>
      <bottom style="thin">
        <color indexed="8"/>
      </bottom>
      <diagonal/>
    </border>
    <border>
      <left style="thin">
        <color indexed="8"/>
      </left>
      <right style="thick">
        <color rgb="FFFF0000"/>
      </right>
      <top style="thin">
        <color indexed="8"/>
      </top>
      <bottom style="medium">
        <color indexed="8"/>
      </bottom>
      <diagonal/>
    </border>
    <border>
      <left style="thin">
        <color indexed="8"/>
      </left>
      <right style="thick">
        <color rgb="FFFF0000"/>
      </right>
      <top/>
      <bottom style="thin">
        <color indexed="8"/>
      </bottom>
      <diagonal/>
    </border>
  </borders>
  <cellStyleXfs count="3">
    <xf numFmtId="0" fontId="0" fillId="0" borderId="0"/>
    <xf numFmtId="0" fontId="18" fillId="0" borderId="0"/>
    <xf numFmtId="0" fontId="23" fillId="0" borderId="0"/>
  </cellStyleXfs>
  <cellXfs count="540">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Font="1" applyFill="1" applyAlignment="1">
      <alignment vertical="center"/>
    </xf>
    <xf numFmtId="0" fontId="0" fillId="0" borderId="0" xfId="0" applyBorder="1" applyAlignment="1">
      <alignment vertical="center"/>
    </xf>
    <xf numFmtId="0" fontId="0" fillId="0" borderId="0" xfId="0" applyAlignment="1">
      <alignment horizontal="center" vertical="center"/>
    </xf>
    <xf numFmtId="0" fontId="0" fillId="0" borderId="0" xfId="0" applyAlignment="1"/>
    <xf numFmtId="0" fontId="0" fillId="0" borderId="0" xfId="0" applyFont="1" applyFill="1" applyAlignment="1"/>
    <xf numFmtId="0" fontId="0" fillId="0" borderId="0" xfId="0" applyBorder="1" applyAlignment="1"/>
    <xf numFmtId="0" fontId="0" fillId="0" borderId="0" xfId="0" applyFont="1" applyAlignment="1"/>
    <xf numFmtId="0" fontId="0" fillId="0" borderId="0" xfId="0" applyFont="1" applyAlignment="1">
      <alignment vertical="center"/>
    </xf>
    <xf numFmtId="0" fontId="3" fillId="0" borderId="0" xfId="0" applyFont="1" applyAlignment="1">
      <alignment vertical="center"/>
    </xf>
    <xf numFmtId="0" fontId="3" fillId="0" borderId="0" xfId="0" applyFont="1" applyAlignment="1"/>
    <xf numFmtId="0" fontId="3" fillId="0" borderId="0" xfId="0" applyFont="1" applyAlignment="1">
      <alignment vertical="center" wrapText="1"/>
    </xf>
    <xf numFmtId="0" fontId="3" fillId="0" borderId="0" xfId="0" applyFont="1" applyAlignment="1">
      <alignment vertical="center" textRotation="255"/>
    </xf>
    <xf numFmtId="0" fontId="4" fillId="3" borderId="17" xfId="0" applyFont="1" applyFill="1" applyBorder="1" applyAlignment="1">
      <alignment vertical="center" wrapText="1"/>
    </xf>
    <xf numFmtId="0" fontId="5" fillId="3" borderId="19" xfId="0" applyFont="1" applyFill="1" applyBorder="1" applyAlignment="1">
      <alignment horizontal="center" vertical="center" wrapText="1"/>
    </xf>
    <xf numFmtId="0" fontId="5" fillId="3" borderId="20" xfId="0" applyFont="1" applyFill="1" applyBorder="1" applyAlignment="1">
      <alignment horizontal="center" vertical="center" wrapText="1"/>
    </xf>
    <xf numFmtId="0" fontId="4" fillId="3" borderId="16" xfId="0" applyFont="1" applyFill="1" applyBorder="1" applyAlignment="1">
      <alignment horizontal="center" vertical="center"/>
    </xf>
    <xf numFmtId="0" fontId="0" fillId="7" borderId="3" xfId="0" applyFont="1" applyFill="1" applyBorder="1" applyAlignment="1">
      <alignment vertical="center" wrapText="1"/>
    </xf>
    <xf numFmtId="0" fontId="0" fillId="7" borderId="5" xfId="0" applyFont="1" applyFill="1" applyBorder="1" applyAlignment="1">
      <alignment vertical="center" wrapText="1"/>
    </xf>
    <xf numFmtId="0" fontId="0" fillId="7" borderId="5" xfId="0" applyFont="1" applyFill="1" applyBorder="1" applyAlignment="1">
      <alignment horizontal="center" vertical="center" wrapText="1"/>
    </xf>
    <xf numFmtId="0" fontId="0" fillId="7" borderId="5" xfId="0" applyFont="1" applyFill="1" applyBorder="1" applyAlignment="1">
      <alignment vertical="center"/>
    </xf>
    <xf numFmtId="0" fontId="0" fillId="7" borderId="5" xfId="0" applyFont="1" applyFill="1" applyBorder="1" applyAlignment="1">
      <alignment horizontal="center" vertical="center"/>
    </xf>
    <xf numFmtId="0" fontId="0" fillId="7" borderId="9" xfId="0" applyFont="1" applyFill="1" applyBorder="1" applyAlignment="1">
      <alignment horizontal="left" vertical="center" indent="3"/>
    </xf>
    <xf numFmtId="0" fontId="1" fillId="2" borderId="23" xfId="0" applyFont="1" applyFill="1" applyBorder="1" applyAlignment="1"/>
    <xf numFmtId="0" fontId="0" fillId="2" borderId="21" xfId="0" applyFill="1" applyBorder="1" applyAlignment="1">
      <alignment vertical="center" wrapText="1"/>
    </xf>
    <xf numFmtId="0" fontId="0" fillId="2" borderId="24" xfId="0" applyFill="1" applyBorder="1" applyAlignment="1">
      <alignment vertical="center" wrapText="1"/>
    </xf>
    <xf numFmtId="0" fontId="0" fillId="2" borderId="24" xfId="0" applyFill="1" applyBorder="1" applyAlignment="1">
      <alignment vertical="center"/>
    </xf>
    <xf numFmtId="0" fontId="0" fillId="2" borderId="24" xfId="0" applyFill="1" applyBorder="1" applyAlignment="1">
      <alignment horizontal="center" vertical="center"/>
    </xf>
    <xf numFmtId="0" fontId="1" fillId="6" borderId="23" xfId="0" applyFont="1" applyFill="1" applyBorder="1" applyAlignment="1"/>
    <xf numFmtId="0" fontId="0" fillId="6" borderId="21" xfId="0" applyFill="1" applyBorder="1" applyAlignment="1">
      <alignment vertical="center" wrapText="1"/>
    </xf>
    <xf numFmtId="0" fontId="0" fillId="6" borderId="24" xfId="0" applyFill="1" applyBorder="1" applyAlignment="1">
      <alignment vertical="center" wrapText="1"/>
    </xf>
    <xf numFmtId="0" fontId="0" fillId="6" borderId="24" xfId="0" applyFill="1" applyBorder="1" applyAlignment="1">
      <alignment vertical="center"/>
    </xf>
    <xf numFmtId="0" fontId="0" fillId="6" borderId="24" xfId="0" applyFill="1" applyBorder="1" applyAlignment="1">
      <alignment horizontal="center" vertical="center"/>
    </xf>
    <xf numFmtId="0" fontId="1" fillId="8" borderId="23" xfId="0" applyFont="1" applyFill="1" applyBorder="1" applyAlignment="1"/>
    <xf numFmtId="0" fontId="0" fillId="8" borderId="21" xfId="0" applyFill="1" applyBorder="1" applyAlignment="1">
      <alignment vertical="center" wrapText="1"/>
    </xf>
    <xf numFmtId="0" fontId="0" fillId="8" borderId="24" xfId="0" applyFill="1" applyBorder="1" applyAlignment="1">
      <alignment vertical="center" wrapText="1"/>
    </xf>
    <xf numFmtId="0" fontId="0" fillId="8" borderId="24" xfId="0" applyFill="1" applyBorder="1" applyAlignment="1">
      <alignment vertical="center"/>
    </xf>
    <xf numFmtId="0" fontId="0" fillId="8" borderId="24" xfId="0" applyFill="1" applyBorder="1" applyAlignment="1">
      <alignment horizontal="center" vertical="center"/>
    </xf>
    <xf numFmtId="0" fontId="1" fillId="10" borderId="23" xfId="0" applyFont="1" applyFill="1" applyBorder="1" applyAlignment="1"/>
    <xf numFmtId="0" fontId="0" fillId="10" borderId="21" xfId="0" applyFill="1" applyBorder="1" applyAlignment="1">
      <alignment vertical="center" wrapText="1"/>
    </xf>
    <xf numFmtId="0" fontId="0" fillId="10" borderId="24" xfId="0" applyFill="1" applyBorder="1" applyAlignment="1">
      <alignment vertical="center" wrapText="1"/>
    </xf>
    <xf numFmtId="0" fontId="0" fillId="10" borderId="24" xfId="0" applyFill="1" applyBorder="1" applyAlignment="1">
      <alignment vertical="center"/>
    </xf>
    <xf numFmtId="0" fontId="0" fillId="10" borderId="24" xfId="0" applyFill="1" applyBorder="1" applyAlignment="1">
      <alignment horizontal="center" vertical="center"/>
    </xf>
    <xf numFmtId="0" fontId="1" fillId="9" borderId="23" xfId="0" applyFont="1" applyFill="1" applyBorder="1" applyAlignment="1"/>
    <xf numFmtId="0" fontId="0" fillId="9" borderId="21" xfId="0" applyFill="1" applyBorder="1" applyAlignment="1">
      <alignment vertical="center" wrapText="1"/>
    </xf>
    <xf numFmtId="0" fontId="0" fillId="9" borderId="24" xfId="0" applyFill="1" applyBorder="1" applyAlignment="1">
      <alignment vertical="center" wrapText="1"/>
    </xf>
    <xf numFmtId="0" fontId="0" fillId="9" borderId="24" xfId="0" applyFill="1" applyBorder="1" applyAlignment="1">
      <alignment vertical="center"/>
    </xf>
    <xf numFmtId="0" fontId="0" fillId="9" borderId="24" xfId="0" applyFill="1" applyBorder="1" applyAlignment="1">
      <alignment horizontal="center" vertical="center"/>
    </xf>
    <xf numFmtId="0" fontId="1" fillId="11" borderId="23" xfId="0" applyFont="1" applyFill="1" applyBorder="1" applyAlignment="1"/>
    <xf numFmtId="0" fontId="0" fillId="11" borderId="21" xfId="0" applyFill="1" applyBorder="1" applyAlignment="1">
      <alignment vertical="center" wrapText="1"/>
    </xf>
    <xf numFmtId="0" fontId="0" fillId="11" borderId="24" xfId="0" applyFill="1" applyBorder="1" applyAlignment="1">
      <alignment vertical="center" wrapText="1"/>
    </xf>
    <xf numFmtId="0" fontId="0" fillId="11" borderId="24" xfId="0" applyFill="1" applyBorder="1" applyAlignment="1">
      <alignment vertical="center"/>
    </xf>
    <xf numFmtId="0" fontId="0" fillId="11" borderId="24" xfId="0" applyFill="1" applyBorder="1" applyAlignment="1">
      <alignment horizontal="center" vertical="center"/>
    </xf>
    <xf numFmtId="0" fontId="0" fillId="12" borderId="3" xfId="0" applyFill="1" applyBorder="1" applyAlignment="1">
      <alignment vertical="center" wrapText="1"/>
    </xf>
    <xf numFmtId="0" fontId="0" fillId="12" borderId="5" xfId="0" applyFill="1" applyBorder="1" applyAlignment="1">
      <alignment vertical="center" wrapText="1"/>
    </xf>
    <xf numFmtId="0" fontId="0" fillId="12" borderId="5" xfId="0" applyFill="1" applyBorder="1" applyAlignment="1">
      <alignment horizontal="center" vertical="center"/>
    </xf>
    <xf numFmtId="0" fontId="0" fillId="12" borderId="5" xfId="0" applyFill="1" applyBorder="1" applyAlignment="1">
      <alignment horizontal="center" vertical="center" wrapText="1"/>
    </xf>
    <xf numFmtId="0" fontId="0" fillId="12" borderId="5" xfId="0" applyFill="1" applyBorder="1" applyAlignment="1"/>
    <xf numFmtId="0" fontId="0" fillId="12" borderId="9" xfId="0" applyFont="1" applyFill="1" applyBorder="1" applyAlignment="1">
      <alignment horizontal="left" vertical="center" indent="3"/>
    </xf>
    <xf numFmtId="0" fontId="0" fillId="13" borderId="3" xfId="0" applyFont="1" applyFill="1" applyBorder="1" applyAlignment="1">
      <alignment vertical="center" wrapText="1"/>
    </xf>
    <xf numFmtId="0" fontId="0" fillId="13" borderId="5" xfId="0" applyFont="1" applyFill="1" applyBorder="1" applyAlignment="1">
      <alignment vertical="center" wrapText="1"/>
    </xf>
    <xf numFmtId="0" fontId="0" fillId="13" borderId="5" xfId="0" applyFont="1" applyFill="1" applyBorder="1" applyAlignment="1">
      <alignment horizontal="center" vertical="center" wrapText="1"/>
    </xf>
    <xf numFmtId="0" fontId="0" fillId="13" borderId="3" xfId="0" applyFill="1" applyBorder="1" applyAlignment="1">
      <alignment vertical="center" wrapText="1"/>
    </xf>
    <xf numFmtId="0" fontId="0" fillId="13" borderId="5" xfId="0" applyFill="1" applyBorder="1" applyAlignment="1">
      <alignment vertical="center" wrapText="1"/>
    </xf>
    <xf numFmtId="0" fontId="0" fillId="13" borderId="5" xfId="0" applyFill="1" applyBorder="1" applyAlignment="1">
      <alignment horizontal="center" vertical="center"/>
    </xf>
    <xf numFmtId="0" fontId="0" fillId="13" borderId="5" xfId="0" applyFill="1" applyBorder="1" applyAlignment="1">
      <alignment horizontal="center" vertical="center" wrapText="1"/>
    </xf>
    <xf numFmtId="0" fontId="0" fillId="13" borderId="5" xfId="0" applyFill="1" applyBorder="1" applyAlignment="1"/>
    <xf numFmtId="0" fontId="0" fillId="13" borderId="3" xfId="0" applyFill="1" applyBorder="1" applyAlignment="1"/>
    <xf numFmtId="0" fontId="0" fillId="13" borderId="9" xfId="0" applyFont="1" applyFill="1" applyBorder="1" applyAlignment="1">
      <alignment horizontal="left" vertical="center" indent="3"/>
    </xf>
    <xf numFmtId="0" fontId="0" fillId="13" borderId="13" xfId="0" applyFont="1" applyFill="1" applyBorder="1" applyAlignment="1">
      <alignment vertical="center" wrapText="1"/>
    </xf>
    <xf numFmtId="0" fontId="0" fillId="13" borderId="22" xfId="0" applyFont="1" applyFill="1" applyBorder="1" applyAlignment="1">
      <alignment vertical="center" wrapText="1"/>
    </xf>
    <xf numFmtId="0" fontId="0" fillId="13" borderId="22" xfId="0" applyFont="1" applyFill="1" applyBorder="1" applyAlignment="1">
      <alignment horizontal="center" vertical="center" wrapText="1"/>
    </xf>
    <xf numFmtId="0" fontId="0" fillId="14" borderId="5" xfId="0" applyFont="1" applyFill="1" applyBorder="1" applyAlignment="1">
      <alignment vertical="center" wrapText="1"/>
    </xf>
    <xf numFmtId="0" fontId="0" fillId="14" borderId="5" xfId="0" applyFont="1" applyFill="1" applyBorder="1" applyAlignment="1">
      <alignment horizontal="center" vertical="center" wrapText="1"/>
    </xf>
    <xf numFmtId="0" fontId="0" fillId="14" borderId="3" xfId="0" applyFill="1" applyBorder="1" applyAlignment="1">
      <alignment vertical="center" wrapText="1"/>
    </xf>
    <xf numFmtId="0" fontId="0" fillId="14" borderId="5" xfId="0" applyFill="1" applyBorder="1" applyAlignment="1">
      <alignment vertical="center" wrapText="1"/>
    </xf>
    <xf numFmtId="0" fontId="0" fillId="14" borderId="5" xfId="0" applyFill="1" applyBorder="1" applyAlignment="1">
      <alignment horizontal="center" vertical="center"/>
    </xf>
    <xf numFmtId="0" fontId="0" fillId="14" borderId="5" xfId="0" applyFill="1" applyBorder="1" applyAlignment="1">
      <alignment horizontal="center" vertical="center" wrapText="1"/>
    </xf>
    <xf numFmtId="0" fontId="0" fillId="14" borderId="9" xfId="0" applyFont="1" applyFill="1" applyBorder="1" applyAlignment="1">
      <alignment horizontal="left" vertical="center" indent="3"/>
    </xf>
    <xf numFmtId="0" fontId="0" fillId="4" borderId="3" xfId="0" applyFont="1" applyFill="1" applyBorder="1" applyAlignment="1">
      <alignment vertical="center" wrapText="1"/>
    </xf>
    <xf numFmtId="0" fontId="0" fillId="4" borderId="5" xfId="0" applyFont="1" applyFill="1" applyBorder="1" applyAlignment="1">
      <alignment vertical="center" wrapText="1"/>
    </xf>
    <xf numFmtId="0" fontId="0" fillId="4" borderId="3" xfId="0" applyFont="1" applyFill="1" applyBorder="1" applyAlignment="1"/>
    <xf numFmtId="0" fontId="0" fillId="4" borderId="5" xfId="0" applyFill="1" applyBorder="1" applyAlignment="1">
      <alignment vertical="center" wrapText="1"/>
    </xf>
    <xf numFmtId="0" fontId="0" fillId="4" borderId="3" xfId="0" applyFill="1" applyBorder="1" applyAlignment="1">
      <alignment vertical="center" wrapText="1"/>
    </xf>
    <xf numFmtId="0" fontId="0" fillId="4" borderId="5" xfId="0" applyFont="1" applyFill="1" applyBorder="1" applyAlignment="1">
      <alignment horizontal="center" vertical="center" wrapText="1"/>
    </xf>
    <xf numFmtId="0" fontId="0" fillId="4" borderId="5" xfId="0" applyFill="1" applyBorder="1" applyAlignment="1">
      <alignment horizontal="center" vertical="center"/>
    </xf>
    <xf numFmtId="0" fontId="0" fillId="4" borderId="5" xfId="0" applyFill="1" applyBorder="1" applyAlignment="1">
      <alignment horizontal="center" vertical="center" wrapText="1"/>
    </xf>
    <xf numFmtId="0" fontId="0" fillId="4" borderId="5" xfId="0" applyFill="1" applyBorder="1" applyAlignment="1">
      <alignment vertical="center"/>
    </xf>
    <xf numFmtId="0" fontId="0" fillId="4" borderId="9" xfId="0" applyFont="1" applyFill="1" applyBorder="1" applyAlignment="1">
      <alignment horizontal="left" vertical="center" indent="3"/>
    </xf>
    <xf numFmtId="0" fontId="0" fillId="4" borderId="13" xfId="0" applyFill="1" applyBorder="1" applyAlignment="1">
      <alignment vertical="center" wrapText="1"/>
    </xf>
    <xf numFmtId="0" fontId="0" fillId="17" borderId="3" xfId="0" applyFill="1" applyBorder="1" applyAlignment="1">
      <alignment vertical="center" wrapText="1"/>
    </xf>
    <xf numFmtId="0" fontId="0" fillId="17" borderId="5" xfId="0" applyFill="1" applyBorder="1" applyAlignment="1">
      <alignment vertical="center" wrapText="1"/>
    </xf>
    <xf numFmtId="0" fontId="0" fillId="17" borderId="5" xfId="0" applyFill="1" applyBorder="1" applyAlignment="1">
      <alignment horizontal="center" vertical="center" wrapText="1"/>
    </xf>
    <xf numFmtId="0" fontId="0" fillId="15" borderId="3" xfId="0" applyFill="1" applyBorder="1" applyAlignment="1">
      <alignment vertical="center" wrapText="1"/>
    </xf>
    <xf numFmtId="0" fontId="0" fillId="15" borderId="5" xfId="0" applyFill="1" applyBorder="1" applyAlignment="1">
      <alignment vertical="center" wrapText="1"/>
    </xf>
    <xf numFmtId="0" fontId="0" fillId="15" borderId="5" xfId="0" applyFill="1" applyBorder="1" applyAlignment="1">
      <alignment vertical="center"/>
    </xf>
    <xf numFmtId="0" fontId="0" fillId="15" borderId="5" xfId="0" applyFill="1" applyBorder="1" applyAlignment="1">
      <alignment horizontal="center" vertical="center"/>
    </xf>
    <xf numFmtId="0" fontId="0" fillId="15" borderId="5" xfId="0" applyFill="1" applyBorder="1" applyAlignment="1">
      <alignment horizontal="center" vertical="center" wrapText="1"/>
    </xf>
    <xf numFmtId="0" fontId="0" fillId="15" borderId="13" xfId="0" applyFill="1" applyBorder="1" applyAlignment="1">
      <alignment vertical="center" wrapText="1"/>
    </xf>
    <xf numFmtId="0" fontId="0" fillId="15" borderId="0" xfId="0" applyFill="1" applyAlignment="1"/>
    <xf numFmtId="0" fontId="0" fillId="15" borderId="9" xfId="0" applyFont="1" applyFill="1" applyBorder="1" applyAlignment="1">
      <alignment horizontal="left" vertical="center" indent="3"/>
    </xf>
    <xf numFmtId="0" fontId="0" fillId="12" borderId="3" xfId="0" applyFill="1" applyBorder="1" applyAlignment="1">
      <alignment vertical="center"/>
    </xf>
    <xf numFmtId="0" fontId="0" fillId="12" borderId="5" xfId="0" applyFill="1" applyBorder="1" applyAlignment="1">
      <alignment vertical="center"/>
    </xf>
    <xf numFmtId="0" fontId="0" fillId="12" borderId="13" xfId="0" applyFill="1" applyBorder="1" applyAlignment="1">
      <alignment vertical="center" wrapText="1"/>
    </xf>
    <xf numFmtId="0" fontId="0" fillId="12" borderId="10" xfId="0" applyFont="1" applyFill="1" applyBorder="1" applyAlignment="1">
      <alignment horizontal="left" vertical="center" indent="3"/>
    </xf>
    <xf numFmtId="0" fontId="0" fillId="12" borderId="13" xfId="0" applyFill="1" applyBorder="1" applyAlignment="1"/>
    <xf numFmtId="0" fontId="0" fillId="12" borderId="22" xfId="0" applyFill="1" applyBorder="1" applyAlignment="1">
      <alignment vertical="center" wrapText="1"/>
    </xf>
    <xf numFmtId="0" fontId="0" fillId="12" borderId="22" xfId="0" applyFill="1" applyBorder="1" applyAlignment="1">
      <alignment horizontal="center" vertical="center"/>
    </xf>
    <xf numFmtId="0" fontId="0" fillId="12" borderId="22" xfId="0" applyFill="1" applyBorder="1" applyAlignment="1">
      <alignment horizontal="center" vertical="center" wrapText="1"/>
    </xf>
    <xf numFmtId="0" fontId="0" fillId="4" borderId="22" xfId="0" applyFill="1" applyBorder="1" applyAlignment="1">
      <alignment vertical="center" wrapText="1"/>
    </xf>
    <xf numFmtId="0" fontId="0" fillId="4" borderId="22" xfId="0" applyFill="1" applyBorder="1" applyAlignment="1">
      <alignment horizontal="center" vertical="center"/>
    </xf>
    <xf numFmtId="0" fontId="0" fillId="4" borderId="22" xfId="0" applyFill="1" applyBorder="1" applyAlignment="1">
      <alignment horizontal="center" vertical="center" wrapText="1"/>
    </xf>
    <xf numFmtId="0" fontId="1" fillId="5" borderId="23" xfId="0" applyFont="1" applyFill="1" applyBorder="1" applyAlignment="1"/>
    <xf numFmtId="0" fontId="0" fillId="5" borderId="21" xfId="0" applyFill="1" applyBorder="1" applyAlignment="1">
      <alignment vertical="center" wrapText="1"/>
    </xf>
    <xf numFmtId="0" fontId="0" fillId="5" borderId="24" xfId="0" applyFill="1" applyBorder="1" applyAlignment="1">
      <alignment vertical="center" wrapText="1"/>
    </xf>
    <xf numFmtId="0" fontId="0" fillId="5" borderId="24" xfId="0" applyFill="1" applyBorder="1" applyAlignment="1">
      <alignment vertical="center"/>
    </xf>
    <xf numFmtId="0" fontId="0" fillId="5" borderId="24" xfId="0" applyFill="1" applyBorder="1" applyAlignment="1">
      <alignment horizontal="center" vertical="center"/>
    </xf>
    <xf numFmtId="0" fontId="0" fillId="17" borderId="14" xfId="0" applyFill="1" applyBorder="1" applyAlignment="1">
      <alignment vertical="center" wrapText="1"/>
    </xf>
    <xf numFmtId="0" fontId="0" fillId="17" borderId="15" xfId="0" applyFill="1" applyBorder="1" applyAlignment="1">
      <alignment vertical="center" wrapText="1"/>
    </xf>
    <xf numFmtId="0" fontId="0" fillId="17" borderId="15" xfId="0" applyFill="1" applyBorder="1" applyAlignment="1">
      <alignment horizontal="center" vertical="center" wrapText="1"/>
    </xf>
    <xf numFmtId="0" fontId="2" fillId="6" borderId="24" xfId="0" applyFont="1" applyFill="1" applyBorder="1" applyAlignment="1">
      <alignment horizontal="center" vertical="center" wrapText="1"/>
    </xf>
    <xf numFmtId="0" fontId="2" fillId="9" borderId="24"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2" fillId="8" borderId="24" xfId="0" applyFont="1" applyFill="1" applyBorder="1" applyAlignment="1">
      <alignment horizontal="center" vertical="center" wrapText="1"/>
    </xf>
    <xf numFmtId="0" fontId="0" fillId="18" borderId="6" xfId="0" applyFill="1" applyBorder="1" applyAlignment="1">
      <alignment vertical="center" wrapText="1"/>
    </xf>
    <xf numFmtId="0" fontId="0" fillId="18" borderId="27" xfId="0" applyFill="1" applyBorder="1" applyAlignment="1">
      <alignment vertical="center" wrapText="1"/>
    </xf>
    <xf numFmtId="0" fontId="0" fillId="18" borderId="7" xfId="0" applyFill="1" applyBorder="1" applyAlignment="1">
      <alignment vertical="center" wrapText="1"/>
    </xf>
    <xf numFmtId="0" fontId="0" fillId="18" borderId="8" xfId="0" applyFill="1" applyBorder="1" applyAlignment="1">
      <alignment vertical="center" wrapText="1"/>
    </xf>
    <xf numFmtId="0" fontId="0" fillId="18" borderId="0" xfId="0" applyFill="1" applyBorder="1" applyAlignment="1">
      <alignment vertical="center" wrapText="1"/>
    </xf>
    <xf numFmtId="0" fontId="0" fillId="18" borderId="4" xfId="0" applyFill="1" applyBorder="1" applyAlignment="1">
      <alignment vertical="center" wrapText="1"/>
    </xf>
    <xf numFmtId="0" fontId="0" fillId="18" borderId="29" xfId="0" applyFill="1" applyBorder="1" applyAlignment="1">
      <alignment vertical="center" wrapText="1"/>
    </xf>
    <xf numFmtId="0" fontId="0" fillId="18" borderId="30" xfId="0" applyFill="1" applyBorder="1" applyAlignment="1">
      <alignment vertical="center" wrapText="1"/>
    </xf>
    <xf numFmtId="0" fontId="0" fillId="18" borderId="31" xfId="0" applyFill="1" applyBorder="1" applyAlignment="1">
      <alignment vertical="center" wrapText="1"/>
    </xf>
    <xf numFmtId="0" fontId="2" fillId="18" borderId="6" xfId="0" applyFont="1" applyFill="1" applyBorder="1" applyAlignment="1">
      <alignment vertical="center" wrapText="1"/>
    </xf>
    <xf numFmtId="0" fontId="2" fillId="18" borderId="27" xfId="0" applyFont="1" applyFill="1" applyBorder="1" applyAlignment="1">
      <alignment vertical="center" wrapText="1"/>
    </xf>
    <xf numFmtId="0" fontId="2" fillId="18" borderId="7" xfId="0" applyFont="1" applyFill="1" applyBorder="1" applyAlignment="1">
      <alignment vertical="center" wrapText="1"/>
    </xf>
    <xf numFmtId="0" fontId="2" fillId="18" borderId="8" xfId="0" applyFont="1" applyFill="1" applyBorder="1" applyAlignment="1">
      <alignment vertical="center" wrapText="1"/>
    </xf>
    <xf numFmtId="0" fontId="2" fillId="18" borderId="0" xfId="0" applyFont="1" applyFill="1" applyBorder="1" applyAlignment="1">
      <alignment vertical="center" wrapText="1"/>
    </xf>
    <xf numFmtId="0" fontId="2" fillId="18" borderId="4" xfId="0" applyFont="1" applyFill="1" applyBorder="1" applyAlignment="1">
      <alignment vertical="center" wrapText="1"/>
    </xf>
    <xf numFmtId="0" fontId="2" fillId="18" borderId="29" xfId="0" applyFont="1" applyFill="1" applyBorder="1" applyAlignment="1">
      <alignment vertical="center" wrapText="1"/>
    </xf>
    <xf numFmtId="0" fontId="2" fillId="18" borderId="30" xfId="0" applyFont="1" applyFill="1" applyBorder="1" applyAlignment="1">
      <alignment vertical="center" wrapText="1"/>
    </xf>
    <xf numFmtId="0" fontId="2" fillId="18" borderId="31" xfId="0" applyFont="1" applyFill="1" applyBorder="1" applyAlignment="1">
      <alignment vertical="center" wrapText="1"/>
    </xf>
    <xf numFmtId="0" fontId="2" fillId="10" borderId="24" xfId="0" applyFont="1" applyFill="1" applyBorder="1" applyAlignment="1">
      <alignment horizontal="center" vertical="center" wrapText="1"/>
    </xf>
    <xf numFmtId="0" fontId="2" fillId="11" borderId="24" xfId="0" applyFont="1" applyFill="1" applyBorder="1" applyAlignment="1">
      <alignment horizontal="center" vertical="center" wrapText="1"/>
    </xf>
    <xf numFmtId="0" fontId="2" fillId="5" borderId="24" xfId="0" applyFont="1" applyFill="1" applyBorder="1" applyAlignment="1">
      <alignment horizontal="center" vertical="center" wrapText="1"/>
    </xf>
    <xf numFmtId="0" fontId="6" fillId="0" borderId="0" xfId="0" applyFont="1"/>
    <xf numFmtId="0" fontId="0" fillId="0" borderId="0" xfId="0" applyAlignment="1">
      <alignment horizontal="center"/>
    </xf>
    <xf numFmtId="0" fontId="2" fillId="5" borderId="32" xfId="0" applyFont="1" applyFill="1" applyBorder="1" applyAlignment="1">
      <alignment horizontal="center" vertical="center" wrapText="1"/>
    </xf>
    <xf numFmtId="0" fontId="0" fillId="10" borderId="32" xfId="0" applyFill="1" applyBorder="1"/>
    <xf numFmtId="0" fontId="2" fillId="11" borderId="32" xfId="0" applyFont="1" applyFill="1" applyBorder="1" applyAlignment="1">
      <alignment horizontal="center" vertical="center" wrapText="1"/>
    </xf>
    <xf numFmtId="0" fontId="0" fillId="0" borderId="32" xfId="0" applyBorder="1"/>
    <xf numFmtId="0" fontId="2" fillId="10" borderId="32" xfId="0" applyFont="1" applyFill="1" applyBorder="1" applyAlignment="1">
      <alignment horizontal="center" vertical="center" wrapText="1"/>
    </xf>
    <xf numFmtId="0" fontId="2" fillId="8" borderId="32" xfId="0" applyFont="1" applyFill="1" applyBorder="1" applyAlignment="1">
      <alignment horizontal="center" vertical="center" wrapText="1"/>
    </xf>
    <xf numFmtId="0" fontId="2" fillId="2" borderId="32" xfId="0" applyFont="1" applyFill="1" applyBorder="1" applyAlignment="1">
      <alignment horizontal="center" vertical="center" wrapText="1"/>
    </xf>
    <xf numFmtId="0" fontId="8" fillId="19" borderId="32" xfId="0" applyFont="1" applyFill="1" applyBorder="1" applyAlignment="1">
      <alignment horizontal="center"/>
    </xf>
    <xf numFmtId="0" fontId="2" fillId="9" borderId="32" xfId="0" applyFont="1" applyFill="1" applyBorder="1" applyAlignment="1">
      <alignment horizontal="center" vertical="center" wrapText="1"/>
    </xf>
    <xf numFmtId="0" fontId="9" fillId="0" borderId="0" xfId="0" applyFont="1"/>
    <xf numFmtId="0" fontId="9" fillId="0" borderId="33" xfId="0" applyFont="1" applyBorder="1"/>
    <xf numFmtId="0" fontId="9" fillId="0" borderId="34" xfId="0" applyFont="1" applyBorder="1"/>
    <xf numFmtId="0" fontId="9" fillId="0" borderId="35" xfId="0" applyFont="1" applyBorder="1"/>
    <xf numFmtId="0" fontId="7" fillId="0" borderId="0" xfId="0" applyFont="1" applyBorder="1"/>
    <xf numFmtId="0" fontId="2" fillId="6" borderId="32" xfId="0" applyFont="1" applyFill="1" applyBorder="1" applyAlignment="1">
      <alignment horizontal="center" vertical="center" wrapText="1"/>
    </xf>
    <xf numFmtId="0" fontId="0" fillId="0" borderId="35" xfId="0" applyBorder="1" applyAlignment="1">
      <alignment horizontal="left" indent="1"/>
    </xf>
    <xf numFmtId="0" fontId="0" fillId="0" borderId="34" xfId="0" applyBorder="1"/>
    <xf numFmtId="0" fontId="0" fillId="0" borderId="33" xfId="0" applyBorder="1"/>
    <xf numFmtId="0" fontId="11" fillId="0" borderId="0" xfId="0" applyFont="1"/>
    <xf numFmtId="0" fontId="6" fillId="0" borderId="36" xfId="0" applyFont="1" applyBorder="1"/>
    <xf numFmtId="0" fontId="0" fillId="0" borderId="0" xfId="0" applyBorder="1"/>
    <xf numFmtId="0" fontId="10" fillId="0" borderId="36" xfId="0" applyFont="1" applyBorder="1"/>
    <xf numFmtId="0" fontId="9" fillId="0" borderId="0" xfId="0" applyFont="1" applyBorder="1"/>
    <xf numFmtId="0" fontId="6" fillId="0" borderId="36" xfId="0" applyFont="1" applyBorder="1" applyAlignment="1">
      <alignment horizontal="center"/>
    </xf>
    <xf numFmtId="0" fontId="0" fillId="0" borderId="0" xfId="0" applyBorder="1" applyAlignment="1">
      <alignment horizontal="center"/>
    </xf>
    <xf numFmtId="0" fontId="0" fillId="4" borderId="2" xfId="0" applyFill="1" applyBorder="1" applyAlignment="1"/>
    <xf numFmtId="0" fontId="12" fillId="0" borderId="0" xfId="0" applyFont="1"/>
    <xf numFmtId="0" fontId="0" fillId="0" borderId="0" xfId="0" applyAlignment="1">
      <alignment horizontal="left"/>
    </xf>
    <xf numFmtId="0" fontId="3" fillId="0" borderId="0" xfId="0" applyFont="1" applyAlignment="1">
      <alignment horizontal="left"/>
    </xf>
    <xf numFmtId="0" fontId="1" fillId="6" borderId="23" xfId="0" applyFont="1" applyFill="1" applyBorder="1" applyAlignment="1">
      <alignment horizontal="left"/>
    </xf>
    <xf numFmtId="0" fontId="1" fillId="9" borderId="23" xfId="0" applyFont="1" applyFill="1" applyBorder="1" applyAlignment="1">
      <alignment horizontal="left"/>
    </xf>
    <xf numFmtId="0" fontId="1" fillId="2" borderId="23" xfId="0" applyFont="1" applyFill="1" applyBorder="1" applyAlignment="1">
      <alignment horizontal="left"/>
    </xf>
    <xf numFmtId="0" fontId="1" fillId="8" borderId="23" xfId="0" applyFont="1" applyFill="1" applyBorder="1" applyAlignment="1">
      <alignment horizontal="left"/>
    </xf>
    <xf numFmtId="0" fontId="1" fillId="10" borderId="23" xfId="0" applyFont="1" applyFill="1" applyBorder="1" applyAlignment="1">
      <alignment horizontal="left"/>
    </xf>
    <xf numFmtId="0" fontId="1" fillId="11" borderId="23" xfId="0" applyFont="1" applyFill="1" applyBorder="1" applyAlignment="1">
      <alignment horizontal="left"/>
    </xf>
    <xf numFmtId="0" fontId="1" fillId="5" borderId="23" xfId="0" applyFont="1" applyFill="1" applyBorder="1" applyAlignment="1">
      <alignment horizontal="left"/>
    </xf>
    <xf numFmtId="0" fontId="0" fillId="0" borderId="0" xfId="0" applyAlignment="1">
      <alignment horizontal="left" vertical="center" wrapText="1"/>
    </xf>
    <xf numFmtId="0" fontId="3" fillId="0" borderId="0" xfId="0" applyFont="1" applyAlignment="1">
      <alignment horizontal="left" vertical="center" wrapText="1"/>
    </xf>
    <xf numFmtId="0" fontId="2" fillId="6" borderId="24" xfId="0" applyFont="1" applyFill="1" applyBorder="1" applyAlignment="1">
      <alignment horizontal="left" vertical="center" wrapText="1"/>
    </xf>
    <xf numFmtId="0" fontId="2" fillId="9" borderId="24" xfId="0" applyFont="1" applyFill="1" applyBorder="1" applyAlignment="1">
      <alignment horizontal="left" vertical="center" wrapText="1"/>
    </xf>
    <xf numFmtId="0" fontId="2" fillId="2" borderId="24" xfId="0" applyFont="1" applyFill="1" applyBorder="1" applyAlignment="1">
      <alignment horizontal="left" vertical="center" wrapText="1"/>
    </xf>
    <xf numFmtId="0" fontId="2" fillId="8" borderId="24" xfId="0" applyFont="1" applyFill="1" applyBorder="1" applyAlignment="1">
      <alignment horizontal="left" vertical="center" wrapText="1"/>
    </xf>
    <xf numFmtId="0" fontId="2" fillId="10" borderId="24" xfId="0" applyFont="1" applyFill="1" applyBorder="1" applyAlignment="1">
      <alignment horizontal="left" vertical="center" wrapText="1"/>
    </xf>
    <xf numFmtId="0" fontId="2" fillId="11" borderId="24" xfId="0" applyFont="1" applyFill="1" applyBorder="1" applyAlignment="1">
      <alignment horizontal="left" vertical="center" wrapText="1"/>
    </xf>
    <xf numFmtId="0" fontId="2" fillId="5" borderId="24" xfId="0" applyFont="1" applyFill="1" applyBorder="1" applyAlignment="1">
      <alignment horizontal="left" vertical="center" wrapText="1"/>
    </xf>
    <xf numFmtId="0" fontId="0" fillId="12" borderId="3" xfId="0" applyFill="1" applyBorder="1" applyAlignment="1">
      <alignment vertical="top" wrapText="1"/>
    </xf>
    <xf numFmtId="0" fontId="0" fillId="12" borderId="13" xfId="0" applyFill="1" applyBorder="1" applyAlignment="1">
      <alignment horizontal="left" vertical="top" wrapText="1"/>
    </xf>
    <xf numFmtId="0" fontId="0" fillId="12" borderId="10" xfId="0" applyFont="1" applyFill="1" applyBorder="1" applyAlignment="1">
      <alignment vertical="center"/>
    </xf>
    <xf numFmtId="0" fontId="0" fillId="15" borderId="5" xfId="0" applyFill="1" applyBorder="1" applyAlignment="1">
      <alignment vertical="top" wrapText="1"/>
    </xf>
    <xf numFmtId="0" fontId="0" fillId="4" borderId="2" xfId="0" applyFill="1" applyBorder="1" applyAlignment="1">
      <alignment wrapText="1"/>
    </xf>
    <xf numFmtId="0" fontId="0" fillId="4" borderId="3" xfId="0" applyFill="1" applyBorder="1" applyAlignment="1">
      <alignment wrapText="1"/>
    </xf>
    <xf numFmtId="0" fontId="0" fillId="14" borderId="9" xfId="0" applyFont="1" applyFill="1" applyBorder="1" applyAlignment="1">
      <alignment vertical="center"/>
    </xf>
    <xf numFmtId="0" fontId="0" fillId="17" borderId="3" xfId="0" applyFont="1" applyFill="1" applyBorder="1" applyAlignment="1">
      <alignment vertical="center"/>
    </xf>
    <xf numFmtId="0" fontId="0" fillId="17" borderId="14" xfId="0" applyFont="1" applyFill="1" applyBorder="1" applyAlignment="1">
      <alignment vertical="center"/>
    </xf>
    <xf numFmtId="0" fontId="0" fillId="13" borderId="5" xfId="0" applyFill="1" applyBorder="1" applyAlignment="1">
      <alignment horizontal="left" vertical="top" wrapText="1"/>
    </xf>
    <xf numFmtId="0" fontId="13" fillId="0" borderId="0" xfId="0" applyFont="1" applyAlignment="1">
      <alignment vertical="center"/>
    </xf>
    <xf numFmtId="0" fontId="14" fillId="21" borderId="23" xfId="0" applyFont="1" applyFill="1" applyBorder="1" applyAlignment="1">
      <alignment horizontal="left"/>
    </xf>
    <xf numFmtId="0" fontId="13" fillId="21" borderId="24" xfId="0" applyFont="1" applyFill="1" applyBorder="1" applyAlignment="1">
      <alignment vertical="center" wrapText="1"/>
    </xf>
    <xf numFmtId="0" fontId="15" fillId="21" borderId="24" xfId="0" applyFont="1" applyFill="1" applyBorder="1" applyAlignment="1">
      <alignment horizontal="left" vertical="center" wrapText="1"/>
    </xf>
    <xf numFmtId="0" fontId="13" fillId="0" borderId="0" xfId="0" applyFont="1" applyAlignment="1"/>
    <xf numFmtId="0" fontId="13" fillId="20" borderId="3" xfId="0" applyFont="1" applyFill="1" applyBorder="1" applyAlignment="1">
      <alignment vertical="center"/>
    </xf>
    <xf numFmtId="0" fontId="13" fillId="20" borderId="5" xfId="0" applyFont="1" applyFill="1" applyBorder="1" applyAlignment="1">
      <alignment vertical="center" wrapText="1"/>
    </xf>
    <xf numFmtId="0" fontId="13" fillId="20" borderId="14" xfId="0" applyFont="1" applyFill="1" applyBorder="1" applyAlignment="1">
      <alignment vertical="center"/>
    </xf>
    <xf numFmtId="0" fontId="13" fillId="20" borderId="14" xfId="0" applyFont="1" applyFill="1" applyBorder="1" applyAlignment="1">
      <alignment vertical="center" wrapText="1"/>
    </xf>
    <xf numFmtId="0" fontId="13" fillId="20" borderId="15" xfId="0" applyFont="1" applyFill="1" applyBorder="1" applyAlignment="1">
      <alignment vertical="center" wrapText="1"/>
    </xf>
    <xf numFmtId="0" fontId="8" fillId="22" borderId="32" xfId="0" applyFont="1" applyFill="1" applyBorder="1" applyAlignment="1">
      <alignment horizontal="center"/>
    </xf>
    <xf numFmtId="0" fontId="8" fillId="23" borderId="32" xfId="0" applyFont="1" applyFill="1" applyBorder="1" applyAlignment="1">
      <alignment horizontal="center"/>
    </xf>
    <xf numFmtId="0" fontId="2" fillId="18" borderId="32" xfId="0" applyFont="1" applyFill="1" applyBorder="1" applyAlignment="1">
      <alignment horizontal="center" vertical="center" wrapText="1"/>
    </xf>
    <xf numFmtId="0" fontId="8" fillId="24" borderId="32" xfId="0" applyFont="1" applyFill="1" applyBorder="1" applyAlignment="1">
      <alignment horizontal="center"/>
    </xf>
    <xf numFmtId="0" fontId="8" fillId="25" borderId="32" xfId="0" applyFont="1" applyFill="1" applyBorder="1" applyAlignment="1">
      <alignment horizontal="center"/>
    </xf>
    <xf numFmtId="0" fontId="0" fillId="0" borderId="35" xfId="0" applyBorder="1"/>
    <xf numFmtId="0" fontId="2" fillId="19" borderId="32" xfId="0" applyFont="1" applyFill="1" applyBorder="1" applyAlignment="1">
      <alignment horizontal="center" vertical="center" wrapText="1"/>
    </xf>
    <xf numFmtId="0" fontId="4" fillId="3" borderId="26" xfId="0" applyFont="1" applyFill="1" applyBorder="1" applyAlignment="1">
      <alignment vertical="center" wrapText="1"/>
    </xf>
    <xf numFmtId="0" fontId="0" fillId="7" borderId="22" xfId="0" applyFont="1" applyFill="1" applyBorder="1" applyAlignment="1">
      <alignment vertical="center" wrapText="1"/>
    </xf>
    <xf numFmtId="0" fontId="0" fillId="7" borderId="4" xfId="0" applyFont="1" applyFill="1" applyBorder="1" applyAlignment="1">
      <alignment vertical="center" wrapText="1"/>
    </xf>
    <xf numFmtId="0" fontId="0" fillId="12" borderId="4" xfId="0" applyFill="1" applyBorder="1" applyAlignment="1">
      <alignment vertical="center" wrapText="1"/>
    </xf>
    <xf numFmtId="0" fontId="0" fillId="12" borderId="4" xfId="0" applyFill="1" applyBorder="1" applyAlignment="1"/>
    <xf numFmtId="0" fontId="0" fillId="15" borderId="22" xfId="0" applyFill="1" applyBorder="1" applyAlignment="1">
      <alignment vertical="center" wrapText="1"/>
    </xf>
    <xf numFmtId="0" fontId="0" fillId="15" borderId="4" xfId="0" applyFill="1" applyBorder="1" applyAlignment="1">
      <alignment vertical="center" wrapText="1"/>
    </xf>
    <xf numFmtId="0" fontId="0" fillId="15" borderId="4" xfId="0" applyFill="1" applyBorder="1" applyAlignment="1">
      <alignment vertical="top" wrapText="1"/>
    </xf>
    <xf numFmtId="0" fontId="0" fillId="4" borderId="22" xfId="0" applyFont="1" applyFill="1" applyBorder="1" applyAlignment="1">
      <alignment vertical="center" wrapText="1"/>
    </xf>
    <xf numFmtId="0" fontId="0" fillId="4" borderId="4" xfId="0" applyFill="1" applyBorder="1" applyAlignment="1">
      <alignment vertical="center" wrapText="1"/>
    </xf>
    <xf numFmtId="0" fontId="0" fillId="4" borderId="4" xfId="0" applyFont="1" applyFill="1" applyBorder="1" applyAlignment="1">
      <alignment vertical="center" wrapText="1"/>
    </xf>
    <xf numFmtId="0" fontId="0" fillId="17" borderId="22" xfId="0" applyFill="1" applyBorder="1" applyAlignment="1">
      <alignment vertical="center" wrapText="1"/>
    </xf>
    <xf numFmtId="0" fontId="0" fillId="17" borderId="4" xfId="0" applyFill="1" applyBorder="1" applyAlignment="1">
      <alignment vertical="center" wrapText="1"/>
    </xf>
    <xf numFmtId="0" fontId="0" fillId="17" borderId="31" xfId="0" applyFill="1" applyBorder="1" applyAlignment="1">
      <alignment vertical="center" wrapText="1"/>
    </xf>
    <xf numFmtId="0" fontId="2" fillId="7" borderId="4" xfId="0" applyFont="1" applyFill="1" applyBorder="1" applyAlignment="1">
      <alignment horizontal="center" vertical="center" wrapText="1"/>
    </xf>
    <xf numFmtId="0" fontId="0" fillId="7" borderId="5" xfId="0" applyFont="1" applyFill="1" applyBorder="1" applyAlignment="1">
      <alignment vertical="top" wrapText="1"/>
    </xf>
    <xf numFmtId="0" fontId="0" fillId="13" borderId="13" xfId="0" applyFont="1" applyFill="1" applyBorder="1" applyAlignment="1">
      <alignment horizontal="left" vertical="center"/>
    </xf>
    <xf numFmtId="0" fontId="0" fillId="13" borderId="1" xfId="0" applyFont="1" applyFill="1" applyBorder="1" applyAlignment="1">
      <alignment horizontal="left" vertical="center"/>
    </xf>
    <xf numFmtId="0" fontId="0" fillId="13" borderId="2" xfId="0" applyFont="1" applyFill="1" applyBorder="1" applyAlignment="1">
      <alignment horizontal="left" vertical="center"/>
    </xf>
    <xf numFmtId="0" fontId="2" fillId="13" borderId="13"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2" fillId="13" borderId="25" xfId="0" applyFont="1" applyFill="1" applyBorder="1" applyAlignment="1">
      <alignment horizontal="center" vertical="center" wrapText="1"/>
    </xf>
    <xf numFmtId="0" fontId="0" fillId="13" borderId="1" xfId="0" applyFont="1" applyFill="1" applyBorder="1" applyAlignment="1">
      <alignment vertical="center"/>
    </xf>
    <xf numFmtId="0" fontId="0" fillId="13" borderId="13" xfId="0" applyFill="1" applyBorder="1" applyAlignment="1">
      <alignment horizontal="left" vertical="top" wrapText="1"/>
    </xf>
    <xf numFmtId="0" fontId="0" fillId="13" borderId="2" xfId="0" applyFill="1" applyBorder="1" applyAlignment="1">
      <alignment horizontal="left" vertical="top" wrapText="1"/>
    </xf>
    <xf numFmtId="0" fontId="0" fillId="13" borderId="25" xfId="0" applyFont="1" applyFill="1" applyBorder="1" applyAlignment="1">
      <alignment horizontal="left" vertical="center"/>
    </xf>
    <xf numFmtId="0" fontId="2" fillId="7" borderId="13" xfId="0" applyFont="1" applyFill="1" applyBorder="1" applyAlignment="1">
      <alignment vertical="center" wrapText="1"/>
    </xf>
    <xf numFmtId="0" fontId="2" fillId="7" borderId="1" xfId="0" applyFont="1" applyFill="1" applyBorder="1" applyAlignment="1">
      <alignment vertical="center" wrapText="1"/>
    </xf>
    <xf numFmtId="0" fontId="2" fillId="13" borderId="1" xfId="0" applyFont="1" applyFill="1" applyBorder="1" applyAlignment="1">
      <alignment vertical="center" wrapText="1"/>
    </xf>
    <xf numFmtId="0" fontId="2" fillId="26" borderId="35" xfId="0" applyFont="1" applyFill="1" applyBorder="1" applyAlignment="1">
      <alignment horizontal="left" indent="1"/>
    </xf>
    <xf numFmtId="0" fontId="2" fillId="26" borderId="34" xfId="0" applyFont="1" applyFill="1" applyBorder="1"/>
    <xf numFmtId="0" fontId="2" fillId="26" borderId="33" xfId="0" applyFont="1" applyFill="1" applyBorder="1"/>
    <xf numFmtId="0" fontId="2" fillId="26" borderId="35" xfId="0" applyFont="1" applyFill="1" applyBorder="1"/>
    <xf numFmtId="0" fontId="0" fillId="0" borderId="34" xfId="0" applyFill="1" applyBorder="1"/>
    <xf numFmtId="0" fontId="0" fillId="0" borderId="33" xfId="0" applyFill="1" applyBorder="1"/>
    <xf numFmtId="0" fontId="2" fillId="0" borderId="34" xfId="0" applyFont="1" applyFill="1" applyBorder="1"/>
    <xf numFmtId="0" fontId="2" fillId="0" borderId="33" xfId="0" applyFont="1" applyFill="1" applyBorder="1"/>
    <xf numFmtId="0" fontId="0" fillId="4" borderId="10" xfId="0" applyFont="1" applyFill="1" applyBorder="1" applyAlignment="1">
      <alignment horizontal="left" vertical="center" indent="3"/>
    </xf>
    <xf numFmtId="0" fontId="0" fillId="4" borderId="13" xfId="0" applyFill="1" applyBorder="1" applyAlignment="1"/>
    <xf numFmtId="0" fontId="16" fillId="19" borderId="32" xfId="0" applyFont="1" applyFill="1" applyBorder="1" applyAlignment="1">
      <alignment horizontal="center"/>
    </xf>
    <xf numFmtId="0" fontId="0" fillId="11" borderId="32" xfId="0" applyFill="1" applyBorder="1"/>
    <xf numFmtId="0" fontId="6" fillId="0" borderId="37" xfId="0" applyFont="1" applyBorder="1"/>
    <xf numFmtId="0" fontId="0" fillId="0" borderId="38" xfId="0" applyBorder="1"/>
    <xf numFmtId="0" fontId="0" fillId="0" borderId="39" xfId="0" applyBorder="1"/>
    <xf numFmtId="0" fontId="0" fillId="0" borderId="40" xfId="0" applyBorder="1"/>
    <xf numFmtId="0" fontId="9" fillId="0" borderId="40" xfId="0" applyFont="1" applyBorder="1"/>
    <xf numFmtId="0" fontId="0" fillId="0" borderId="40" xfId="0" applyBorder="1" applyAlignment="1">
      <alignment horizontal="center"/>
    </xf>
    <xf numFmtId="0" fontId="6" fillId="0" borderId="41" xfId="0" applyFont="1" applyBorder="1"/>
    <xf numFmtId="0" fontId="0" fillId="0" borderId="42" xfId="0" applyBorder="1"/>
    <xf numFmtId="0" fontId="0" fillId="0" borderId="43" xfId="0" applyBorder="1"/>
    <xf numFmtId="0" fontId="6" fillId="0" borderId="0" xfId="0" applyFont="1" applyBorder="1"/>
    <xf numFmtId="0" fontId="3" fillId="0" borderId="35" xfId="0" applyFont="1" applyBorder="1"/>
    <xf numFmtId="0" fontId="3" fillId="0" borderId="35" xfId="0" applyFont="1" applyFill="1" applyBorder="1"/>
    <xf numFmtId="0" fontId="17" fillId="0" borderId="35" xfId="0" applyFont="1" applyFill="1" applyBorder="1"/>
    <xf numFmtId="16" fontId="0" fillId="0" borderId="32" xfId="0" applyNumberFormat="1" applyBorder="1" applyAlignment="1">
      <alignment horizontal="center"/>
    </xf>
    <xf numFmtId="0" fontId="19" fillId="0" borderId="0" xfId="1" applyFont="1"/>
    <xf numFmtId="0" fontId="18" fillId="0" borderId="0" xfId="1"/>
    <xf numFmtId="0" fontId="20" fillId="27" borderId="44" xfId="1" applyFont="1" applyFill="1" applyBorder="1"/>
    <xf numFmtId="0" fontId="20" fillId="27" borderId="46" xfId="1" applyFont="1" applyFill="1" applyBorder="1"/>
    <xf numFmtId="0" fontId="19" fillId="0" borderId="50" xfId="1" applyFont="1" applyBorder="1"/>
    <xf numFmtId="0" fontId="18" fillId="0" borderId="51" xfId="1" applyBorder="1"/>
    <xf numFmtId="0" fontId="18" fillId="28" borderId="51" xfId="1" applyFill="1" applyBorder="1"/>
    <xf numFmtId="0" fontId="18" fillId="28" borderId="52" xfId="1" applyFill="1" applyBorder="1"/>
    <xf numFmtId="0" fontId="18" fillId="0" borderId="53" xfId="1" applyBorder="1"/>
    <xf numFmtId="0" fontId="18" fillId="29" borderId="53" xfId="1" applyFill="1" applyBorder="1"/>
    <xf numFmtId="0" fontId="18" fillId="29" borderId="54" xfId="1" applyFill="1" applyBorder="1"/>
    <xf numFmtId="0" fontId="18" fillId="0" borderId="55" xfId="1" applyBorder="1"/>
    <xf numFmtId="0" fontId="18" fillId="0" borderId="56" xfId="1" applyBorder="1"/>
    <xf numFmtId="0" fontId="18" fillId="0" borderId="57" xfId="1" applyBorder="1"/>
    <xf numFmtId="0" fontId="18" fillId="0" borderId="58" xfId="1" applyFont="1" applyBorder="1"/>
    <xf numFmtId="0" fontId="18" fillId="0" borderId="58" xfId="1" applyBorder="1"/>
    <xf numFmtId="0" fontId="18" fillId="0" borderId="58" xfId="1" applyFill="1" applyBorder="1"/>
    <xf numFmtId="0" fontId="18" fillId="29" borderId="60" xfId="1" applyFill="1" applyBorder="1"/>
    <xf numFmtId="0" fontId="18" fillId="29" borderId="61" xfId="1" applyFill="1" applyBorder="1"/>
    <xf numFmtId="0" fontId="18" fillId="0" borderId="64" xfId="1" applyBorder="1"/>
    <xf numFmtId="0" fontId="18" fillId="0" borderId="65" xfId="1" applyFont="1" applyBorder="1"/>
    <xf numFmtId="0" fontId="18" fillId="0" borderId="65" xfId="1" applyBorder="1"/>
    <xf numFmtId="0" fontId="18" fillId="0" borderId="45" xfId="1" applyFont="1" applyBorder="1"/>
    <xf numFmtId="0" fontId="18" fillId="31" borderId="65" xfId="1" applyFill="1" applyBorder="1"/>
    <xf numFmtId="0" fontId="18" fillId="0" borderId="66" xfId="1" applyBorder="1"/>
    <xf numFmtId="0" fontId="18" fillId="29" borderId="66" xfId="1" applyFill="1" applyBorder="1"/>
    <xf numFmtId="0" fontId="18" fillId="29" borderId="67" xfId="1" applyFill="1" applyBorder="1"/>
    <xf numFmtId="0" fontId="18" fillId="0" borderId="68" xfId="1" applyBorder="1"/>
    <xf numFmtId="0" fontId="18" fillId="0" borderId="69" xfId="1" applyBorder="1"/>
    <xf numFmtId="0" fontId="18" fillId="28" borderId="65" xfId="1" applyFill="1" applyBorder="1"/>
    <xf numFmtId="0" fontId="18" fillId="0" borderId="65" xfId="1" applyFill="1" applyBorder="1"/>
    <xf numFmtId="0" fontId="22" fillId="31" borderId="65" xfId="1" applyFont="1" applyFill="1" applyBorder="1"/>
    <xf numFmtId="0" fontId="18" fillId="28" borderId="45" xfId="1" applyFill="1" applyBorder="1"/>
    <xf numFmtId="0" fontId="18" fillId="0" borderId="66" xfId="1" applyFill="1" applyBorder="1"/>
    <xf numFmtId="0" fontId="18" fillId="31" borderId="66" xfId="1" applyFill="1" applyBorder="1"/>
    <xf numFmtId="0" fontId="18" fillId="31" borderId="45" xfId="1" applyFill="1" applyBorder="1"/>
    <xf numFmtId="0" fontId="18" fillId="28" borderId="66" xfId="1" applyFill="1" applyBorder="1"/>
    <xf numFmtId="0" fontId="18" fillId="0" borderId="46" xfId="1" applyBorder="1"/>
    <xf numFmtId="0" fontId="18" fillId="0" borderId="70" xfId="1" applyBorder="1"/>
    <xf numFmtId="0" fontId="18" fillId="29" borderId="70" xfId="1" applyFill="1" applyBorder="1"/>
    <xf numFmtId="0" fontId="18" fillId="29" borderId="71" xfId="1" applyFill="1" applyBorder="1"/>
    <xf numFmtId="0" fontId="18" fillId="0" borderId="72" xfId="1" applyBorder="1"/>
    <xf numFmtId="0" fontId="18" fillId="0" borderId="73" xfId="1" applyBorder="1"/>
    <xf numFmtId="0" fontId="18" fillId="0" borderId="51" xfId="1" applyFill="1" applyBorder="1"/>
    <xf numFmtId="0" fontId="21" fillId="32" borderId="65" xfId="1" applyFont="1" applyFill="1" applyBorder="1"/>
    <xf numFmtId="0" fontId="21" fillId="33" borderId="65" xfId="1" applyFont="1" applyFill="1" applyBorder="1"/>
    <xf numFmtId="0" fontId="21" fillId="34" borderId="65" xfId="1" applyFont="1" applyFill="1" applyBorder="1"/>
    <xf numFmtId="0" fontId="18" fillId="34" borderId="65" xfId="1" applyFill="1" applyBorder="1"/>
    <xf numFmtId="0" fontId="18" fillId="30" borderId="65" xfId="1" applyFill="1" applyBorder="1"/>
    <xf numFmtId="0" fontId="21" fillId="35" borderId="66" xfId="1" applyFont="1" applyFill="1" applyBorder="1"/>
    <xf numFmtId="0" fontId="18" fillId="35" borderId="66" xfId="1" applyFill="1" applyBorder="1"/>
    <xf numFmtId="0" fontId="21" fillId="33" borderId="45" xfId="1" applyFont="1" applyFill="1" applyBorder="1"/>
    <xf numFmtId="0" fontId="21" fillId="0" borderId="66" xfId="1" applyFont="1" applyFill="1" applyBorder="1"/>
    <xf numFmtId="0" fontId="18" fillId="28" borderId="46" xfId="1" applyFill="1" applyBorder="1"/>
    <xf numFmtId="0" fontId="18" fillId="28" borderId="47" xfId="1" applyFill="1" applyBorder="1"/>
    <xf numFmtId="0" fontId="18" fillId="0" borderId="46" xfId="1" applyFill="1" applyBorder="1"/>
    <xf numFmtId="0" fontId="18" fillId="0" borderId="52" xfId="1" applyBorder="1"/>
    <xf numFmtId="0" fontId="18" fillId="28" borderId="53" xfId="1" applyFill="1" applyBorder="1"/>
    <xf numFmtId="0" fontId="18" fillId="0" borderId="51" xfId="1" applyFont="1" applyFill="1" applyBorder="1"/>
    <xf numFmtId="0" fontId="18" fillId="0" borderId="55" xfId="1" applyFill="1" applyBorder="1"/>
    <xf numFmtId="0" fontId="18" fillId="28" borderId="56" xfId="1" applyFill="1" applyBorder="1"/>
    <xf numFmtId="0" fontId="19" fillId="0" borderId="57" xfId="1" applyFont="1" applyBorder="1"/>
    <xf numFmtId="0" fontId="18" fillId="0" borderId="59" xfId="1" applyFont="1" applyBorder="1"/>
    <xf numFmtId="0" fontId="18" fillId="36" borderId="58" xfId="1" applyFont="1" applyFill="1" applyBorder="1"/>
    <xf numFmtId="0" fontId="18" fillId="37" borderId="58" xfId="1" applyFont="1" applyFill="1" applyBorder="1"/>
    <xf numFmtId="0" fontId="18" fillId="0" borderId="58" xfId="1" applyFont="1" applyFill="1" applyBorder="1"/>
    <xf numFmtId="0" fontId="18" fillId="0" borderId="62" xfId="1" applyFill="1" applyBorder="1"/>
    <xf numFmtId="0" fontId="18" fillId="28" borderId="58" xfId="1" applyFill="1" applyBorder="1"/>
    <xf numFmtId="0" fontId="18" fillId="28" borderId="63" xfId="1" applyFill="1" applyBorder="1"/>
    <xf numFmtId="0" fontId="18" fillId="38" borderId="58" xfId="1" applyFill="1" applyBorder="1"/>
    <xf numFmtId="0" fontId="18" fillId="39" borderId="58" xfId="1" applyFill="1" applyBorder="1"/>
    <xf numFmtId="0" fontId="18" fillId="40" borderId="58" xfId="1" applyFill="1" applyBorder="1"/>
    <xf numFmtId="0" fontId="18" fillId="28" borderId="60" xfId="1" applyFill="1" applyBorder="1"/>
    <xf numFmtId="0" fontId="18" fillId="39" borderId="62" xfId="1" applyFill="1" applyBorder="1"/>
    <xf numFmtId="0" fontId="18" fillId="28" borderId="69" xfId="1" applyFill="1" applyBorder="1"/>
    <xf numFmtId="0" fontId="18" fillId="41" borderId="58" xfId="1" applyFill="1" applyBorder="1"/>
    <xf numFmtId="0" fontId="18" fillId="42" borderId="58" xfId="1" applyFill="1" applyBorder="1"/>
    <xf numFmtId="0" fontId="18" fillId="43" borderId="58" xfId="1" applyFont="1" applyFill="1" applyBorder="1"/>
    <xf numFmtId="0" fontId="18" fillId="44" borderId="61" xfId="1" applyFill="1" applyBorder="1"/>
    <xf numFmtId="0" fontId="18" fillId="43" borderId="58" xfId="1" applyFill="1" applyBorder="1"/>
    <xf numFmtId="0" fontId="18" fillId="44" borderId="58" xfId="1" applyFill="1" applyBorder="1"/>
    <xf numFmtId="0" fontId="18" fillId="43" borderId="62" xfId="1" applyFill="1" applyBorder="1"/>
    <xf numFmtId="0" fontId="18" fillId="36" borderId="32" xfId="1" applyFont="1" applyFill="1" applyBorder="1"/>
    <xf numFmtId="0" fontId="18" fillId="38" borderId="32" xfId="1" applyFill="1" applyBorder="1"/>
    <xf numFmtId="0" fontId="18" fillId="0" borderId="65" xfId="1" applyFont="1" applyFill="1" applyBorder="1"/>
    <xf numFmtId="0" fontId="18" fillId="28" borderId="75" xfId="1" applyFill="1" applyBorder="1"/>
    <xf numFmtId="0" fontId="18" fillId="28" borderId="74" xfId="1" applyFill="1" applyBorder="1"/>
    <xf numFmtId="0" fontId="18" fillId="0" borderId="76" xfId="1" applyFont="1" applyBorder="1"/>
    <xf numFmtId="0" fontId="18" fillId="0" borderId="77" xfId="1" applyFont="1" applyBorder="1"/>
    <xf numFmtId="0" fontId="18" fillId="31" borderId="76" xfId="1" applyFill="1" applyBorder="1"/>
    <xf numFmtId="0" fontId="21" fillId="33" borderId="77" xfId="1" applyFont="1" applyFill="1" applyBorder="1"/>
    <xf numFmtId="0" fontId="21" fillId="33" borderId="76" xfId="1" applyFont="1" applyFill="1" applyBorder="1"/>
    <xf numFmtId="0" fontId="21" fillId="32" borderId="77" xfId="1" applyFont="1" applyFill="1" applyBorder="1"/>
    <xf numFmtId="0" fontId="18" fillId="30" borderId="76" xfId="1" applyFont="1" applyFill="1" applyBorder="1"/>
    <xf numFmtId="0" fontId="18" fillId="30" borderId="77" xfId="1" applyFont="1" applyFill="1" applyBorder="1"/>
    <xf numFmtId="0" fontId="18" fillId="28" borderId="76" xfId="1" applyFill="1" applyBorder="1"/>
    <xf numFmtId="0" fontId="18" fillId="28" borderId="77" xfId="1" applyFill="1" applyBorder="1"/>
    <xf numFmtId="0" fontId="18" fillId="28" borderId="78" xfId="1" applyFill="1" applyBorder="1"/>
    <xf numFmtId="0" fontId="18" fillId="28" borderId="79" xfId="1" applyFill="1" applyBorder="1"/>
    <xf numFmtId="0" fontId="18" fillId="0" borderId="75" xfId="1" applyBorder="1"/>
    <xf numFmtId="0" fontId="18" fillId="0" borderId="74" xfId="1" applyBorder="1"/>
    <xf numFmtId="0" fontId="18" fillId="0" borderId="80" xfId="1" applyFont="1" applyBorder="1"/>
    <xf numFmtId="0" fontId="18" fillId="0" borderId="81" xfId="1" applyFont="1" applyBorder="1"/>
    <xf numFmtId="0" fontId="18" fillId="0" borderId="83" xfId="1" applyBorder="1"/>
    <xf numFmtId="0" fontId="18" fillId="31" borderId="84" xfId="1" applyFill="1" applyBorder="1"/>
    <xf numFmtId="0" fontId="18" fillId="30" borderId="84" xfId="1" applyFill="1" applyBorder="1"/>
    <xf numFmtId="0" fontId="21" fillId="35" borderId="85" xfId="1" applyFont="1" applyFill="1" applyBorder="1"/>
    <xf numFmtId="0" fontId="18" fillId="0" borderId="84" xfId="1" applyFill="1" applyBorder="1"/>
    <xf numFmtId="0" fontId="18" fillId="0" borderId="49" xfId="1" applyBorder="1"/>
    <xf numFmtId="0" fontId="18" fillId="28" borderId="84" xfId="1" applyFill="1" applyBorder="1"/>
    <xf numFmtId="0" fontId="18" fillId="0" borderId="86" xfId="1" applyFont="1" applyBorder="1"/>
    <xf numFmtId="0" fontId="18" fillId="0" borderId="82" xfId="1" applyBorder="1"/>
    <xf numFmtId="0" fontId="18" fillId="31" borderId="87" xfId="1" applyFill="1" applyBorder="1"/>
    <xf numFmtId="0" fontId="18" fillId="30" borderId="87" xfId="1" applyFill="1" applyBorder="1"/>
    <xf numFmtId="0" fontId="21" fillId="35" borderId="87" xfId="1" applyFont="1" applyFill="1" applyBorder="1"/>
    <xf numFmtId="0" fontId="18" fillId="0" borderId="87" xfId="1" applyFill="1" applyBorder="1"/>
    <xf numFmtId="0" fontId="18" fillId="0" borderId="88" xfId="1" applyBorder="1"/>
    <xf numFmtId="0" fontId="18" fillId="28" borderId="87" xfId="1" applyFill="1" applyBorder="1"/>
    <xf numFmtId="0" fontId="18" fillId="0" borderId="89" xfId="1" applyFont="1" applyBorder="1"/>
    <xf numFmtId="0" fontId="16" fillId="20" borderId="32" xfId="0" applyFont="1" applyFill="1" applyBorder="1" applyAlignment="1">
      <alignment horizontal="center"/>
    </xf>
    <xf numFmtId="0" fontId="13" fillId="20" borderId="25" xfId="0" applyFont="1" applyFill="1" applyBorder="1" applyAlignment="1">
      <alignment horizontal="left" vertical="center" textRotation="90" wrapText="1"/>
    </xf>
    <xf numFmtId="0" fontId="15" fillId="20" borderId="4" xfId="0" applyFont="1" applyFill="1" applyBorder="1" applyAlignment="1">
      <alignment horizontal="left" vertical="center" wrapText="1"/>
    </xf>
    <xf numFmtId="0" fontId="0" fillId="7" borderId="1" xfId="0" applyFont="1" applyFill="1" applyBorder="1" applyAlignment="1">
      <alignment horizontal="center" vertical="center" textRotation="90" wrapText="1"/>
    </xf>
    <xf numFmtId="0" fontId="0" fillId="13" borderId="1" xfId="0" applyFont="1" applyFill="1" applyBorder="1" applyAlignment="1">
      <alignment horizontal="center" vertical="center" textRotation="90" wrapText="1"/>
    </xf>
    <xf numFmtId="0" fontId="0" fillId="13" borderId="25" xfId="0" applyFont="1" applyFill="1" applyBorder="1" applyAlignment="1">
      <alignment horizontal="center" vertical="center" textRotation="90" wrapText="1"/>
    </xf>
    <xf numFmtId="0" fontId="0" fillId="4" borderId="5" xfId="0" applyFont="1" applyFill="1" applyBorder="1" applyAlignment="1">
      <alignment horizontal="center" vertical="center" wrapText="1"/>
    </xf>
    <xf numFmtId="0" fontId="0" fillId="4" borderId="13" xfId="0" applyFont="1" applyFill="1" applyBorder="1" applyAlignment="1">
      <alignment horizontal="center" vertical="center" textRotation="90" wrapText="1"/>
    </xf>
    <xf numFmtId="0" fontId="0" fillId="4" borderId="1" xfId="0" applyFont="1" applyFill="1" applyBorder="1" applyAlignment="1">
      <alignment horizontal="center" vertical="center" textRotation="90" wrapText="1"/>
    </xf>
    <xf numFmtId="0" fontId="0" fillId="4" borderId="25" xfId="0" applyFont="1" applyFill="1" applyBorder="1" applyAlignment="1">
      <alignment horizontal="center" vertical="center" textRotation="90" wrapText="1"/>
    </xf>
    <xf numFmtId="0" fontId="4" fillId="3" borderId="17" xfId="0" applyFont="1" applyFill="1" applyBorder="1" applyAlignment="1">
      <alignment horizontal="center" vertical="center"/>
    </xf>
    <xf numFmtId="0" fontId="4" fillId="3" borderId="18" xfId="0" applyFont="1" applyFill="1" applyBorder="1" applyAlignment="1">
      <alignment horizontal="center" vertical="center"/>
    </xf>
    <xf numFmtId="0" fontId="0" fillId="7" borderId="9" xfId="0" applyFont="1" applyFill="1" applyBorder="1" applyAlignment="1">
      <alignment horizontal="left" vertical="center" indent="3"/>
    </xf>
    <xf numFmtId="0" fontId="0" fillId="13" borderId="13" xfId="0" applyFont="1" applyFill="1" applyBorder="1" applyAlignment="1">
      <alignment vertical="center" wrapText="1"/>
    </xf>
    <xf numFmtId="0" fontId="0" fillId="13" borderId="1" xfId="0" applyFont="1" applyFill="1" applyBorder="1" applyAlignment="1">
      <alignment vertical="center" wrapText="1"/>
    </xf>
    <xf numFmtId="0" fontId="0" fillId="13" borderId="13" xfId="0" applyFont="1" applyFill="1" applyBorder="1" applyAlignment="1">
      <alignment horizontal="left" vertical="center" indent="3"/>
    </xf>
    <xf numFmtId="0" fontId="0" fillId="13" borderId="1" xfId="0" applyFont="1" applyFill="1" applyBorder="1" applyAlignment="1">
      <alignment horizontal="left" vertical="center" indent="3"/>
    </xf>
    <xf numFmtId="0" fontId="0" fillId="13" borderId="2" xfId="0" applyFont="1" applyFill="1" applyBorder="1" applyAlignment="1">
      <alignment horizontal="left" vertical="center" indent="3"/>
    </xf>
    <xf numFmtId="0" fontId="0" fillId="7" borderId="13" xfId="0" applyFont="1" applyFill="1" applyBorder="1" applyAlignment="1">
      <alignment vertical="center" wrapText="1"/>
    </xf>
    <xf numFmtId="0" fontId="0" fillId="7" borderId="2" xfId="0" applyFont="1" applyFill="1" applyBorder="1" applyAlignment="1">
      <alignment vertical="center" wrapText="1"/>
    </xf>
    <xf numFmtId="0" fontId="4" fillId="16" borderId="26" xfId="0" applyFont="1" applyFill="1" applyBorder="1" applyAlignment="1">
      <alignment horizontal="center" vertical="center" wrapText="1"/>
    </xf>
    <xf numFmtId="0" fontId="4" fillId="16" borderId="27" xfId="0" applyFont="1" applyFill="1" applyBorder="1" applyAlignment="1">
      <alignment horizontal="center" vertical="center" wrapText="1"/>
    </xf>
    <xf numFmtId="0" fontId="4" fillId="16" borderId="28" xfId="0" applyFont="1" applyFill="1" applyBorder="1" applyAlignment="1">
      <alignment horizontal="center" vertical="center" wrapText="1"/>
    </xf>
    <xf numFmtId="0" fontId="0" fillId="13" borderId="13" xfId="0" applyFill="1" applyBorder="1" applyAlignment="1">
      <alignment vertical="center" wrapText="1"/>
    </xf>
    <xf numFmtId="0" fontId="0" fillId="13" borderId="1" xfId="0" applyFill="1" applyBorder="1" applyAlignment="1">
      <alignment vertical="center" wrapText="1"/>
    </xf>
    <xf numFmtId="0" fontId="0" fillId="17" borderId="9" xfId="0" applyFont="1" applyFill="1" applyBorder="1" applyAlignment="1">
      <alignment horizontal="left" vertical="center" indent="3"/>
    </xf>
    <xf numFmtId="0" fontId="0" fillId="17" borderId="12" xfId="0" applyFont="1" applyFill="1" applyBorder="1" applyAlignment="1">
      <alignment horizontal="left" vertical="center" indent="3"/>
    </xf>
    <xf numFmtId="0" fontId="0" fillId="12" borderId="9" xfId="0" applyFont="1" applyFill="1" applyBorder="1" applyAlignment="1">
      <alignment horizontal="left" vertical="center" indent="3"/>
    </xf>
    <xf numFmtId="0" fontId="0" fillId="12" borderId="10" xfId="0" applyFont="1" applyFill="1" applyBorder="1" applyAlignment="1">
      <alignment horizontal="left" vertical="center" indent="3"/>
    </xf>
    <xf numFmtId="0" fontId="0" fillId="12" borderId="11" xfId="0" applyFont="1" applyFill="1" applyBorder="1" applyAlignment="1">
      <alignment horizontal="left" vertical="center" indent="3"/>
    </xf>
    <xf numFmtId="0" fontId="0" fillId="15" borderId="9" xfId="0" applyFont="1" applyFill="1" applyBorder="1" applyAlignment="1">
      <alignment horizontal="left" vertical="center" indent="3"/>
    </xf>
    <xf numFmtId="0" fontId="0" fillId="14" borderId="9" xfId="0" applyFont="1" applyFill="1" applyBorder="1" applyAlignment="1">
      <alignment horizontal="left" vertical="center" indent="3"/>
    </xf>
    <xf numFmtId="0" fontId="0" fillId="4" borderId="9" xfId="0" applyFont="1" applyFill="1" applyBorder="1" applyAlignment="1">
      <alignment horizontal="left" vertical="center" indent="3"/>
    </xf>
    <xf numFmtId="0" fontId="0" fillId="4" borderId="10" xfId="0" applyFont="1" applyFill="1" applyBorder="1" applyAlignment="1">
      <alignment horizontal="left" vertical="center" indent="3"/>
    </xf>
    <xf numFmtId="0" fontId="0" fillId="4" borderId="8" xfId="0" applyFont="1" applyFill="1" applyBorder="1" applyAlignment="1">
      <alignment horizontal="left" vertical="center" indent="3"/>
    </xf>
    <xf numFmtId="0" fontId="0" fillId="4" borderId="11" xfId="0" applyFont="1" applyFill="1" applyBorder="1" applyAlignment="1">
      <alignment horizontal="left" vertical="center" indent="3"/>
    </xf>
    <xf numFmtId="0" fontId="0" fillId="14" borderId="13" xfId="0" applyFill="1" applyBorder="1" applyAlignment="1">
      <alignment vertical="center" wrapText="1"/>
    </xf>
    <xf numFmtId="0" fontId="0" fillId="14" borderId="2" xfId="0" applyFill="1" applyBorder="1" applyAlignment="1">
      <alignment vertical="center" wrapText="1"/>
    </xf>
    <xf numFmtId="0" fontId="0" fillId="12" borderId="13" xfId="0" applyFont="1" applyFill="1" applyBorder="1" applyAlignment="1">
      <alignment horizontal="left" vertical="center" indent="3"/>
    </xf>
    <xf numFmtId="0" fontId="0" fillId="12" borderId="1" xfId="0" applyFont="1" applyFill="1" applyBorder="1" applyAlignment="1">
      <alignment horizontal="left" vertical="center" indent="3"/>
    </xf>
    <xf numFmtId="0" fontId="0" fillId="12" borderId="2" xfId="0" applyFont="1" applyFill="1" applyBorder="1" applyAlignment="1">
      <alignment horizontal="left" vertical="center" indent="3"/>
    </xf>
    <xf numFmtId="0" fontId="0" fillId="15" borderId="13" xfId="0" applyFont="1" applyFill="1" applyBorder="1" applyAlignment="1">
      <alignment horizontal="left" vertical="center" indent="3"/>
    </xf>
    <xf numFmtId="0" fontId="0" fillId="15" borderId="1" xfId="0" applyFont="1" applyFill="1" applyBorder="1" applyAlignment="1">
      <alignment horizontal="left" vertical="center" indent="3"/>
    </xf>
    <xf numFmtId="0" fontId="0" fillId="15" borderId="2" xfId="0" applyFont="1" applyFill="1" applyBorder="1" applyAlignment="1">
      <alignment horizontal="left" vertical="center" indent="3"/>
    </xf>
    <xf numFmtId="0" fontId="0" fillId="12" borderId="13" xfId="0" applyFill="1" applyBorder="1" applyAlignment="1">
      <alignment vertical="center" wrapText="1"/>
    </xf>
    <xf numFmtId="0" fontId="0" fillId="12" borderId="1" xfId="0" applyFill="1" applyBorder="1" applyAlignment="1">
      <alignment vertical="center" wrapText="1"/>
    </xf>
    <xf numFmtId="0" fontId="0" fillId="12" borderId="2" xfId="0" applyFill="1" applyBorder="1" applyAlignment="1">
      <alignment vertical="center" wrapText="1"/>
    </xf>
    <xf numFmtId="0" fontId="0" fillId="12" borderId="13" xfId="0" applyFill="1" applyBorder="1" applyAlignment="1">
      <alignment horizontal="center" vertical="center" textRotation="90" wrapText="1"/>
    </xf>
    <xf numFmtId="0" fontId="0" fillId="12" borderId="1" xfId="0" applyFill="1" applyBorder="1" applyAlignment="1">
      <alignment horizontal="center" vertical="center" textRotation="90" wrapText="1"/>
    </xf>
    <xf numFmtId="0" fontId="0" fillId="12" borderId="25" xfId="0" applyFill="1" applyBorder="1" applyAlignment="1">
      <alignment horizontal="center" vertical="center" textRotation="90" wrapText="1"/>
    </xf>
    <xf numFmtId="0" fontId="0" fillId="15" borderId="13" xfId="0" applyFill="1" applyBorder="1" applyAlignment="1">
      <alignment horizontal="center" vertical="center" textRotation="90" wrapText="1"/>
    </xf>
    <xf numFmtId="0" fontId="0" fillId="15" borderId="1" xfId="0" applyFill="1" applyBorder="1" applyAlignment="1">
      <alignment horizontal="center" vertical="center" textRotation="90" wrapText="1"/>
    </xf>
    <xf numFmtId="0" fontId="0" fillId="15" borderId="25" xfId="0" applyFill="1" applyBorder="1" applyAlignment="1">
      <alignment horizontal="center" vertical="center" textRotation="90" wrapText="1"/>
    </xf>
    <xf numFmtId="0" fontId="0" fillId="14" borderId="13" xfId="0" applyFill="1"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25" xfId="0" applyFill="1" applyBorder="1" applyAlignment="1">
      <alignment horizontal="center" vertical="center" textRotation="90" wrapText="1"/>
    </xf>
    <xf numFmtId="0" fontId="0" fillId="15" borderId="13" xfId="0" applyFill="1" applyBorder="1" applyAlignment="1">
      <alignment vertical="center" wrapText="1"/>
    </xf>
    <xf numFmtId="0" fontId="0" fillId="15" borderId="2" xfId="0" applyFill="1" applyBorder="1" applyAlignment="1">
      <alignment vertical="center" wrapText="1"/>
    </xf>
    <xf numFmtId="0" fontId="0" fillId="4" borderId="13" xfId="0" applyFill="1" applyBorder="1" applyAlignment="1">
      <alignment vertical="center" wrapText="1"/>
    </xf>
    <xf numFmtId="0" fontId="0" fillId="4" borderId="2" xfId="0" applyFill="1" applyBorder="1" applyAlignment="1">
      <alignment vertical="center" wrapText="1"/>
    </xf>
    <xf numFmtId="0" fontId="0" fillId="17" borderId="13" xfId="0" applyFill="1" applyBorder="1" applyAlignment="1">
      <alignment horizontal="center" vertical="center" textRotation="90" wrapText="1"/>
    </xf>
    <xf numFmtId="0" fontId="0" fillId="17" borderId="1" xfId="0" applyFill="1" applyBorder="1" applyAlignment="1">
      <alignment horizontal="center" vertical="center" textRotation="90" wrapText="1"/>
    </xf>
    <xf numFmtId="0" fontId="0" fillId="17" borderId="25" xfId="0" applyFill="1" applyBorder="1" applyAlignment="1">
      <alignment horizontal="center" vertical="center" textRotation="90" wrapText="1"/>
    </xf>
    <xf numFmtId="0" fontId="2" fillId="18" borderId="6" xfId="0" applyFont="1" applyFill="1" applyBorder="1" applyAlignment="1">
      <alignment horizontal="center" vertical="center" wrapText="1"/>
    </xf>
    <xf numFmtId="0" fontId="2" fillId="18" borderId="7" xfId="0" applyFont="1" applyFill="1" applyBorder="1" applyAlignment="1">
      <alignment horizontal="center" vertical="center" wrapText="1"/>
    </xf>
    <xf numFmtId="0" fontId="2" fillId="18" borderId="8" xfId="0" applyFont="1" applyFill="1" applyBorder="1" applyAlignment="1">
      <alignment horizontal="center" vertical="center" wrapText="1"/>
    </xf>
    <xf numFmtId="0" fontId="2" fillId="18" borderId="4" xfId="0" applyFont="1" applyFill="1" applyBorder="1" applyAlignment="1">
      <alignment horizontal="center" vertical="center" wrapText="1"/>
    </xf>
    <xf numFmtId="0" fontId="2" fillId="18" borderId="29" xfId="0" applyFont="1" applyFill="1" applyBorder="1" applyAlignment="1">
      <alignment horizontal="center" vertical="center" wrapText="1"/>
    </xf>
    <xf numFmtId="0" fontId="2" fillId="18" borderId="31" xfId="0" applyFont="1" applyFill="1" applyBorder="1" applyAlignment="1">
      <alignment horizontal="center" vertical="center" wrapText="1"/>
    </xf>
    <xf numFmtId="0" fontId="0" fillId="17" borderId="13" xfId="0" applyFill="1" applyBorder="1" applyAlignment="1">
      <alignment horizontal="left" vertical="center" textRotation="90" wrapText="1"/>
    </xf>
    <xf numFmtId="0" fontId="0" fillId="17" borderId="1" xfId="0" applyFill="1" applyBorder="1" applyAlignment="1">
      <alignment horizontal="left" vertical="center" textRotation="90" wrapText="1"/>
    </xf>
    <xf numFmtId="0" fontId="0" fillId="17" borderId="25" xfId="0" applyFill="1" applyBorder="1" applyAlignment="1">
      <alignment horizontal="left" vertical="center" textRotation="90" wrapText="1"/>
    </xf>
    <xf numFmtId="0" fontId="0" fillId="14" borderId="13" xfId="0" applyFont="1" applyFill="1" applyBorder="1" applyAlignment="1">
      <alignment horizontal="left" vertical="center" wrapText="1"/>
    </xf>
    <xf numFmtId="0" fontId="0" fillId="14" borderId="25" xfId="0" applyFont="1" applyFill="1" applyBorder="1" applyAlignment="1">
      <alignment horizontal="left" vertical="center" wrapText="1"/>
    </xf>
    <xf numFmtId="0" fontId="0" fillId="4" borderId="13" xfId="0" applyFont="1" applyFill="1" applyBorder="1" applyAlignment="1">
      <alignment vertical="center"/>
    </xf>
    <xf numFmtId="0" fontId="0" fillId="4" borderId="1" xfId="0" applyFont="1" applyFill="1" applyBorder="1" applyAlignment="1">
      <alignment vertical="center"/>
    </xf>
    <xf numFmtId="0" fontId="0" fillId="4" borderId="13" xfId="0" applyFont="1" applyFill="1" applyBorder="1" applyAlignment="1">
      <alignment horizontal="left" vertical="center" textRotation="90" wrapText="1"/>
    </xf>
    <xf numFmtId="0" fontId="0" fillId="4" borderId="1" xfId="0" applyFont="1" applyFill="1" applyBorder="1" applyAlignment="1">
      <alignment horizontal="left" vertical="center" textRotation="90" wrapText="1"/>
    </xf>
    <xf numFmtId="0" fontId="0" fillId="4" borderId="2" xfId="0" applyFont="1" applyFill="1" applyBorder="1" applyAlignment="1">
      <alignment vertical="center"/>
    </xf>
    <xf numFmtId="0" fontId="0" fillId="4" borderId="13" xfId="0" applyFill="1" applyBorder="1" applyAlignment="1">
      <alignment horizontal="left" vertical="top" wrapText="1"/>
    </xf>
    <xf numFmtId="0" fontId="0" fillId="4" borderId="1" xfId="0" applyFill="1" applyBorder="1" applyAlignment="1">
      <alignment horizontal="left" vertical="top" wrapText="1"/>
    </xf>
    <xf numFmtId="0" fontId="0" fillId="4" borderId="13" xfId="0" applyFont="1" applyFill="1" applyBorder="1" applyAlignment="1">
      <alignment horizontal="left" vertical="center"/>
    </xf>
    <xf numFmtId="0" fontId="0" fillId="4" borderId="1" xfId="0" applyFont="1" applyFill="1" applyBorder="1" applyAlignment="1">
      <alignment horizontal="left" vertical="center"/>
    </xf>
    <xf numFmtId="0" fontId="0" fillId="4" borderId="2" xfId="0" applyFill="1" applyBorder="1" applyAlignment="1">
      <alignment horizontal="left" vertical="top" wrapText="1"/>
    </xf>
    <xf numFmtId="0" fontId="0" fillId="4" borderId="25" xfId="0" applyFont="1" applyFill="1" applyBorder="1" applyAlignment="1">
      <alignment horizontal="left" vertical="center"/>
    </xf>
    <xf numFmtId="0" fontId="0" fillId="4" borderId="25" xfId="0" applyFill="1" applyBorder="1" applyAlignment="1">
      <alignment horizontal="left" vertical="top" wrapText="1"/>
    </xf>
    <xf numFmtId="0" fontId="0" fillId="15" borderId="9" xfId="0" applyFont="1" applyFill="1" applyBorder="1" applyAlignment="1">
      <alignment vertical="center"/>
    </xf>
    <xf numFmtId="0" fontId="0" fillId="15" borderId="13" xfId="0" applyFill="1" applyBorder="1" applyAlignment="1">
      <alignment horizontal="left" vertical="center" textRotation="90" wrapText="1"/>
    </xf>
    <xf numFmtId="0" fontId="0" fillId="15" borderId="1" xfId="0" applyFill="1" applyBorder="1" applyAlignment="1">
      <alignment horizontal="left" vertical="center" textRotation="90" wrapText="1"/>
    </xf>
    <xf numFmtId="0" fontId="0" fillId="15" borderId="13" xfId="0" applyFill="1" applyBorder="1" applyAlignment="1">
      <alignment horizontal="left" vertical="top" wrapText="1"/>
    </xf>
    <xf numFmtId="0" fontId="0" fillId="15" borderId="2" xfId="0" applyFill="1" applyBorder="1" applyAlignment="1">
      <alignment horizontal="left" vertical="top" wrapText="1"/>
    </xf>
    <xf numFmtId="0" fontId="0" fillId="15" borderId="13" xfId="0" applyFont="1" applyFill="1" applyBorder="1" applyAlignment="1">
      <alignment horizontal="left" vertical="center"/>
    </xf>
    <xf numFmtId="0" fontId="0" fillId="15" borderId="2" xfId="0" applyFont="1" applyFill="1" applyBorder="1" applyAlignment="1">
      <alignment horizontal="left" vertical="center"/>
    </xf>
    <xf numFmtId="0" fontId="0" fillId="15" borderId="1" xfId="0" applyFont="1" applyFill="1" applyBorder="1" applyAlignment="1">
      <alignment horizontal="left" vertical="center"/>
    </xf>
    <xf numFmtId="0" fontId="0" fillId="15" borderId="1" xfId="0" applyFill="1" applyBorder="1" applyAlignment="1">
      <alignment horizontal="left" vertical="top" wrapText="1"/>
    </xf>
    <xf numFmtId="0" fontId="0" fillId="15" borderId="25" xfId="0" applyFont="1" applyFill="1" applyBorder="1" applyAlignment="1">
      <alignment horizontal="left" vertical="center"/>
    </xf>
    <xf numFmtId="0" fontId="0" fillId="15" borderId="13" xfId="0" applyFont="1" applyFill="1" applyBorder="1" applyAlignment="1">
      <alignment vertical="center"/>
    </xf>
    <xf numFmtId="0" fontId="0" fillId="15" borderId="1" xfId="0" applyFont="1" applyFill="1" applyBorder="1" applyAlignment="1">
      <alignment vertical="center"/>
    </xf>
    <xf numFmtId="0" fontId="0" fillId="12" borderId="13" xfId="0" applyFont="1" applyFill="1" applyBorder="1" applyAlignment="1">
      <alignment vertical="center"/>
    </xf>
    <xf numFmtId="0" fontId="0" fillId="12" borderId="1" xfId="0" applyFont="1" applyFill="1" applyBorder="1" applyAlignment="1">
      <alignment vertical="center"/>
    </xf>
    <xf numFmtId="0" fontId="0" fillId="12" borderId="2" xfId="0" applyFont="1" applyFill="1" applyBorder="1" applyAlignment="1">
      <alignment vertical="center"/>
    </xf>
    <xf numFmtId="0" fontId="0" fillId="12" borderId="13" xfId="0" applyFill="1" applyBorder="1" applyAlignment="1">
      <alignment horizontal="left" vertical="center" textRotation="90" wrapText="1"/>
    </xf>
    <xf numFmtId="0" fontId="0" fillId="12" borderId="1" xfId="0" applyFill="1" applyBorder="1" applyAlignment="1">
      <alignment horizontal="left" vertical="center" textRotation="90" wrapText="1"/>
    </xf>
    <xf numFmtId="0" fontId="0" fillId="12" borderId="25" xfId="0" applyFill="1" applyBorder="1" applyAlignment="1">
      <alignment horizontal="left" vertical="center" textRotation="90" wrapText="1"/>
    </xf>
    <xf numFmtId="0" fontId="0" fillId="12" borderId="13" xfId="0" applyFont="1" applyFill="1" applyBorder="1" applyAlignment="1">
      <alignment horizontal="left" vertical="center"/>
    </xf>
    <xf numFmtId="0" fontId="0" fillId="12" borderId="1" xfId="0" applyFont="1" applyFill="1" applyBorder="1" applyAlignment="1">
      <alignment horizontal="left" vertical="center"/>
    </xf>
    <xf numFmtId="0" fontId="0" fillId="12" borderId="2" xfId="0" applyFont="1" applyFill="1" applyBorder="1" applyAlignment="1">
      <alignment horizontal="left" vertical="center"/>
    </xf>
    <xf numFmtId="0" fontId="0" fillId="7" borderId="13" xfId="0" applyFont="1" applyFill="1" applyBorder="1" applyAlignment="1">
      <alignment horizontal="left" vertical="center"/>
    </xf>
    <xf numFmtId="0" fontId="0" fillId="7" borderId="2" xfId="0" applyFont="1" applyFill="1" applyBorder="1" applyAlignment="1">
      <alignment horizontal="left" vertical="center"/>
    </xf>
    <xf numFmtId="0" fontId="0" fillId="7" borderId="13" xfId="0" applyFont="1" applyFill="1" applyBorder="1" applyAlignment="1">
      <alignment horizontal="left" vertical="center" wrapText="1"/>
    </xf>
    <xf numFmtId="0" fontId="0" fillId="7" borderId="2" xfId="0" applyFont="1" applyFill="1" applyBorder="1" applyAlignment="1">
      <alignment horizontal="left" vertical="center" wrapText="1"/>
    </xf>
    <xf numFmtId="0" fontId="0" fillId="13" borderId="13" xfId="0" applyFont="1" applyFill="1" applyBorder="1" applyAlignment="1">
      <alignment horizontal="left" vertical="center"/>
    </xf>
    <xf numFmtId="0" fontId="0" fillId="13" borderId="1" xfId="0" applyFont="1" applyFill="1" applyBorder="1" applyAlignment="1">
      <alignment horizontal="left" vertical="center"/>
    </xf>
    <xf numFmtId="0" fontId="0" fillId="13" borderId="2" xfId="0" applyFont="1" applyFill="1" applyBorder="1" applyAlignment="1">
      <alignment horizontal="left" vertical="center"/>
    </xf>
    <xf numFmtId="0" fontId="0" fillId="12" borderId="13" xfId="0" applyFill="1" applyBorder="1" applyAlignment="1">
      <alignment horizontal="left" vertical="center" wrapText="1"/>
    </xf>
    <xf numFmtId="0" fontId="0" fillId="12" borderId="1" xfId="0" applyFill="1" applyBorder="1" applyAlignment="1">
      <alignment horizontal="left" vertical="center" wrapText="1"/>
    </xf>
    <xf numFmtId="0" fontId="0" fillId="12" borderId="2" xfId="0" applyFill="1" applyBorder="1" applyAlignment="1">
      <alignment horizontal="left" vertical="center" wrapText="1"/>
    </xf>
    <xf numFmtId="0" fontId="0" fillId="13" borderId="13" xfId="0" applyFont="1" applyFill="1" applyBorder="1" applyAlignment="1">
      <alignment horizontal="left" vertical="center" wrapText="1"/>
    </xf>
    <xf numFmtId="0" fontId="0" fillId="13" borderId="1" xfId="0" applyFont="1" applyFill="1" applyBorder="1" applyAlignment="1">
      <alignment horizontal="left" vertical="center" wrapText="1"/>
    </xf>
    <xf numFmtId="0" fontId="0" fillId="13" borderId="2" xfId="0" applyFont="1" applyFill="1" applyBorder="1" applyAlignment="1">
      <alignment horizontal="left" vertical="center" wrapText="1"/>
    </xf>
    <xf numFmtId="0" fontId="0" fillId="7" borderId="1" xfId="0" applyFont="1" applyFill="1" applyBorder="1" applyAlignment="1">
      <alignment horizontal="left" vertical="center"/>
    </xf>
    <xf numFmtId="0" fontId="0" fillId="7" borderId="1" xfId="0" applyFont="1" applyFill="1" applyBorder="1" applyAlignment="1">
      <alignment horizontal="left" vertical="center" wrapText="1"/>
    </xf>
    <xf numFmtId="0" fontId="0" fillId="13" borderId="13" xfId="0" applyFont="1" applyFill="1" applyBorder="1" applyAlignment="1">
      <alignment horizontal="left" vertical="top" wrapText="1"/>
    </xf>
    <xf numFmtId="0" fontId="0" fillId="13" borderId="1" xfId="0" applyFont="1" applyFill="1" applyBorder="1" applyAlignment="1">
      <alignment horizontal="left" vertical="top" wrapText="1"/>
    </xf>
    <xf numFmtId="0" fontId="0" fillId="13" borderId="25" xfId="0" applyFont="1" applyFill="1" applyBorder="1" applyAlignment="1">
      <alignment horizontal="left" vertical="top" wrapText="1"/>
    </xf>
    <xf numFmtId="0" fontId="0" fillId="7" borderId="25" xfId="0" applyFont="1" applyFill="1" applyBorder="1" applyAlignment="1">
      <alignment horizontal="left" vertical="center"/>
    </xf>
    <xf numFmtId="0" fontId="13" fillId="20" borderId="13" xfId="0" applyFont="1" applyFill="1" applyBorder="1" applyAlignment="1">
      <alignment horizontal="center" vertical="center" wrapText="1"/>
    </xf>
    <xf numFmtId="0" fontId="13" fillId="20" borderId="1" xfId="0" applyFont="1" applyFill="1" applyBorder="1" applyAlignment="1">
      <alignment horizontal="center" vertical="center" wrapText="1"/>
    </xf>
    <xf numFmtId="0" fontId="13" fillId="20" borderId="25" xfId="0" applyFont="1" applyFill="1" applyBorder="1" applyAlignment="1">
      <alignment horizontal="center" vertical="center" wrapText="1"/>
    </xf>
    <xf numFmtId="0" fontId="0" fillId="7" borderId="25" xfId="0" applyFont="1" applyFill="1" applyBorder="1" applyAlignment="1">
      <alignment horizontal="left" vertical="center" wrapText="1"/>
    </xf>
    <xf numFmtId="0" fontId="0" fillId="13" borderId="13" xfId="0" applyFill="1" applyBorder="1" applyAlignment="1">
      <alignment horizontal="left" vertical="top" wrapText="1"/>
    </xf>
    <xf numFmtId="0" fontId="0" fillId="13" borderId="2" xfId="0" applyFill="1" applyBorder="1" applyAlignment="1">
      <alignment horizontal="left" vertical="top" wrapText="1"/>
    </xf>
    <xf numFmtId="0" fontId="0" fillId="14" borderId="13" xfId="0" applyFill="1" applyBorder="1" applyAlignment="1">
      <alignment horizontal="left" vertical="center" textRotation="90" wrapText="1"/>
    </xf>
    <xf numFmtId="0" fontId="0" fillId="14" borderId="1" xfId="0" applyFill="1" applyBorder="1" applyAlignment="1">
      <alignment horizontal="left" vertical="center" textRotation="90" wrapText="1"/>
    </xf>
    <xf numFmtId="0" fontId="20" fillId="27" borderId="46" xfId="1" applyFont="1" applyFill="1" applyBorder="1" applyAlignment="1">
      <alignment horizontal="center"/>
    </xf>
    <xf numFmtId="0" fontId="20" fillId="27" borderId="47" xfId="1" applyFont="1" applyFill="1" applyBorder="1" applyAlignment="1">
      <alignment horizontal="center"/>
    </xf>
    <xf numFmtId="0" fontId="20" fillId="27" borderId="48" xfId="1" applyFont="1" applyFill="1" applyBorder="1" applyAlignment="1">
      <alignment horizontal="center"/>
    </xf>
    <xf numFmtId="0" fontId="20" fillId="27" borderId="49" xfId="1" applyFont="1" applyFill="1" applyBorder="1" applyAlignment="1">
      <alignment horizontal="center"/>
    </xf>
    <xf numFmtId="0" fontId="20" fillId="27" borderId="45" xfId="1" applyFont="1" applyFill="1" applyBorder="1" applyAlignment="1">
      <alignment horizontal="center"/>
    </xf>
    <xf numFmtId="0" fontId="20" fillId="27" borderId="44" xfId="1" applyFont="1" applyFill="1" applyBorder="1" applyAlignment="1">
      <alignment horizontal="center"/>
    </xf>
    <xf numFmtId="0" fontId="0" fillId="0" borderId="35" xfId="0" applyBorder="1" applyAlignment="1">
      <alignment horizontal="center"/>
    </xf>
    <xf numFmtId="0" fontId="0" fillId="0" borderId="34" xfId="0" applyBorder="1" applyAlignment="1">
      <alignment horizontal="center"/>
    </xf>
    <xf numFmtId="0" fontId="0" fillId="0" borderId="33" xfId="0" applyBorder="1" applyAlignment="1">
      <alignment horizontal="center"/>
    </xf>
    <xf numFmtId="17" fontId="0" fillId="0" borderId="35" xfId="0" quotePrefix="1" applyNumberFormat="1" applyBorder="1" applyAlignment="1">
      <alignment horizontal="center"/>
    </xf>
    <xf numFmtId="0" fontId="0" fillId="0" borderId="35" xfId="0" quotePrefix="1" applyBorder="1" applyAlignment="1">
      <alignment horizontal="center"/>
    </xf>
  </cellXfs>
  <cellStyles count="3">
    <cellStyle name="Excel Built-in Normal" xfId="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38"/>
  <sheetViews>
    <sheetView zoomScale="70" zoomScaleNormal="70" workbookViewId="0">
      <pane ySplit="4" topLeftCell="A113" activePane="bottomLeft" state="frozenSplit"/>
      <selection pane="bottomLeft" activeCell="D10" sqref="D10"/>
    </sheetView>
  </sheetViews>
  <sheetFormatPr defaultColWidth="8.85546875" defaultRowHeight="15" x14ac:dyDescent="0.25"/>
  <cols>
    <col min="1" max="1" width="4.7109375" style="1" customWidth="1"/>
    <col min="2" max="2" width="47.28515625" style="6" customWidth="1"/>
    <col min="3" max="5" width="55.7109375" style="2" customWidth="1"/>
    <col min="6" max="12" width="15.42578125" style="2" customWidth="1"/>
    <col min="13" max="13" width="18.42578125" style="1" hidden="1" customWidth="1"/>
    <col min="14" max="14" width="18.42578125" style="5" hidden="1" customWidth="1"/>
    <col min="15" max="18" width="12" style="5" hidden="1" customWidth="1"/>
    <col min="19" max="16384" width="8.85546875" style="6"/>
  </cols>
  <sheetData>
    <row r="1" spans="1:18" hidden="1" x14ac:dyDescent="0.25">
      <c r="B1" s="6" t="s">
        <v>150</v>
      </c>
    </row>
    <row r="2" spans="1:18" ht="15.75" thickBot="1" x14ac:dyDescent="0.3"/>
    <row r="3" spans="1:18" s="12" customFormat="1" ht="21.75" thickBot="1" x14ac:dyDescent="0.3">
      <c r="A3" s="11"/>
      <c r="C3" s="13"/>
      <c r="D3" s="13"/>
      <c r="E3" s="13"/>
      <c r="F3" s="13"/>
      <c r="G3" s="13"/>
      <c r="H3" s="13"/>
      <c r="I3" s="13"/>
      <c r="J3" s="13"/>
      <c r="K3" s="13"/>
      <c r="L3" s="13"/>
      <c r="M3" s="18" t="s">
        <v>87</v>
      </c>
      <c r="N3" s="405" t="s">
        <v>20</v>
      </c>
      <c r="O3" s="405"/>
      <c r="P3" s="405"/>
      <c r="Q3" s="405"/>
      <c r="R3" s="406"/>
    </row>
    <row r="4" spans="1:18" s="11" customFormat="1" ht="79.5" thickBot="1" x14ac:dyDescent="0.3">
      <c r="A4" s="14"/>
      <c r="B4" s="15" t="s">
        <v>505</v>
      </c>
      <c r="C4" s="15" t="s">
        <v>452</v>
      </c>
      <c r="D4" s="15" t="s">
        <v>453</v>
      </c>
      <c r="E4" s="15" t="s">
        <v>469</v>
      </c>
      <c r="F4" s="415" t="s">
        <v>454</v>
      </c>
      <c r="G4" s="416"/>
      <c r="H4" s="416"/>
      <c r="I4" s="416"/>
      <c r="J4" s="416"/>
      <c r="K4" s="416"/>
      <c r="L4" s="417"/>
      <c r="M4" s="16" t="s">
        <v>149</v>
      </c>
      <c r="N4" s="16" t="s">
        <v>33</v>
      </c>
      <c r="O4" s="16" t="s">
        <v>34</v>
      </c>
      <c r="P4" s="16" t="s">
        <v>30</v>
      </c>
      <c r="Q4" s="16" t="s">
        <v>31</v>
      </c>
      <c r="R4" s="17" t="s">
        <v>32</v>
      </c>
    </row>
    <row r="5" spans="1:18" s="8" customFormat="1" ht="18.75" x14ac:dyDescent="0.3">
      <c r="A5" s="4"/>
      <c r="B5" s="30" t="s">
        <v>205</v>
      </c>
      <c r="C5" s="31"/>
      <c r="D5" s="32"/>
      <c r="E5" s="32"/>
      <c r="F5" s="122" t="s">
        <v>212</v>
      </c>
      <c r="G5" s="122" t="s">
        <v>214</v>
      </c>
      <c r="H5" s="122" t="s">
        <v>509</v>
      </c>
      <c r="I5" s="136"/>
      <c r="J5" s="136"/>
      <c r="K5" s="136"/>
      <c r="L5" s="137"/>
      <c r="M5" s="33"/>
      <c r="N5" s="34"/>
      <c r="O5" s="34"/>
      <c r="P5" s="34"/>
      <c r="Q5" s="34"/>
      <c r="R5" s="34"/>
    </row>
    <row r="6" spans="1:18" s="7" customFormat="1" ht="15" customHeight="1" x14ac:dyDescent="0.25">
      <c r="A6" s="3"/>
      <c r="B6" s="407" t="s">
        <v>67</v>
      </c>
      <c r="C6" s="413" t="s">
        <v>83</v>
      </c>
      <c r="D6" s="20" t="s">
        <v>75</v>
      </c>
      <c r="E6" s="20"/>
      <c r="F6" s="398" t="s">
        <v>213</v>
      </c>
      <c r="G6" s="398" t="s">
        <v>477</v>
      </c>
      <c r="H6" s="398" t="s">
        <v>510</v>
      </c>
      <c r="I6" s="139"/>
      <c r="J6" s="139"/>
      <c r="K6" s="139"/>
      <c r="L6" s="140"/>
      <c r="M6" s="22"/>
      <c r="N6" s="23"/>
      <c r="O6" s="23"/>
      <c r="P6" s="23"/>
      <c r="Q6" s="23"/>
      <c r="R6" s="23"/>
    </row>
    <row r="7" spans="1:18" s="7" customFormat="1" ht="30" x14ac:dyDescent="0.25">
      <c r="A7" s="3"/>
      <c r="B7" s="407"/>
      <c r="C7" s="414"/>
      <c r="D7" s="20" t="s">
        <v>86</v>
      </c>
      <c r="E7" s="20"/>
      <c r="F7" s="398"/>
      <c r="G7" s="398"/>
      <c r="H7" s="398"/>
      <c r="I7" s="139"/>
      <c r="J7" s="139"/>
      <c r="K7" s="139"/>
      <c r="L7" s="140"/>
      <c r="M7" s="22"/>
      <c r="N7" s="23"/>
      <c r="O7" s="23"/>
      <c r="P7" s="23"/>
      <c r="Q7" s="23"/>
      <c r="R7" s="23"/>
    </row>
    <row r="8" spans="1:18" s="7" customFormat="1" x14ac:dyDescent="0.25">
      <c r="A8" s="3"/>
      <c r="B8" s="407"/>
      <c r="C8" s="19" t="s">
        <v>84</v>
      </c>
      <c r="D8" s="20"/>
      <c r="E8" s="20"/>
      <c r="F8" s="398"/>
      <c r="G8" s="398"/>
      <c r="H8" s="398"/>
      <c r="I8" s="139"/>
      <c r="J8" s="139"/>
      <c r="K8" s="139"/>
      <c r="L8" s="140"/>
      <c r="M8" s="22"/>
      <c r="N8" s="23"/>
      <c r="O8" s="23"/>
      <c r="P8" s="23"/>
      <c r="Q8" s="23"/>
      <c r="R8" s="23"/>
    </row>
    <row r="9" spans="1:18" s="7" customFormat="1" x14ac:dyDescent="0.25">
      <c r="A9" s="3"/>
      <c r="B9" s="407"/>
      <c r="C9" s="19" t="s">
        <v>85</v>
      </c>
      <c r="D9" s="20"/>
      <c r="E9" s="20"/>
      <c r="F9" s="398"/>
      <c r="G9" s="398"/>
      <c r="H9" s="398"/>
      <c r="I9" s="139"/>
      <c r="J9" s="139"/>
      <c r="K9" s="139"/>
      <c r="L9" s="140"/>
      <c r="M9" s="22"/>
      <c r="N9" s="23"/>
      <c r="O9" s="23"/>
      <c r="P9" s="23"/>
      <c r="Q9" s="23"/>
      <c r="R9" s="23"/>
    </row>
    <row r="10" spans="1:18" s="7" customFormat="1" x14ac:dyDescent="0.25">
      <c r="A10" s="3"/>
      <c r="B10" s="407"/>
      <c r="C10" s="19" t="s">
        <v>89</v>
      </c>
      <c r="D10" s="20"/>
      <c r="E10" s="20"/>
      <c r="F10" s="398"/>
      <c r="G10" s="398"/>
      <c r="H10" s="398"/>
      <c r="I10" s="139"/>
      <c r="J10" s="139"/>
      <c r="K10" s="139"/>
      <c r="L10" s="140"/>
      <c r="M10" s="22"/>
      <c r="N10" s="23"/>
      <c r="O10" s="23"/>
      <c r="P10" s="23"/>
      <c r="Q10" s="23"/>
      <c r="R10" s="23"/>
    </row>
    <row r="11" spans="1:18" s="7" customFormat="1" ht="30" x14ac:dyDescent="0.25">
      <c r="A11" s="3"/>
      <c r="B11" s="407"/>
      <c r="C11" s="19" t="s">
        <v>180</v>
      </c>
      <c r="D11" s="20"/>
      <c r="E11" s="20"/>
      <c r="F11" s="398"/>
      <c r="G11" s="398"/>
      <c r="H11" s="398"/>
      <c r="I11" s="139"/>
      <c r="J11" s="139"/>
      <c r="K11" s="139"/>
      <c r="L11" s="140"/>
      <c r="M11" s="22"/>
      <c r="N11" s="23"/>
      <c r="O11" s="23"/>
      <c r="P11" s="23"/>
      <c r="Q11" s="23"/>
      <c r="R11" s="23"/>
    </row>
    <row r="12" spans="1:18" s="9" customFormat="1" x14ac:dyDescent="0.25">
      <c r="A12" s="10"/>
      <c r="B12" s="24" t="s">
        <v>46</v>
      </c>
      <c r="C12" s="19" t="s">
        <v>21</v>
      </c>
      <c r="D12" s="20"/>
      <c r="E12" s="20"/>
      <c r="F12" s="398"/>
      <c r="G12" s="398"/>
      <c r="H12" s="398"/>
      <c r="I12" s="139"/>
      <c r="J12" s="139"/>
      <c r="K12" s="139"/>
      <c r="L12" s="140"/>
      <c r="M12" s="20"/>
      <c r="N12" s="23"/>
      <c r="O12" s="21"/>
      <c r="P12" s="21" t="s">
        <v>36</v>
      </c>
      <c r="Q12" s="21"/>
      <c r="R12" s="21"/>
    </row>
    <row r="13" spans="1:18" s="9" customFormat="1" ht="30" x14ac:dyDescent="0.25">
      <c r="A13" s="10"/>
      <c r="B13" s="407" t="s">
        <v>68</v>
      </c>
      <c r="C13" s="19" t="s">
        <v>169</v>
      </c>
      <c r="D13" s="20" t="s">
        <v>22</v>
      </c>
      <c r="E13" s="20"/>
      <c r="F13" s="398"/>
      <c r="G13" s="398"/>
      <c r="H13" s="398"/>
      <c r="I13" s="139"/>
      <c r="J13" s="139"/>
      <c r="K13" s="139"/>
      <c r="L13" s="140"/>
      <c r="M13" s="20"/>
      <c r="N13" s="23"/>
      <c r="O13" s="21"/>
      <c r="P13" s="21" t="s">
        <v>36</v>
      </c>
      <c r="Q13" s="21"/>
      <c r="R13" s="21"/>
    </row>
    <row r="14" spans="1:18" s="9" customFormat="1" x14ac:dyDescent="0.25">
      <c r="A14" s="10"/>
      <c r="B14" s="407"/>
      <c r="C14" s="19" t="s">
        <v>170</v>
      </c>
      <c r="D14" s="20"/>
      <c r="E14" s="20"/>
      <c r="F14" s="398"/>
      <c r="G14" s="398"/>
      <c r="H14" s="398"/>
      <c r="I14" s="139"/>
      <c r="J14" s="139"/>
      <c r="K14" s="139"/>
      <c r="L14" s="140"/>
      <c r="M14" s="20"/>
      <c r="N14" s="23"/>
      <c r="O14" s="21"/>
      <c r="P14" s="21" t="s">
        <v>36</v>
      </c>
      <c r="Q14" s="21"/>
      <c r="R14" s="21"/>
    </row>
    <row r="15" spans="1:18" s="9" customFormat="1" ht="30" x14ac:dyDescent="0.25">
      <c r="A15" s="10"/>
      <c r="B15" s="407" t="s">
        <v>48</v>
      </c>
      <c r="C15" s="19" t="s">
        <v>69</v>
      </c>
      <c r="D15" s="20"/>
      <c r="E15" s="20"/>
      <c r="F15" s="398"/>
      <c r="G15" s="398"/>
      <c r="H15" s="398"/>
      <c r="I15" s="139"/>
      <c r="J15" s="139"/>
      <c r="K15" s="139"/>
      <c r="L15" s="140"/>
      <c r="M15" s="20"/>
      <c r="N15" s="23"/>
      <c r="O15" s="21" t="s">
        <v>36</v>
      </c>
      <c r="P15" s="21" t="s">
        <v>36</v>
      </c>
      <c r="Q15" s="21"/>
      <c r="R15" s="21"/>
    </row>
    <row r="16" spans="1:18" s="9" customFormat="1" ht="28.15" customHeight="1" x14ac:dyDescent="0.25">
      <c r="A16" s="10"/>
      <c r="B16" s="407"/>
      <c r="C16" s="19" t="s">
        <v>151</v>
      </c>
      <c r="D16" s="20"/>
      <c r="E16" s="20"/>
      <c r="F16" s="398"/>
      <c r="G16" s="398"/>
      <c r="H16" s="398"/>
      <c r="I16" s="139"/>
      <c r="J16" s="139"/>
      <c r="K16" s="139"/>
      <c r="L16" s="140"/>
      <c r="M16" s="20"/>
      <c r="N16" s="23"/>
      <c r="O16" s="21"/>
      <c r="P16" s="21"/>
      <c r="Q16" s="21"/>
      <c r="R16" s="21"/>
    </row>
    <row r="17" spans="1:18" s="9" customFormat="1" ht="45" x14ac:dyDescent="0.25">
      <c r="A17" s="10"/>
      <c r="B17" s="407"/>
      <c r="C17" s="19" t="s">
        <v>25</v>
      </c>
      <c r="D17" s="20"/>
      <c r="E17" s="20"/>
      <c r="F17" s="398"/>
      <c r="G17" s="398"/>
      <c r="H17" s="398"/>
      <c r="I17" s="139"/>
      <c r="J17" s="139"/>
      <c r="K17" s="139"/>
      <c r="L17" s="140"/>
      <c r="M17" s="20"/>
      <c r="N17" s="23"/>
      <c r="O17" s="21" t="s">
        <v>36</v>
      </c>
      <c r="P17" s="21" t="s">
        <v>36</v>
      </c>
      <c r="Q17" s="21"/>
      <c r="R17" s="21"/>
    </row>
    <row r="18" spans="1:18" s="9" customFormat="1" ht="15.75" thickBot="1" x14ac:dyDescent="0.3">
      <c r="A18" s="10"/>
      <c r="B18" s="24" t="s">
        <v>47</v>
      </c>
      <c r="C18" s="19" t="s">
        <v>28</v>
      </c>
      <c r="D18" s="20"/>
      <c r="E18" s="20"/>
      <c r="F18" s="398"/>
      <c r="G18" s="398"/>
      <c r="H18" s="398"/>
      <c r="I18" s="142"/>
      <c r="J18" s="142"/>
      <c r="K18" s="142"/>
      <c r="L18" s="143"/>
      <c r="M18" s="20"/>
      <c r="N18" s="23"/>
      <c r="O18" s="21"/>
      <c r="P18" s="21" t="s">
        <v>36</v>
      </c>
      <c r="Q18" s="21"/>
      <c r="R18" s="21"/>
    </row>
    <row r="19" spans="1:18" s="8" customFormat="1" ht="18.75" x14ac:dyDescent="0.3">
      <c r="A19" s="4"/>
      <c r="B19" s="45" t="s">
        <v>206</v>
      </c>
      <c r="C19" s="46"/>
      <c r="D19" s="47"/>
      <c r="E19" s="47"/>
      <c r="F19" s="123" t="s">
        <v>489</v>
      </c>
      <c r="G19" s="123" t="s">
        <v>490</v>
      </c>
      <c r="H19" s="123" t="s">
        <v>215</v>
      </c>
      <c r="I19" s="123" t="s">
        <v>235</v>
      </c>
      <c r="J19" s="123" t="s">
        <v>491</v>
      </c>
      <c r="K19" s="127"/>
      <c r="L19" s="128"/>
      <c r="M19" s="48"/>
      <c r="N19" s="49"/>
      <c r="O19" s="49"/>
      <c r="P19" s="49"/>
      <c r="Q19" s="49"/>
      <c r="R19" s="49"/>
    </row>
    <row r="20" spans="1:18" ht="15" customHeight="1" x14ac:dyDescent="0.25">
      <c r="B20" s="410" t="s">
        <v>49</v>
      </c>
      <c r="C20" s="64" t="s">
        <v>127</v>
      </c>
      <c r="D20" s="65" t="s">
        <v>70</v>
      </c>
      <c r="E20" s="65"/>
      <c r="F20" s="399" t="s">
        <v>459</v>
      </c>
      <c r="G20" s="399" t="s">
        <v>459</v>
      </c>
      <c r="H20" s="399" t="s">
        <v>248</v>
      </c>
      <c r="I20" s="399" t="s">
        <v>460</v>
      </c>
      <c r="J20" s="399" t="s">
        <v>51</v>
      </c>
      <c r="K20" s="130"/>
      <c r="L20" s="131"/>
      <c r="M20" s="65"/>
      <c r="N20" s="66" t="s">
        <v>36</v>
      </c>
      <c r="O20" s="67"/>
      <c r="P20" s="67"/>
      <c r="Q20" s="67"/>
      <c r="R20" s="67"/>
    </row>
    <row r="21" spans="1:18" x14ac:dyDescent="0.25">
      <c r="B21" s="411"/>
      <c r="C21" s="64" t="s">
        <v>126</v>
      </c>
      <c r="D21" s="68"/>
      <c r="E21" s="65"/>
      <c r="F21" s="399"/>
      <c r="G21" s="399"/>
      <c r="H21" s="399"/>
      <c r="I21" s="399"/>
      <c r="J21" s="399"/>
      <c r="K21" s="130"/>
      <c r="L21" s="131"/>
      <c r="M21" s="65"/>
      <c r="N21" s="66"/>
      <c r="O21" s="67"/>
      <c r="P21" s="67"/>
      <c r="Q21" s="67"/>
      <c r="R21" s="67"/>
    </row>
    <row r="22" spans="1:18" ht="30" x14ac:dyDescent="0.25">
      <c r="B22" s="411"/>
      <c r="C22" s="64" t="s">
        <v>129</v>
      </c>
      <c r="D22" s="65" t="s">
        <v>24</v>
      </c>
      <c r="E22" s="65"/>
      <c r="F22" s="399"/>
      <c r="G22" s="399"/>
      <c r="H22" s="399"/>
      <c r="I22" s="399"/>
      <c r="J22" s="399"/>
      <c r="K22" s="130"/>
      <c r="L22" s="131"/>
      <c r="M22" s="65"/>
      <c r="N22" s="66"/>
      <c r="O22" s="67"/>
      <c r="P22" s="67"/>
      <c r="Q22" s="67"/>
      <c r="R22" s="67"/>
    </row>
    <row r="23" spans="1:18" x14ac:dyDescent="0.25">
      <c r="B23" s="411"/>
      <c r="C23" s="64" t="s">
        <v>179</v>
      </c>
      <c r="D23" s="65"/>
      <c r="E23" s="65"/>
      <c r="F23" s="399"/>
      <c r="G23" s="399"/>
      <c r="H23" s="399"/>
      <c r="I23" s="399"/>
      <c r="J23" s="399"/>
      <c r="K23" s="130"/>
      <c r="L23" s="131"/>
      <c r="M23" s="65"/>
      <c r="N23" s="66"/>
      <c r="O23" s="67"/>
      <c r="P23" s="67"/>
      <c r="Q23" s="67"/>
      <c r="R23" s="67"/>
    </row>
    <row r="24" spans="1:18" x14ac:dyDescent="0.25">
      <c r="B24" s="411"/>
      <c r="C24" s="64" t="s">
        <v>138</v>
      </c>
      <c r="D24" s="65"/>
      <c r="E24" s="65"/>
      <c r="F24" s="399"/>
      <c r="G24" s="399"/>
      <c r="H24" s="399"/>
      <c r="I24" s="399"/>
      <c r="J24" s="399"/>
      <c r="K24" s="130"/>
      <c r="L24" s="131"/>
      <c r="M24" s="65"/>
      <c r="N24" s="66"/>
      <c r="O24" s="67"/>
      <c r="P24" s="67"/>
      <c r="Q24" s="67"/>
      <c r="R24" s="67"/>
    </row>
    <row r="25" spans="1:18" x14ac:dyDescent="0.25">
      <c r="B25" s="411"/>
      <c r="C25" s="69" t="s">
        <v>111</v>
      </c>
      <c r="D25" s="65"/>
      <c r="E25" s="65"/>
      <c r="F25" s="399"/>
      <c r="G25" s="399"/>
      <c r="H25" s="399"/>
      <c r="I25" s="399"/>
      <c r="J25" s="399"/>
      <c r="K25" s="130"/>
      <c r="L25" s="131"/>
      <c r="M25" s="65"/>
      <c r="N25" s="66"/>
      <c r="O25" s="67"/>
      <c r="P25" s="67"/>
      <c r="Q25" s="67"/>
      <c r="R25" s="67"/>
    </row>
    <row r="26" spans="1:18" x14ac:dyDescent="0.25">
      <c r="B26" s="411"/>
      <c r="C26" s="69" t="s">
        <v>177</v>
      </c>
      <c r="D26" s="65"/>
      <c r="E26" s="65"/>
      <c r="F26" s="399"/>
      <c r="G26" s="399"/>
      <c r="H26" s="399"/>
      <c r="I26" s="399"/>
      <c r="J26" s="399"/>
      <c r="K26" s="130"/>
      <c r="L26" s="131"/>
      <c r="M26" s="65"/>
      <c r="N26" s="66"/>
      <c r="O26" s="67"/>
      <c r="P26" s="67"/>
      <c r="Q26" s="67"/>
      <c r="R26" s="67"/>
    </row>
    <row r="27" spans="1:18" x14ac:dyDescent="0.25">
      <c r="B27" s="411"/>
      <c r="C27" s="64" t="s">
        <v>128</v>
      </c>
      <c r="D27" s="65"/>
      <c r="E27" s="65"/>
      <c r="F27" s="399"/>
      <c r="G27" s="399"/>
      <c r="H27" s="399"/>
      <c r="I27" s="399"/>
      <c r="J27" s="399"/>
      <c r="K27" s="130"/>
      <c r="L27" s="131"/>
      <c r="M27" s="65"/>
      <c r="N27" s="66"/>
      <c r="O27" s="67"/>
      <c r="P27" s="67"/>
      <c r="Q27" s="67"/>
      <c r="R27" s="67"/>
    </row>
    <row r="28" spans="1:18" x14ac:dyDescent="0.25">
      <c r="B28" s="411"/>
      <c r="C28" s="64" t="s">
        <v>171</v>
      </c>
      <c r="D28" s="65"/>
      <c r="E28" s="65"/>
      <c r="F28" s="399"/>
      <c r="G28" s="399"/>
      <c r="H28" s="399"/>
      <c r="I28" s="399"/>
      <c r="J28" s="399"/>
      <c r="K28" s="130"/>
      <c r="L28" s="131"/>
      <c r="M28" s="65"/>
      <c r="N28" s="66"/>
      <c r="O28" s="67"/>
      <c r="P28" s="67"/>
      <c r="Q28" s="67"/>
      <c r="R28" s="67"/>
    </row>
    <row r="29" spans="1:18" ht="30" x14ac:dyDescent="0.25">
      <c r="B29" s="411"/>
      <c r="C29" s="64" t="s">
        <v>176</v>
      </c>
      <c r="D29" s="65" t="s">
        <v>175</v>
      </c>
      <c r="E29" s="65"/>
      <c r="F29" s="399"/>
      <c r="G29" s="399"/>
      <c r="H29" s="399"/>
      <c r="I29" s="399"/>
      <c r="J29" s="399"/>
      <c r="K29" s="130"/>
      <c r="L29" s="131"/>
      <c r="M29" s="65"/>
      <c r="N29" s="66" t="s">
        <v>36</v>
      </c>
      <c r="O29" s="67"/>
      <c r="P29" s="67"/>
      <c r="Q29" s="67"/>
      <c r="R29" s="67"/>
    </row>
    <row r="30" spans="1:18" x14ac:dyDescent="0.25">
      <c r="B30" s="411"/>
      <c r="C30" s="64" t="s">
        <v>193</v>
      </c>
      <c r="D30" s="65"/>
      <c r="E30" s="65"/>
      <c r="F30" s="399"/>
      <c r="G30" s="399"/>
      <c r="H30" s="399"/>
      <c r="I30" s="399"/>
      <c r="J30" s="399"/>
      <c r="K30" s="130"/>
      <c r="L30" s="131"/>
      <c r="M30" s="65"/>
      <c r="N30" s="66"/>
      <c r="O30" s="67"/>
      <c r="P30" s="67"/>
      <c r="Q30" s="67"/>
      <c r="R30" s="67"/>
    </row>
    <row r="31" spans="1:18" x14ac:dyDescent="0.25">
      <c r="B31" s="411"/>
      <c r="C31" s="64" t="s">
        <v>183</v>
      </c>
      <c r="D31" s="65"/>
      <c r="E31" s="65"/>
      <c r="F31" s="399"/>
      <c r="G31" s="399"/>
      <c r="H31" s="399"/>
      <c r="I31" s="399"/>
      <c r="J31" s="399"/>
      <c r="K31" s="130"/>
      <c r="L31" s="131"/>
      <c r="M31" s="65"/>
      <c r="N31" s="66"/>
      <c r="O31" s="67"/>
      <c r="P31" s="67"/>
      <c r="Q31" s="67"/>
      <c r="R31" s="67"/>
    </row>
    <row r="32" spans="1:18" x14ac:dyDescent="0.25">
      <c r="B32" s="412"/>
      <c r="C32" s="64" t="s">
        <v>194</v>
      </c>
      <c r="D32" s="65"/>
      <c r="E32" s="65"/>
      <c r="F32" s="399"/>
      <c r="G32" s="399"/>
      <c r="H32" s="399"/>
      <c r="I32" s="399"/>
      <c r="J32" s="399"/>
      <c r="K32" s="130"/>
      <c r="L32" s="131"/>
      <c r="M32" s="65"/>
      <c r="N32" s="66"/>
      <c r="O32" s="67"/>
      <c r="P32" s="67"/>
      <c r="Q32" s="67"/>
      <c r="R32" s="67"/>
    </row>
    <row r="33" spans="1:18" ht="30" x14ac:dyDescent="0.25">
      <c r="B33" s="70" t="s">
        <v>49</v>
      </c>
      <c r="C33" s="64" t="s">
        <v>162</v>
      </c>
      <c r="D33" s="65"/>
      <c r="E33" s="65"/>
      <c r="F33" s="399"/>
      <c r="G33" s="399"/>
      <c r="H33" s="399"/>
      <c r="I33" s="399"/>
      <c r="J33" s="399"/>
      <c r="K33" s="130"/>
      <c r="L33" s="131"/>
      <c r="M33" s="65"/>
      <c r="N33" s="66" t="s">
        <v>36</v>
      </c>
      <c r="O33" s="67"/>
      <c r="P33" s="67"/>
      <c r="Q33" s="67"/>
      <c r="R33" s="67"/>
    </row>
    <row r="34" spans="1:18" ht="45" x14ac:dyDescent="0.25">
      <c r="B34" s="410" t="s">
        <v>74</v>
      </c>
      <c r="C34" s="64" t="s">
        <v>130</v>
      </c>
      <c r="D34" s="65"/>
      <c r="E34" s="65"/>
      <c r="F34" s="399"/>
      <c r="G34" s="399"/>
      <c r="H34" s="399"/>
      <c r="I34" s="399"/>
      <c r="J34" s="399"/>
      <c r="K34" s="130"/>
      <c r="L34" s="131"/>
      <c r="M34" s="65"/>
      <c r="N34" s="67"/>
      <c r="O34" s="67"/>
      <c r="P34" s="67"/>
      <c r="Q34" s="67"/>
      <c r="R34" s="67"/>
    </row>
    <row r="35" spans="1:18" x14ac:dyDescent="0.25">
      <c r="B35" s="411"/>
      <c r="C35" s="64" t="s">
        <v>163</v>
      </c>
      <c r="D35" s="65"/>
      <c r="E35" s="65"/>
      <c r="F35" s="399"/>
      <c r="G35" s="399"/>
      <c r="H35" s="399"/>
      <c r="I35" s="399"/>
      <c r="J35" s="399"/>
      <c r="K35" s="130"/>
      <c r="L35" s="131"/>
      <c r="M35" s="65"/>
      <c r="N35" s="67"/>
      <c r="O35" s="67"/>
      <c r="P35" s="67"/>
      <c r="Q35" s="67"/>
      <c r="R35" s="67"/>
    </row>
    <row r="36" spans="1:18" ht="30" x14ac:dyDescent="0.25">
      <c r="B36" s="411"/>
      <c r="C36" s="64" t="s">
        <v>131</v>
      </c>
      <c r="D36" s="65"/>
      <c r="E36" s="65"/>
      <c r="F36" s="399"/>
      <c r="G36" s="399"/>
      <c r="H36" s="399"/>
      <c r="I36" s="399"/>
      <c r="J36" s="399"/>
      <c r="K36" s="130"/>
      <c r="L36" s="131"/>
      <c r="M36" s="65"/>
      <c r="N36" s="67"/>
      <c r="O36" s="67"/>
      <c r="P36" s="67"/>
      <c r="Q36" s="67"/>
      <c r="R36" s="67"/>
    </row>
    <row r="37" spans="1:18" x14ac:dyDescent="0.25">
      <c r="B37" s="70" t="s">
        <v>65</v>
      </c>
      <c r="C37" s="64" t="s">
        <v>29</v>
      </c>
      <c r="D37" s="65"/>
      <c r="E37" s="65"/>
      <c r="F37" s="399"/>
      <c r="G37" s="399"/>
      <c r="H37" s="399"/>
      <c r="I37" s="399"/>
      <c r="J37" s="399"/>
      <c r="K37" s="130"/>
      <c r="L37" s="131"/>
      <c r="M37" s="65"/>
      <c r="N37" s="66" t="s">
        <v>36</v>
      </c>
      <c r="O37" s="67"/>
      <c r="P37" s="67"/>
      <c r="Q37" s="67"/>
      <c r="R37" s="67"/>
    </row>
    <row r="38" spans="1:18" x14ac:dyDescent="0.25">
      <c r="B38" s="70" t="s">
        <v>195</v>
      </c>
      <c r="C38" s="64"/>
      <c r="D38" s="65" t="s">
        <v>196</v>
      </c>
      <c r="E38" s="65"/>
      <c r="F38" s="399"/>
      <c r="G38" s="399"/>
      <c r="H38" s="399"/>
      <c r="I38" s="399"/>
      <c r="J38" s="399"/>
      <c r="K38" s="130"/>
      <c r="L38" s="131"/>
      <c r="M38" s="65"/>
      <c r="N38" s="66"/>
      <c r="O38" s="67"/>
      <c r="P38" s="67"/>
      <c r="Q38" s="67"/>
      <c r="R38" s="67"/>
    </row>
    <row r="39" spans="1:18" x14ac:dyDescent="0.25">
      <c r="B39" s="70" t="s">
        <v>51</v>
      </c>
      <c r="C39" s="64" t="s">
        <v>37</v>
      </c>
      <c r="D39" s="65" t="s">
        <v>44</v>
      </c>
      <c r="E39" s="65"/>
      <c r="F39" s="399"/>
      <c r="G39" s="399"/>
      <c r="H39" s="399"/>
      <c r="I39" s="399"/>
      <c r="J39" s="399"/>
      <c r="K39" s="130"/>
      <c r="L39" s="131"/>
      <c r="M39" s="65"/>
      <c r="N39" s="66" t="s">
        <v>36</v>
      </c>
      <c r="O39" s="67"/>
      <c r="P39" s="67"/>
      <c r="Q39" s="67" t="s">
        <v>36</v>
      </c>
      <c r="R39" s="67"/>
    </row>
    <row r="40" spans="1:18" s="9" customFormat="1" x14ac:dyDescent="0.25">
      <c r="A40" s="10"/>
      <c r="B40" s="410" t="s">
        <v>124</v>
      </c>
      <c r="C40" s="61" t="s">
        <v>154</v>
      </c>
      <c r="D40" s="418" t="s">
        <v>200</v>
      </c>
      <c r="E40" s="408" t="s">
        <v>201</v>
      </c>
      <c r="F40" s="399"/>
      <c r="G40" s="399"/>
      <c r="H40" s="399"/>
      <c r="I40" s="399"/>
      <c r="J40" s="399"/>
      <c r="K40" s="130"/>
      <c r="L40" s="131"/>
      <c r="M40" s="62"/>
      <c r="N40" s="63"/>
      <c r="O40" s="63"/>
      <c r="P40" s="63"/>
      <c r="Q40" s="63"/>
      <c r="R40" s="63"/>
    </row>
    <row r="41" spans="1:18" s="9" customFormat="1" x14ac:dyDescent="0.25">
      <c r="A41" s="10"/>
      <c r="B41" s="411"/>
      <c r="C41" s="61" t="s">
        <v>125</v>
      </c>
      <c r="D41" s="419"/>
      <c r="E41" s="409"/>
      <c r="F41" s="399"/>
      <c r="G41" s="399"/>
      <c r="H41" s="399"/>
      <c r="I41" s="399"/>
      <c r="J41" s="399"/>
      <c r="K41" s="130"/>
      <c r="L41" s="131"/>
      <c r="M41" s="62"/>
      <c r="N41" s="63"/>
      <c r="O41" s="63"/>
      <c r="P41" s="63"/>
      <c r="Q41" s="63"/>
      <c r="R41" s="63"/>
    </row>
    <row r="42" spans="1:18" s="9" customFormat="1" ht="15.75" thickBot="1" x14ac:dyDescent="0.3">
      <c r="A42" s="10"/>
      <c r="B42" s="411"/>
      <c r="C42" s="71" t="s">
        <v>184</v>
      </c>
      <c r="D42" s="419"/>
      <c r="E42" s="409"/>
      <c r="F42" s="400"/>
      <c r="G42" s="400"/>
      <c r="H42" s="400"/>
      <c r="I42" s="400"/>
      <c r="J42" s="400"/>
      <c r="K42" s="133"/>
      <c r="L42" s="134"/>
      <c r="M42" s="72"/>
      <c r="N42" s="73"/>
      <c r="O42" s="73"/>
      <c r="P42" s="73"/>
      <c r="Q42" s="73"/>
      <c r="R42" s="73"/>
    </row>
    <row r="43" spans="1:18" ht="18.75" x14ac:dyDescent="0.3">
      <c r="B43" s="25" t="s">
        <v>207</v>
      </c>
      <c r="C43" s="26"/>
      <c r="D43" s="27"/>
      <c r="E43" s="27"/>
      <c r="F43" s="124" t="s">
        <v>216</v>
      </c>
      <c r="G43" s="124" t="s">
        <v>217</v>
      </c>
      <c r="H43" s="124" t="s">
        <v>218</v>
      </c>
      <c r="I43" s="124" t="s">
        <v>219</v>
      </c>
      <c r="J43" s="124" t="s">
        <v>220</v>
      </c>
      <c r="K43" s="124" t="s">
        <v>356</v>
      </c>
      <c r="L43" s="137"/>
      <c r="M43" s="28"/>
      <c r="N43" s="29"/>
      <c r="O43" s="29"/>
      <c r="P43" s="29"/>
      <c r="Q43" s="29"/>
      <c r="R43" s="29"/>
    </row>
    <row r="44" spans="1:18" ht="15" customHeight="1" x14ac:dyDescent="0.25">
      <c r="B44" s="433" t="s">
        <v>94</v>
      </c>
      <c r="C44" s="103" t="s">
        <v>90</v>
      </c>
      <c r="D44" s="56"/>
      <c r="E44" s="56"/>
      <c r="F44" s="442" t="s">
        <v>221</v>
      </c>
      <c r="G44" s="442" t="s">
        <v>223</v>
      </c>
      <c r="H44" s="442" t="s">
        <v>224</v>
      </c>
      <c r="I44" s="442" t="s">
        <v>357</v>
      </c>
      <c r="J44" s="442" t="s">
        <v>225</v>
      </c>
      <c r="K44" s="442" t="s">
        <v>222</v>
      </c>
      <c r="L44" s="140"/>
      <c r="M44" s="104"/>
      <c r="N44" s="57" t="s">
        <v>36</v>
      </c>
      <c r="O44" s="57"/>
      <c r="P44" s="57"/>
      <c r="Q44" s="57"/>
      <c r="R44" s="57"/>
    </row>
    <row r="45" spans="1:18" x14ac:dyDescent="0.25">
      <c r="B45" s="434"/>
      <c r="C45" s="55" t="s">
        <v>95</v>
      </c>
      <c r="D45" s="56"/>
      <c r="E45" s="56"/>
      <c r="F45" s="443"/>
      <c r="G45" s="443"/>
      <c r="H45" s="443"/>
      <c r="I45" s="443"/>
      <c r="J45" s="443"/>
      <c r="K45" s="443"/>
      <c r="L45" s="140"/>
      <c r="M45" s="104"/>
      <c r="N45" s="57"/>
      <c r="O45" s="57"/>
      <c r="P45" s="57"/>
      <c r="Q45" s="57"/>
      <c r="R45" s="57"/>
    </row>
    <row r="46" spans="1:18" x14ac:dyDescent="0.25">
      <c r="B46" s="434"/>
      <c r="C46" s="55" t="s">
        <v>104</v>
      </c>
      <c r="D46" s="56" t="s">
        <v>106</v>
      </c>
      <c r="E46" s="56" t="s">
        <v>102</v>
      </c>
      <c r="F46" s="443"/>
      <c r="G46" s="443"/>
      <c r="H46" s="443"/>
      <c r="I46" s="443"/>
      <c r="J46" s="443"/>
      <c r="K46" s="443"/>
      <c r="L46" s="140"/>
      <c r="M46" s="104"/>
      <c r="N46" s="57"/>
      <c r="O46" s="57"/>
      <c r="P46" s="57"/>
      <c r="Q46" s="57"/>
      <c r="R46" s="57"/>
    </row>
    <row r="47" spans="1:18" x14ac:dyDescent="0.25">
      <c r="B47" s="434"/>
      <c r="C47" s="55" t="s">
        <v>181</v>
      </c>
      <c r="D47" s="56"/>
      <c r="E47" s="56"/>
      <c r="F47" s="443"/>
      <c r="G47" s="443"/>
      <c r="H47" s="443"/>
      <c r="I47" s="443"/>
      <c r="J47" s="443"/>
      <c r="K47" s="443"/>
      <c r="L47" s="140"/>
      <c r="M47" s="104"/>
      <c r="N47" s="57"/>
      <c r="O47" s="57"/>
      <c r="P47" s="57"/>
      <c r="Q47" s="57"/>
      <c r="R47" s="57"/>
    </row>
    <row r="48" spans="1:18" x14ac:dyDescent="0.25">
      <c r="B48" s="434"/>
      <c r="C48" s="55" t="s">
        <v>110</v>
      </c>
      <c r="D48" s="59" t="s">
        <v>109</v>
      </c>
      <c r="E48" s="56" t="s">
        <v>108</v>
      </c>
      <c r="F48" s="443"/>
      <c r="G48" s="443"/>
      <c r="H48" s="443"/>
      <c r="I48" s="443"/>
      <c r="J48" s="443"/>
      <c r="K48" s="443"/>
      <c r="L48" s="140"/>
      <c r="M48" s="104"/>
      <c r="N48" s="57"/>
      <c r="O48" s="57"/>
      <c r="P48" s="57"/>
      <c r="Q48" s="57"/>
      <c r="R48" s="57"/>
    </row>
    <row r="49" spans="2:18" x14ac:dyDescent="0.25">
      <c r="B49" s="434"/>
      <c r="C49" s="55" t="s">
        <v>165</v>
      </c>
      <c r="D49" s="56"/>
      <c r="E49" s="56" t="s">
        <v>105</v>
      </c>
      <c r="F49" s="443"/>
      <c r="G49" s="443"/>
      <c r="H49" s="443"/>
      <c r="I49" s="443"/>
      <c r="J49" s="443"/>
      <c r="K49" s="443"/>
      <c r="L49" s="140"/>
      <c r="M49" s="104"/>
      <c r="N49" s="57"/>
      <c r="O49" s="57"/>
      <c r="P49" s="57"/>
      <c r="Q49" s="57"/>
      <c r="R49" s="57"/>
    </row>
    <row r="50" spans="2:18" ht="30" x14ac:dyDescent="0.25">
      <c r="B50" s="434"/>
      <c r="C50" s="55" t="s">
        <v>178</v>
      </c>
      <c r="D50" s="56"/>
      <c r="E50" s="56"/>
      <c r="F50" s="443"/>
      <c r="G50" s="443"/>
      <c r="H50" s="443"/>
      <c r="I50" s="443"/>
      <c r="J50" s="443"/>
      <c r="K50" s="443"/>
      <c r="L50" s="140"/>
      <c r="M50" s="104"/>
      <c r="N50" s="57"/>
      <c r="O50" s="57"/>
      <c r="P50" s="57"/>
      <c r="Q50" s="57"/>
      <c r="R50" s="57"/>
    </row>
    <row r="51" spans="2:18" x14ac:dyDescent="0.25">
      <c r="B51" s="434"/>
      <c r="C51" s="55" t="s">
        <v>182</v>
      </c>
      <c r="D51" s="56"/>
      <c r="E51" s="56"/>
      <c r="F51" s="443"/>
      <c r="G51" s="443"/>
      <c r="H51" s="443"/>
      <c r="I51" s="443"/>
      <c r="J51" s="443"/>
      <c r="K51" s="443"/>
      <c r="L51" s="140"/>
      <c r="M51" s="104"/>
      <c r="N51" s="57"/>
      <c r="O51" s="57"/>
      <c r="P51" s="57"/>
      <c r="Q51" s="57"/>
      <c r="R51" s="57"/>
    </row>
    <row r="52" spans="2:18" x14ac:dyDescent="0.25">
      <c r="B52" s="434"/>
      <c r="C52" s="55" t="s">
        <v>120</v>
      </c>
      <c r="D52" s="56"/>
      <c r="E52" s="56"/>
      <c r="F52" s="443"/>
      <c r="G52" s="443"/>
      <c r="H52" s="443"/>
      <c r="I52" s="443"/>
      <c r="J52" s="443"/>
      <c r="K52" s="443"/>
      <c r="L52" s="140"/>
      <c r="M52" s="104"/>
      <c r="N52" s="57"/>
      <c r="O52" s="57"/>
      <c r="P52" s="57"/>
      <c r="Q52" s="57"/>
      <c r="R52" s="57"/>
    </row>
    <row r="53" spans="2:18" x14ac:dyDescent="0.25">
      <c r="B53" s="434"/>
      <c r="C53" s="55" t="s">
        <v>98</v>
      </c>
      <c r="D53" s="56"/>
      <c r="E53" s="56"/>
      <c r="F53" s="443"/>
      <c r="G53" s="443"/>
      <c r="H53" s="443"/>
      <c r="I53" s="443"/>
      <c r="J53" s="443"/>
      <c r="K53" s="443"/>
      <c r="L53" s="140"/>
      <c r="M53" s="104"/>
      <c r="N53" s="57"/>
      <c r="O53" s="57"/>
      <c r="P53" s="57"/>
      <c r="Q53" s="57"/>
      <c r="R53" s="57"/>
    </row>
    <row r="54" spans="2:18" ht="31.5" customHeight="1" x14ac:dyDescent="0.25">
      <c r="B54" s="434"/>
      <c r="C54" s="55" t="s">
        <v>204</v>
      </c>
      <c r="D54" s="56" t="s">
        <v>203</v>
      </c>
      <c r="E54" s="56" t="s">
        <v>201</v>
      </c>
      <c r="F54" s="443"/>
      <c r="G54" s="443"/>
      <c r="H54" s="443"/>
      <c r="I54" s="443"/>
      <c r="J54" s="443"/>
      <c r="K54" s="443"/>
      <c r="L54" s="140"/>
      <c r="M54" s="104"/>
      <c r="N54" s="57"/>
      <c r="O54" s="57"/>
      <c r="P54" s="57"/>
      <c r="Q54" s="57"/>
      <c r="R54" s="57"/>
    </row>
    <row r="55" spans="2:18" ht="18" customHeight="1" x14ac:dyDescent="0.25">
      <c r="B55" s="434"/>
      <c r="C55" s="55" t="s">
        <v>101</v>
      </c>
      <c r="D55" s="56"/>
      <c r="E55" s="56"/>
      <c r="F55" s="443"/>
      <c r="G55" s="443"/>
      <c r="H55" s="443"/>
      <c r="I55" s="443"/>
      <c r="J55" s="443"/>
      <c r="K55" s="443"/>
      <c r="L55" s="140"/>
      <c r="M55" s="104"/>
      <c r="N55" s="57"/>
      <c r="O55" s="57"/>
      <c r="P55" s="57"/>
      <c r="Q55" s="57"/>
      <c r="R55" s="57"/>
    </row>
    <row r="56" spans="2:18" x14ac:dyDescent="0.25">
      <c r="B56" s="434"/>
      <c r="C56" s="55" t="s">
        <v>99</v>
      </c>
      <c r="D56" s="56"/>
      <c r="E56" s="56"/>
      <c r="F56" s="443"/>
      <c r="G56" s="443"/>
      <c r="H56" s="443"/>
      <c r="I56" s="443"/>
      <c r="J56" s="443"/>
      <c r="K56" s="443"/>
      <c r="L56" s="140"/>
      <c r="M56" s="104"/>
      <c r="N56" s="57"/>
      <c r="O56" s="57"/>
      <c r="P56" s="57"/>
      <c r="Q56" s="57"/>
      <c r="R56" s="57"/>
    </row>
    <row r="57" spans="2:18" ht="30" x14ac:dyDescent="0.25">
      <c r="B57" s="434"/>
      <c r="C57" s="55" t="s">
        <v>96</v>
      </c>
      <c r="D57" s="56" t="s">
        <v>45</v>
      </c>
      <c r="E57" s="56" t="s">
        <v>7</v>
      </c>
      <c r="F57" s="443"/>
      <c r="G57" s="443"/>
      <c r="H57" s="443"/>
      <c r="I57" s="443"/>
      <c r="J57" s="443"/>
      <c r="K57" s="443"/>
      <c r="L57" s="140"/>
      <c r="M57" s="104"/>
      <c r="N57" s="57"/>
      <c r="O57" s="57"/>
      <c r="P57" s="57"/>
      <c r="Q57" s="57"/>
      <c r="R57" s="57"/>
    </row>
    <row r="58" spans="2:18" x14ac:dyDescent="0.25">
      <c r="B58" s="434"/>
      <c r="C58" s="55" t="s">
        <v>97</v>
      </c>
      <c r="D58" s="56"/>
      <c r="E58" s="56"/>
      <c r="F58" s="443"/>
      <c r="G58" s="443"/>
      <c r="H58" s="443"/>
      <c r="I58" s="443"/>
      <c r="J58" s="443"/>
      <c r="K58" s="443"/>
      <c r="L58" s="140"/>
      <c r="M58" s="104"/>
      <c r="N58" s="57"/>
      <c r="O58" s="57"/>
      <c r="P58" s="57"/>
      <c r="Q58" s="57"/>
      <c r="R58" s="57"/>
    </row>
    <row r="59" spans="2:18" x14ac:dyDescent="0.25">
      <c r="B59" s="434"/>
      <c r="C59" s="105" t="s">
        <v>190</v>
      </c>
      <c r="D59" s="56"/>
      <c r="E59" s="56"/>
      <c r="F59" s="443"/>
      <c r="G59" s="443"/>
      <c r="H59" s="443"/>
      <c r="I59" s="443"/>
      <c r="J59" s="443"/>
      <c r="K59" s="443"/>
      <c r="L59" s="140"/>
      <c r="M59" s="104"/>
      <c r="N59" s="57"/>
      <c r="O59" s="57"/>
      <c r="P59" s="57"/>
      <c r="Q59" s="57"/>
      <c r="R59" s="57"/>
    </row>
    <row r="60" spans="2:18" x14ac:dyDescent="0.25">
      <c r="B60" s="435"/>
      <c r="C60" s="105" t="s">
        <v>189</v>
      </c>
      <c r="D60" s="56"/>
      <c r="E60" s="56"/>
      <c r="F60" s="443"/>
      <c r="G60" s="443"/>
      <c r="H60" s="443"/>
      <c r="I60" s="443"/>
      <c r="J60" s="443"/>
      <c r="K60" s="443"/>
      <c r="L60" s="140"/>
      <c r="M60" s="104"/>
      <c r="N60" s="57"/>
      <c r="O60" s="57"/>
      <c r="P60" s="57"/>
      <c r="Q60" s="57"/>
      <c r="R60" s="57"/>
    </row>
    <row r="61" spans="2:18" x14ac:dyDescent="0.25">
      <c r="B61" s="422" t="s">
        <v>59</v>
      </c>
      <c r="C61" s="439" t="s">
        <v>164</v>
      </c>
      <c r="D61" s="56" t="s">
        <v>152</v>
      </c>
      <c r="E61" s="56"/>
      <c r="F61" s="443"/>
      <c r="G61" s="443"/>
      <c r="H61" s="443"/>
      <c r="I61" s="443"/>
      <c r="J61" s="443"/>
      <c r="K61" s="443"/>
      <c r="L61" s="140"/>
      <c r="M61" s="56"/>
      <c r="N61" s="57" t="s">
        <v>36</v>
      </c>
      <c r="O61" s="58"/>
      <c r="P61" s="58"/>
      <c r="Q61" s="58"/>
      <c r="R61" s="58"/>
    </row>
    <row r="62" spans="2:18" x14ac:dyDescent="0.25">
      <c r="B62" s="422"/>
      <c r="C62" s="440"/>
      <c r="D62" s="56" t="s">
        <v>9</v>
      </c>
      <c r="E62" s="56"/>
      <c r="F62" s="443"/>
      <c r="G62" s="443"/>
      <c r="H62" s="443"/>
      <c r="I62" s="443"/>
      <c r="J62" s="443"/>
      <c r="K62" s="443"/>
      <c r="L62" s="140"/>
      <c r="M62" s="56"/>
      <c r="N62" s="57"/>
      <c r="O62" s="58"/>
      <c r="P62" s="58"/>
      <c r="Q62" s="58" t="s">
        <v>36</v>
      </c>
      <c r="R62" s="58"/>
    </row>
    <row r="63" spans="2:18" x14ac:dyDescent="0.25">
      <c r="B63" s="422"/>
      <c r="C63" s="440"/>
      <c r="D63" s="56" t="s">
        <v>11</v>
      </c>
      <c r="E63" s="56"/>
      <c r="F63" s="443"/>
      <c r="G63" s="443"/>
      <c r="H63" s="443"/>
      <c r="I63" s="443"/>
      <c r="J63" s="443"/>
      <c r="K63" s="443"/>
      <c r="L63" s="140"/>
      <c r="M63" s="56"/>
      <c r="N63" s="57"/>
      <c r="O63" s="58" t="s">
        <v>36</v>
      </c>
      <c r="P63" s="58"/>
      <c r="Q63" s="58"/>
      <c r="R63" s="58"/>
    </row>
    <row r="64" spans="2:18" x14ac:dyDescent="0.25">
      <c r="B64" s="422"/>
      <c r="C64" s="440"/>
      <c r="D64" s="56" t="s">
        <v>93</v>
      </c>
      <c r="E64" s="56"/>
      <c r="F64" s="443"/>
      <c r="G64" s="443"/>
      <c r="H64" s="443"/>
      <c r="I64" s="443"/>
      <c r="J64" s="443"/>
      <c r="K64" s="443"/>
      <c r="L64" s="140"/>
      <c r="M64" s="56"/>
      <c r="N64" s="57"/>
      <c r="O64" s="58"/>
      <c r="P64" s="58"/>
      <c r="Q64" s="58"/>
      <c r="R64" s="58"/>
    </row>
    <row r="65" spans="2:18" ht="30" x14ac:dyDescent="0.25">
      <c r="B65" s="422"/>
      <c r="C65" s="440"/>
      <c r="D65" s="56" t="s">
        <v>92</v>
      </c>
      <c r="E65" s="56"/>
      <c r="F65" s="443"/>
      <c r="G65" s="443"/>
      <c r="H65" s="443"/>
      <c r="I65" s="443"/>
      <c r="J65" s="443"/>
      <c r="K65" s="443"/>
      <c r="L65" s="140"/>
      <c r="M65" s="56"/>
      <c r="N65" s="57"/>
      <c r="O65" s="58"/>
      <c r="P65" s="58"/>
      <c r="Q65" s="58"/>
      <c r="R65" s="58"/>
    </row>
    <row r="66" spans="2:18" x14ac:dyDescent="0.25">
      <c r="B66" s="422"/>
      <c r="C66" s="441"/>
      <c r="D66" s="56" t="s">
        <v>100</v>
      </c>
      <c r="E66" s="56"/>
      <c r="F66" s="443"/>
      <c r="G66" s="443"/>
      <c r="H66" s="443"/>
      <c r="I66" s="443"/>
      <c r="J66" s="443"/>
      <c r="K66" s="443"/>
      <c r="L66" s="140"/>
      <c r="M66" s="56"/>
      <c r="N66" s="57"/>
      <c r="O66" s="58"/>
      <c r="P66" s="58"/>
      <c r="Q66" s="58"/>
      <c r="R66" s="58"/>
    </row>
    <row r="67" spans="2:18" ht="45" x14ac:dyDescent="0.25">
      <c r="B67" s="422"/>
      <c r="C67" s="55" t="s">
        <v>166</v>
      </c>
      <c r="D67" s="56"/>
      <c r="E67" s="56"/>
      <c r="F67" s="443"/>
      <c r="G67" s="443"/>
      <c r="H67" s="443"/>
      <c r="I67" s="443"/>
      <c r="J67" s="443"/>
      <c r="K67" s="443"/>
      <c r="L67" s="140"/>
      <c r="M67" s="56"/>
      <c r="N67" s="57"/>
      <c r="O67" s="58"/>
      <c r="P67" s="58"/>
      <c r="Q67" s="58"/>
      <c r="R67" s="58"/>
    </row>
    <row r="68" spans="2:18" x14ac:dyDescent="0.25">
      <c r="B68" s="60" t="s">
        <v>103</v>
      </c>
      <c r="C68" s="55" t="s">
        <v>167</v>
      </c>
      <c r="D68" s="56"/>
      <c r="E68" s="56" t="s">
        <v>35</v>
      </c>
      <c r="F68" s="443"/>
      <c r="G68" s="443"/>
      <c r="H68" s="443"/>
      <c r="I68" s="443"/>
      <c r="J68" s="443"/>
      <c r="K68" s="443"/>
      <c r="L68" s="140"/>
      <c r="M68" s="56"/>
      <c r="N68" s="57" t="s">
        <v>36</v>
      </c>
      <c r="O68" s="58"/>
      <c r="P68" s="58"/>
      <c r="Q68" s="58" t="s">
        <v>36</v>
      </c>
      <c r="R68" s="58"/>
    </row>
    <row r="69" spans="2:18" x14ac:dyDescent="0.25">
      <c r="B69" s="423" t="s">
        <v>60</v>
      </c>
      <c r="C69" s="55" t="s">
        <v>77</v>
      </c>
      <c r="D69" s="56" t="s">
        <v>76</v>
      </c>
      <c r="E69" s="56"/>
      <c r="F69" s="443"/>
      <c r="G69" s="443"/>
      <c r="H69" s="443"/>
      <c r="I69" s="443"/>
      <c r="J69" s="443"/>
      <c r="K69" s="443"/>
      <c r="L69" s="140"/>
      <c r="M69" s="104"/>
      <c r="N69" s="57"/>
      <c r="O69" s="57"/>
      <c r="P69" s="57"/>
      <c r="Q69" s="57"/>
      <c r="R69" s="57"/>
    </row>
    <row r="70" spans="2:18" ht="30" x14ac:dyDescent="0.25">
      <c r="B70" s="424"/>
      <c r="C70" s="55" t="s">
        <v>168</v>
      </c>
      <c r="D70" s="56" t="s">
        <v>107</v>
      </c>
      <c r="E70" s="56" t="s">
        <v>12</v>
      </c>
      <c r="F70" s="443"/>
      <c r="G70" s="443"/>
      <c r="H70" s="443"/>
      <c r="I70" s="443"/>
      <c r="J70" s="443"/>
      <c r="K70" s="443"/>
      <c r="L70" s="140"/>
      <c r="M70" s="56"/>
      <c r="N70" s="57" t="s">
        <v>36</v>
      </c>
      <c r="O70" s="58"/>
      <c r="P70" s="58"/>
      <c r="Q70" s="58" t="s">
        <v>36</v>
      </c>
      <c r="R70" s="58"/>
    </row>
    <row r="71" spans="2:18" ht="30.75" thickBot="1" x14ac:dyDescent="0.3">
      <c r="B71" s="106" t="s">
        <v>61</v>
      </c>
      <c r="C71" s="107"/>
      <c r="D71" s="108" t="s">
        <v>14</v>
      </c>
      <c r="E71" s="108"/>
      <c r="F71" s="444"/>
      <c r="G71" s="444"/>
      <c r="H71" s="444"/>
      <c r="I71" s="444"/>
      <c r="J71" s="444"/>
      <c r="K71" s="444"/>
      <c r="L71" s="143"/>
      <c r="M71" s="108"/>
      <c r="N71" s="109"/>
      <c r="O71" s="110"/>
      <c r="P71" s="110"/>
      <c r="Q71" s="110" t="s">
        <v>36</v>
      </c>
      <c r="R71" s="110"/>
    </row>
    <row r="72" spans="2:18" ht="18.75" x14ac:dyDescent="0.3">
      <c r="B72" s="35" t="s">
        <v>208</v>
      </c>
      <c r="C72" s="36"/>
      <c r="D72" s="37"/>
      <c r="E72" s="37"/>
      <c r="F72" s="125" t="s">
        <v>226</v>
      </c>
      <c r="G72" s="125" t="s">
        <v>227</v>
      </c>
      <c r="H72" s="125" t="s">
        <v>228</v>
      </c>
      <c r="I72" s="125" t="s">
        <v>229</v>
      </c>
      <c r="J72" s="125" t="s">
        <v>230</v>
      </c>
      <c r="K72" s="135"/>
      <c r="L72" s="137"/>
      <c r="M72" s="38"/>
      <c r="N72" s="39"/>
      <c r="O72" s="39"/>
      <c r="P72" s="39"/>
      <c r="Q72" s="39"/>
      <c r="R72" s="39"/>
    </row>
    <row r="73" spans="2:18" x14ac:dyDescent="0.25">
      <c r="B73" s="436" t="s">
        <v>91</v>
      </c>
      <c r="C73" s="95" t="s">
        <v>90</v>
      </c>
      <c r="D73" s="96"/>
      <c r="E73" s="96"/>
      <c r="F73" s="445" t="s">
        <v>231</v>
      </c>
      <c r="G73" s="445" t="s">
        <v>456</v>
      </c>
      <c r="H73" s="445" t="s">
        <v>232</v>
      </c>
      <c r="I73" s="445" t="s">
        <v>233</v>
      </c>
      <c r="J73" s="445" t="s">
        <v>234</v>
      </c>
      <c r="K73" s="138"/>
      <c r="L73" s="140"/>
      <c r="M73" s="97"/>
      <c r="N73" s="98" t="s">
        <v>36</v>
      </c>
      <c r="O73" s="98"/>
      <c r="P73" s="98"/>
      <c r="Q73" s="98"/>
      <c r="R73" s="98"/>
    </row>
    <row r="74" spans="2:18" x14ac:dyDescent="0.25">
      <c r="B74" s="437"/>
      <c r="C74" s="95" t="s">
        <v>95</v>
      </c>
      <c r="D74" s="96"/>
      <c r="E74" s="96"/>
      <c r="F74" s="446"/>
      <c r="G74" s="446"/>
      <c r="H74" s="446"/>
      <c r="I74" s="446"/>
      <c r="J74" s="446"/>
      <c r="K74" s="138"/>
      <c r="L74" s="140"/>
      <c r="M74" s="97"/>
      <c r="N74" s="98"/>
      <c r="O74" s="98"/>
      <c r="P74" s="98"/>
      <c r="Q74" s="98"/>
      <c r="R74" s="98"/>
    </row>
    <row r="75" spans="2:18" x14ac:dyDescent="0.25">
      <c r="B75" s="437"/>
      <c r="C75" s="95" t="s">
        <v>187</v>
      </c>
      <c r="D75" s="96"/>
      <c r="E75" s="96"/>
      <c r="F75" s="446"/>
      <c r="G75" s="446"/>
      <c r="H75" s="446"/>
      <c r="I75" s="446"/>
      <c r="J75" s="446"/>
      <c r="K75" s="138"/>
      <c r="L75" s="140"/>
      <c r="M75" s="97"/>
      <c r="N75" s="98"/>
      <c r="O75" s="98"/>
      <c r="P75" s="98"/>
      <c r="Q75" s="98"/>
      <c r="R75" s="98"/>
    </row>
    <row r="76" spans="2:18" x14ac:dyDescent="0.25">
      <c r="B76" s="437"/>
      <c r="C76" s="95" t="s">
        <v>40</v>
      </c>
      <c r="D76" s="96"/>
      <c r="E76" s="96"/>
      <c r="F76" s="446"/>
      <c r="G76" s="446"/>
      <c r="H76" s="446"/>
      <c r="I76" s="446"/>
      <c r="J76" s="446"/>
      <c r="K76" s="138"/>
      <c r="L76" s="140"/>
      <c r="M76" s="97"/>
      <c r="N76" s="98"/>
      <c r="O76" s="98"/>
      <c r="P76" s="98"/>
      <c r="Q76" s="98"/>
      <c r="R76" s="98"/>
    </row>
    <row r="77" spans="2:18" x14ac:dyDescent="0.25">
      <c r="B77" s="437"/>
      <c r="C77" s="95" t="s">
        <v>185</v>
      </c>
      <c r="D77" s="96"/>
      <c r="E77" s="96"/>
      <c r="F77" s="446"/>
      <c r="G77" s="446"/>
      <c r="H77" s="446"/>
      <c r="I77" s="446"/>
      <c r="J77" s="446"/>
      <c r="K77" s="138"/>
      <c r="L77" s="140"/>
      <c r="M77" s="97"/>
      <c r="N77" s="98"/>
      <c r="O77" s="98"/>
      <c r="P77" s="98"/>
      <c r="Q77" s="98"/>
      <c r="R77" s="98"/>
    </row>
    <row r="78" spans="2:18" x14ac:dyDescent="0.25">
      <c r="B78" s="437"/>
      <c r="C78" s="95" t="s">
        <v>111</v>
      </c>
      <c r="D78" s="96"/>
      <c r="E78" s="96"/>
      <c r="F78" s="446"/>
      <c r="G78" s="446"/>
      <c r="H78" s="446"/>
      <c r="I78" s="446"/>
      <c r="J78" s="446"/>
      <c r="K78" s="138"/>
      <c r="L78" s="140"/>
      <c r="M78" s="96"/>
      <c r="N78" s="98" t="s">
        <v>36</v>
      </c>
      <c r="O78" s="99"/>
      <c r="P78" s="99"/>
      <c r="Q78" s="99"/>
      <c r="R78" s="99"/>
    </row>
    <row r="79" spans="2:18" x14ac:dyDescent="0.25">
      <c r="B79" s="437"/>
      <c r="C79" s="95" t="s">
        <v>56</v>
      </c>
      <c r="D79" s="96" t="s">
        <v>8</v>
      </c>
      <c r="E79" s="96"/>
      <c r="F79" s="446"/>
      <c r="G79" s="446"/>
      <c r="H79" s="446"/>
      <c r="I79" s="446"/>
      <c r="J79" s="446"/>
      <c r="K79" s="138"/>
      <c r="L79" s="140"/>
      <c r="M79" s="96"/>
      <c r="N79" s="98"/>
      <c r="O79" s="99"/>
      <c r="P79" s="99"/>
      <c r="Q79" s="99"/>
      <c r="R79" s="99"/>
    </row>
    <row r="80" spans="2:18" x14ac:dyDescent="0.25">
      <c r="B80" s="437"/>
      <c r="C80" s="95" t="s">
        <v>112</v>
      </c>
      <c r="D80" s="96"/>
      <c r="E80" s="96"/>
      <c r="F80" s="446"/>
      <c r="G80" s="446"/>
      <c r="H80" s="446"/>
      <c r="I80" s="446"/>
      <c r="J80" s="446"/>
      <c r="K80" s="138"/>
      <c r="L80" s="140"/>
      <c r="M80" s="96"/>
      <c r="N80" s="98"/>
      <c r="O80" s="99"/>
      <c r="P80" s="99"/>
      <c r="Q80" s="99"/>
      <c r="R80" s="99"/>
    </row>
    <row r="81" spans="2:18" ht="30" x14ac:dyDescent="0.25">
      <c r="B81" s="437"/>
      <c r="C81" s="451" t="s">
        <v>113</v>
      </c>
      <c r="D81" s="96" t="s">
        <v>2</v>
      </c>
      <c r="E81" s="96" t="s">
        <v>153</v>
      </c>
      <c r="F81" s="446"/>
      <c r="G81" s="446"/>
      <c r="H81" s="446"/>
      <c r="I81" s="446"/>
      <c r="J81" s="446"/>
      <c r="K81" s="138"/>
      <c r="L81" s="140"/>
      <c r="M81" s="96"/>
      <c r="N81" s="98"/>
      <c r="O81" s="99"/>
      <c r="P81" s="99"/>
      <c r="Q81" s="99"/>
      <c r="R81" s="99"/>
    </row>
    <row r="82" spans="2:18" ht="30" x14ac:dyDescent="0.25">
      <c r="B82" s="437"/>
      <c r="C82" s="452"/>
      <c r="D82" s="96" t="s">
        <v>3</v>
      </c>
      <c r="E82" s="96"/>
      <c r="F82" s="446"/>
      <c r="G82" s="446"/>
      <c r="H82" s="446"/>
      <c r="I82" s="446"/>
      <c r="J82" s="446"/>
      <c r="K82" s="138"/>
      <c r="L82" s="140"/>
      <c r="M82" s="96"/>
      <c r="N82" s="98"/>
      <c r="O82" s="99"/>
      <c r="P82" s="99"/>
      <c r="Q82" s="99"/>
      <c r="R82" s="99"/>
    </row>
    <row r="83" spans="2:18" x14ac:dyDescent="0.25">
      <c r="B83" s="437"/>
      <c r="C83" s="95" t="s">
        <v>114</v>
      </c>
      <c r="D83" s="96"/>
      <c r="E83" s="96"/>
      <c r="F83" s="446"/>
      <c r="G83" s="446"/>
      <c r="H83" s="446"/>
      <c r="I83" s="446"/>
      <c r="J83" s="446"/>
      <c r="K83" s="138"/>
      <c r="L83" s="140"/>
      <c r="M83" s="96"/>
      <c r="N83" s="98"/>
      <c r="O83" s="99"/>
      <c r="P83" s="99"/>
      <c r="Q83" s="99"/>
      <c r="R83" s="99"/>
    </row>
    <row r="84" spans="2:18" x14ac:dyDescent="0.25">
      <c r="B84" s="437"/>
      <c r="C84" s="95" t="s">
        <v>172</v>
      </c>
      <c r="D84" s="96"/>
      <c r="E84" s="96"/>
      <c r="F84" s="446"/>
      <c r="G84" s="446"/>
      <c r="H84" s="446"/>
      <c r="I84" s="446"/>
      <c r="J84" s="446"/>
      <c r="K84" s="138"/>
      <c r="L84" s="140"/>
      <c r="M84" s="96"/>
      <c r="N84" s="98"/>
      <c r="O84" s="99"/>
      <c r="P84" s="99"/>
      <c r="Q84" s="99"/>
      <c r="R84" s="99"/>
    </row>
    <row r="85" spans="2:18" ht="34.5" customHeight="1" x14ac:dyDescent="0.25">
      <c r="B85" s="437"/>
      <c r="C85" s="95" t="s">
        <v>202</v>
      </c>
      <c r="D85" s="96" t="s">
        <v>200</v>
      </c>
      <c r="E85" s="96" t="s">
        <v>201</v>
      </c>
      <c r="F85" s="446"/>
      <c r="G85" s="446"/>
      <c r="H85" s="446"/>
      <c r="I85" s="446"/>
      <c r="J85" s="446"/>
      <c r="K85" s="138"/>
      <c r="L85" s="140"/>
      <c r="M85" s="96"/>
      <c r="N85" s="98"/>
      <c r="O85" s="99"/>
      <c r="P85" s="99"/>
      <c r="Q85" s="99"/>
      <c r="R85" s="99"/>
    </row>
    <row r="86" spans="2:18" x14ac:dyDescent="0.25">
      <c r="B86" s="437"/>
      <c r="C86" s="95" t="s">
        <v>54</v>
      </c>
      <c r="D86" s="96" t="s">
        <v>6</v>
      </c>
      <c r="E86" s="96"/>
      <c r="F86" s="446"/>
      <c r="G86" s="446"/>
      <c r="H86" s="446"/>
      <c r="I86" s="446"/>
      <c r="J86" s="446"/>
      <c r="K86" s="138"/>
      <c r="L86" s="140"/>
      <c r="M86" s="96"/>
      <c r="N86" s="98"/>
      <c r="O86" s="99"/>
      <c r="P86" s="99"/>
      <c r="Q86" s="99"/>
      <c r="R86" s="99"/>
    </row>
    <row r="87" spans="2:18" x14ac:dyDescent="0.25">
      <c r="B87" s="437"/>
      <c r="C87" s="95" t="s">
        <v>115</v>
      </c>
      <c r="D87" s="96" t="s">
        <v>118</v>
      </c>
      <c r="E87" s="96"/>
      <c r="F87" s="446"/>
      <c r="G87" s="446"/>
      <c r="H87" s="446"/>
      <c r="I87" s="446"/>
      <c r="J87" s="446"/>
      <c r="K87" s="138"/>
      <c r="L87" s="140"/>
      <c r="M87" s="96"/>
      <c r="N87" s="98"/>
      <c r="O87" s="99"/>
      <c r="P87" s="99"/>
      <c r="Q87" s="99"/>
      <c r="R87" s="99"/>
    </row>
    <row r="88" spans="2:18" x14ac:dyDescent="0.25">
      <c r="B88" s="437"/>
      <c r="C88" s="95" t="s">
        <v>116</v>
      </c>
      <c r="D88" s="96"/>
      <c r="E88" s="96"/>
      <c r="F88" s="446"/>
      <c r="G88" s="446"/>
      <c r="H88" s="446"/>
      <c r="I88" s="446"/>
      <c r="J88" s="446"/>
      <c r="K88" s="138"/>
      <c r="L88" s="140"/>
      <c r="M88" s="96"/>
      <c r="N88" s="98"/>
      <c r="O88" s="99"/>
      <c r="P88" s="99"/>
      <c r="Q88" s="99"/>
      <c r="R88" s="99"/>
    </row>
    <row r="89" spans="2:18" ht="30" x14ac:dyDescent="0.25">
      <c r="B89" s="437"/>
      <c r="C89" s="95" t="s">
        <v>55</v>
      </c>
      <c r="D89" s="96" t="s">
        <v>10</v>
      </c>
      <c r="E89" s="96"/>
      <c r="F89" s="446"/>
      <c r="G89" s="446"/>
      <c r="H89" s="446"/>
      <c r="I89" s="446"/>
      <c r="J89" s="446"/>
      <c r="K89" s="138"/>
      <c r="L89" s="140"/>
      <c r="M89" s="96"/>
      <c r="N89" s="98" t="s">
        <v>36</v>
      </c>
      <c r="O89" s="99"/>
      <c r="P89" s="99"/>
      <c r="Q89" s="99"/>
      <c r="R89" s="99"/>
    </row>
    <row r="90" spans="2:18" x14ac:dyDescent="0.25">
      <c r="B90" s="437"/>
      <c r="C90" s="100" t="s">
        <v>190</v>
      </c>
      <c r="D90" s="96"/>
      <c r="E90" s="96"/>
      <c r="F90" s="446"/>
      <c r="G90" s="446"/>
      <c r="H90" s="446"/>
      <c r="I90" s="446"/>
      <c r="J90" s="446"/>
      <c r="K90" s="138"/>
      <c r="L90" s="140"/>
      <c r="M90" s="97"/>
      <c r="N90" s="98"/>
      <c r="O90" s="98"/>
      <c r="P90" s="98"/>
      <c r="Q90" s="98"/>
      <c r="R90" s="98"/>
    </row>
    <row r="91" spans="2:18" x14ac:dyDescent="0.25">
      <c r="B91" s="438"/>
      <c r="C91" s="100" t="s">
        <v>189</v>
      </c>
      <c r="D91" s="96"/>
      <c r="E91" s="96"/>
      <c r="F91" s="446"/>
      <c r="G91" s="446"/>
      <c r="H91" s="446"/>
      <c r="I91" s="446"/>
      <c r="J91" s="446"/>
      <c r="K91" s="138"/>
      <c r="L91" s="140"/>
      <c r="M91" s="96"/>
      <c r="N91" s="98"/>
      <c r="O91" s="99"/>
      <c r="P91" s="99"/>
      <c r="Q91" s="99"/>
      <c r="R91" s="99"/>
    </row>
    <row r="92" spans="2:18" ht="28.15" customHeight="1" x14ac:dyDescent="0.25">
      <c r="B92" s="425" t="s">
        <v>53</v>
      </c>
      <c r="C92" s="95" t="s">
        <v>79</v>
      </c>
      <c r="D92" s="96"/>
      <c r="E92" s="96"/>
      <c r="F92" s="446"/>
      <c r="G92" s="446"/>
      <c r="H92" s="446"/>
      <c r="I92" s="446"/>
      <c r="J92" s="446"/>
      <c r="K92" s="138"/>
      <c r="L92" s="140"/>
      <c r="M92" s="96"/>
      <c r="N92" s="98" t="s">
        <v>36</v>
      </c>
      <c r="O92" s="99"/>
      <c r="P92" s="99"/>
      <c r="Q92" s="99"/>
      <c r="R92" s="99"/>
    </row>
    <row r="93" spans="2:18" x14ac:dyDescent="0.25">
      <c r="B93" s="425"/>
      <c r="C93" s="95" t="s">
        <v>38</v>
      </c>
      <c r="D93" s="101"/>
      <c r="E93" s="96"/>
      <c r="F93" s="446"/>
      <c r="G93" s="446"/>
      <c r="H93" s="446"/>
      <c r="I93" s="446"/>
      <c r="J93" s="446"/>
      <c r="K93" s="138"/>
      <c r="L93" s="140"/>
      <c r="M93" s="96"/>
      <c r="N93" s="98"/>
      <c r="O93" s="99"/>
      <c r="P93" s="99"/>
      <c r="Q93" s="99" t="s">
        <v>36</v>
      </c>
      <c r="R93" s="99"/>
    </row>
    <row r="94" spans="2:18" x14ac:dyDescent="0.25">
      <c r="B94" s="102" t="s">
        <v>71</v>
      </c>
      <c r="C94" s="95" t="s">
        <v>72</v>
      </c>
      <c r="D94" s="96" t="s">
        <v>5</v>
      </c>
      <c r="E94" s="96"/>
      <c r="F94" s="446"/>
      <c r="G94" s="446"/>
      <c r="H94" s="446"/>
      <c r="I94" s="446"/>
      <c r="J94" s="446"/>
      <c r="K94" s="138"/>
      <c r="L94" s="140"/>
      <c r="M94" s="96"/>
      <c r="N94" s="98"/>
      <c r="O94" s="99"/>
      <c r="P94" s="99"/>
      <c r="Q94" s="99" t="s">
        <v>36</v>
      </c>
      <c r="R94" s="99"/>
    </row>
    <row r="95" spans="2:18" ht="30" x14ac:dyDescent="0.25">
      <c r="B95" s="102" t="s">
        <v>117</v>
      </c>
      <c r="C95" s="95" t="s">
        <v>73</v>
      </c>
      <c r="D95" s="96" t="s">
        <v>4</v>
      </c>
      <c r="E95" s="96"/>
      <c r="F95" s="446"/>
      <c r="G95" s="446"/>
      <c r="H95" s="446"/>
      <c r="I95" s="446"/>
      <c r="J95" s="446"/>
      <c r="K95" s="138"/>
      <c r="L95" s="140"/>
      <c r="M95" s="96"/>
      <c r="N95" s="98" t="s">
        <v>36</v>
      </c>
      <c r="O95" s="99"/>
      <c r="P95" s="99"/>
      <c r="Q95" s="99" t="s">
        <v>36</v>
      </c>
      <c r="R95" s="99"/>
    </row>
    <row r="96" spans="2:18" x14ac:dyDescent="0.25">
      <c r="B96" s="102" t="s">
        <v>57</v>
      </c>
      <c r="C96" s="95" t="s">
        <v>186</v>
      </c>
      <c r="D96" s="96"/>
      <c r="E96" s="96" t="s">
        <v>42</v>
      </c>
      <c r="F96" s="446"/>
      <c r="G96" s="446"/>
      <c r="H96" s="446"/>
      <c r="I96" s="446"/>
      <c r="J96" s="446"/>
      <c r="K96" s="138"/>
      <c r="L96" s="140"/>
      <c r="M96" s="96"/>
      <c r="N96" s="98"/>
      <c r="O96" s="99"/>
      <c r="P96" s="99"/>
      <c r="Q96" s="99" t="s">
        <v>36</v>
      </c>
      <c r="R96" s="99"/>
    </row>
    <row r="97" spans="1:18" x14ac:dyDescent="0.25">
      <c r="B97" s="425" t="s">
        <v>58</v>
      </c>
      <c r="C97" s="95" t="s">
        <v>77</v>
      </c>
      <c r="D97" s="96" t="s">
        <v>76</v>
      </c>
      <c r="E97" s="96"/>
      <c r="F97" s="446"/>
      <c r="G97" s="446"/>
      <c r="H97" s="446"/>
      <c r="I97" s="446"/>
      <c r="J97" s="446"/>
      <c r="K97" s="138"/>
      <c r="L97" s="140"/>
      <c r="M97" s="97"/>
      <c r="N97" s="98"/>
      <c r="O97" s="98"/>
      <c r="P97" s="98"/>
      <c r="Q97" s="98"/>
      <c r="R97" s="98"/>
    </row>
    <row r="98" spans="1:18" x14ac:dyDescent="0.25">
      <c r="B98" s="425"/>
      <c r="C98" s="95" t="s">
        <v>39</v>
      </c>
      <c r="D98" s="96"/>
      <c r="E98" s="96" t="s">
        <v>41</v>
      </c>
      <c r="F98" s="446"/>
      <c r="G98" s="446"/>
      <c r="H98" s="446"/>
      <c r="I98" s="446"/>
      <c r="J98" s="446"/>
      <c r="K98" s="138"/>
      <c r="L98" s="140"/>
      <c r="M98" s="96"/>
      <c r="N98" s="98"/>
      <c r="O98" s="99"/>
      <c r="P98" s="99"/>
      <c r="Q98" s="99" t="s">
        <v>36</v>
      </c>
      <c r="R98" s="99"/>
    </row>
    <row r="99" spans="1:18" ht="17.25" customHeight="1" thickBot="1" x14ac:dyDescent="0.3">
      <c r="B99" s="102" t="s">
        <v>119</v>
      </c>
      <c r="C99" s="95" t="s">
        <v>188</v>
      </c>
      <c r="D99" s="96" t="s">
        <v>14</v>
      </c>
      <c r="E99" s="96"/>
      <c r="F99" s="447"/>
      <c r="G99" s="447"/>
      <c r="H99" s="447"/>
      <c r="I99" s="447"/>
      <c r="J99" s="447"/>
      <c r="K99" s="141"/>
      <c r="L99" s="143"/>
      <c r="M99" s="96"/>
      <c r="N99" s="98"/>
      <c r="O99" s="99"/>
      <c r="P99" s="99"/>
      <c r="Q99" s="99" t="s">
        <v>36</v>
      </c>
      <c r="R99" s="99"/>
    </row>
    <row r="100" spans="1:18" ht="18.75" x14ac:dyDescent="0.3">
      <c r="B100" s="40" t="s">
        <v>209</v>
      </c>
      <c r="C100" s="41"/>
      <c r="D100" s="42"/>
      <c r="E100" s="42"/>
      <c r="F100" s="144" t="s">
        <v>236</v>
      </c>
      <c r="G100" s="144" t="s">
        <v>237</v>
      </c>
      <c r="H100" s="144" t="s">
        <v>238</v>
      </c>
      <c r="I100" s="144" t="s">
        <v>239</v>
      </c>
      <c r="J100" s="144" t="s">
        <v>240</v>
      </c>
      <c r="K100" s="458"/>
      <c r="L100" s="459"/>
      <c r="M100" s="43"/>
      <c r="N100" s="44"/>
      <c r="O100" s="44"/>
      <c r="P100" s="44"/>
      <c r="Q100" s="44"/>
      <c r="R100" s="44"/>
    </row>
    <row r="101" spans="1:18" s="9" customFormat="1" ht="15" customHeight="1" x14ac:dyDescent="0.25">
      <c r="A101" s="10"/>
      <c r="B101" s="427" t="s">
        <v>132</v>
      </c>
      <c r="C101" s="81" t="s">
        <v>90</v>
      </c>
      <c r="D101" s="82"/>
      <c r="E101" s="82"/>
      <c r="F101" s="402" t="s">
        <v>241</v>
      </c>
      <c r="G101" s="402" t="s">
        <v>418</v>
      </c>
      <c r="H101" s="402" t="s">
        <v>420</v>
      </c>
      <c r="I101" s="402" t="s">
        <v>419</v>
      </c>
      <c r="J101" s="402" t="s">
        <v>421</v>
      </c>
      <c r="K101" s="460"/>
      <c r="L101" s="461"/>
      <c r="M101" s="82"/>
      <c r="N101" s="401" t="s">
        <v>36</v>
      </c>
      <c r="O101" s="401" t="s">
        <v>36</v>
      </c>
      <c r="P101" s="401" t="s">
        <v>36</v>
      </c>
      <c r="Q101" s="401" t="s">
        <v>36</v>
      </c>
      <c r="R101" s="401" t="s">
        <v>36</v>
      </c>
    </row>
    <row r="102" spans="1:18" s="9" customFormat="1" x14ac:dyDescent="0.25">
      <c r="A102" s="10"/>
      <c r="B102" s="427"/>
      <c r="C102" s="83" t="s">
        <v>144</v>
      </c>
      <c r="D102" s="84" t="s">
        <v>63</v>
      </c>
      <c r="E102" s="82"/>
      <c r="F102" s="403"/>
      <c r="G102" s="403"/>
      <c r="H102" s="403"/>
      <c r="I102" s="403"/>
      <c r="J102" s="403"/>
      <c r="K102" s="460"/>
      <c r="L102" s="461"/>
      <c r="M102" s="82"/>
      <c r="N102" s="401"/>
      <c r="O102" s="401"/>
      <c r="P102" s="401"/>
      <c r="Q102" s="401"/>
      <c r="R102" s="401"/>
    </row>
    <row r="103" spans="1:18" s="9" customFormat="1" x14ac:dyDescent="0.25">
      <c r="A103" s="10"/>
      <c r="B103" s="427"/>
      <c r="C103" s="83" t="s">
        <v>191</v>
      </c>
      <c r="D103" s="84" t="s">
        <v>192</v>
      </c>
      <c r="E103" s="82"/>
      <c r="F103" s="403"/>
      <c r="G103" s="403"/>
      <c r="H103" s="403"/>
      <c r="I103" s="403"/>
      <c r="J103" s="403"/>
      <c r="K103" s="460"/>
      <c r="L103" s="461"/>
      <c r="M103" s="82"/>
      <c r="N103" s="401"/>
      <c r="O103" s="401"/>
      <c r="P103" s="401"/>
      <c r="Q103" s="401"/>
      <c r="R103" s="401"/>
    </row>
    <row r="104" spans="1:18" s="9" customFormat="1" x14ac:dyDescent="0.25">
      <c r="A104" s="10"/>
      <c r="B104" s="427"/>
      <c r="C104" s="81" t="s">
        <v>133</v>
      </c>
      <c r="D104" s="82"/>
      <c r="E104" s="82"/>
      <c r="F104" s="403"/>
      <c r="G104" s="403"/>
      <c r="H104" s="403"/>
      <c r="I104" s="403"/>
      <c r="J104" s="403"/>
      <c r="K104" s="460"/>
      <c r="L104" s="461"/>
      <c r="M104" s="82"/>
      <c r="N104" s="401"/>
      <c r="O104" s="401"/>
      <c r="P104" s="401"/>
      <c r="Q104" s="401"/>
      <c r="R104" s="401"/>
    </row>
    <row r="105" spans="1:18" s="9" customFormat="1" x14ac:dyDescent="0.25">
      <c r="A105" s="10"/>
      <c r="B105" s="427"/>
      <c r="C105" s="81" t="s">
        <v>141</v>
      </c>
      <c r="D105" s="84" t="s">
        <v>16</v>
      </c>
      <c r="E105" s="82"/>
      <c r="F105" s="403"/>
      <c r="G105" s="403"/>
      <c r="H105" s="403"/>
      <c r="I105" s="403"/>
      <c r="J105" s="403"/>
      <c r="K105" s="460"/>
      <c r="L105" s="461"/>
      <c r="M105" s="82"/>
      <c r="N105" s="401"/>
      <c r="O105" s="401"/>
      <c r="P105" s="401"/>
      <c r="Q105" s="401"/>
      <c r="R105" s="401"/>
    </row>
    <row r="106" spans="1:18" s="9" customFormat="1" x14ac:dyDescent="0.25">
      <c r="A106" s="10"/>
      <c r="B106" s="427"/>
      <c r="C106" s="81" t="s">
        <v>134</v>
      </c>
      <c r="D106" s="82"/>
      <c r="E106" s="82"/>
      <c r="F106" s="403"/>
      <c r="G106" s="403"/>
      <c r="H106" s="403"/>
      <c r="I106" s="403"/>
      <c r="J106" s="403"/>
      <c r="K106" s="460"/>
      <c r="L106" s="461"/>
      <c r="M106" s="82"/>
      <c r="N106" s="401"/>
      <c r="O106" s="401"/>
      <c r="P106" s="401"/>
      <c r="Q106" s="401"/>
      <c r="R106" s="401"/>
    </row>
    <row r="107" spans="1:18" s="9" customFormat="1" x14ac:dyDescent="0.25">
      <c r="A107" s="10"/>
      <c r="B107" s="427"/>
      <c r="C107" s="81" t="s">
        <v>135</v>
      </c>
      <c r="D107" s="82"/>
      <c r="E107" s="82"/>
      <c r="F107" s="403"/>
      <c r="G107" s="403"/>
      <c r="H107" s="403"/>
      <c r="I107" s="403"/>
      <c r="J107" s="403"/>
      <c r="K107" s="460"/>
      <c r="L107" s="461"/>
      <c r="M107" s="82"/>
      <c r="N107" s="401"/>
      <c r="O107" s="401"/>
      <c r="P107" s="401"/>
      <c r="Q107" s="401"/>
      <c r="R107" s="401"/>
    </row>
    <row r="108" spans="1:18" s="9" customFormat="1" x14ac:dyDescent="0.25">
      <c r="A108" s="10"/>
      <c r="B108" s="427"/>
      <c r="C108" s="81" t="s">
        <v>136</v>
      </c>
      <c r="D108" s="84" t="s">
        <v>43</v>
      </c>
      <c r="E108" s="84" t="s">
        <v>17</v>
      </c>
      <c r="F108" s="403"/>
      <c r="G108" s="403"/>
      <c r="H108" s="403"/>
      <c r="I108" s="403"/>
      <c r="J108" s="403"/>
      <c r="K108" s="460"/>
      <c r="L108" s="461"/>
      <c r="M108" s="82"/>
      <c r="N108" s="401"/>
      <c r="O108" s="401"/>
      <c r="P108" s="401"/>
      <c r="Q108" s="401"/>
      <c r="R108" s="401"/>
    </row>
    <row r="109" spans="1:18" s="9" customFormat="1" x14ac:dyDescent="0.25">
      <c r="A109" s="10"/>
      <c r="B109" s="427"/>
      <c r="C109" s="81" t="s">
        <v>143</v>
      </c>
      <c r="D109" s="82"/>
      <c r="E109" s="82"/>
      <c r="F109" s="403"/>
      <c r="G109" s="403"/>
      <c r="H109" s="403"/>
      <c r="I109" s="403"/>
      <c r="J109" s="403"/>
      <c r="K109" s="460"/>
      <c r="L109" s="461"/>
      <c r="M109" s="82"/>
      <c r="N109" s="401"/>
      <c r="O109" s="401"/>
      <c r="P109" s="401"/>
      <c r="Q109" s="401"/>
      <c r="R109" s="401"/>
    </row>
    <row r="110" spans="1:18" s="9" customFormat="1" x14ac:dyDescent="0.25">
      <c r="A110" s="10"/>
      <c r="B110" s="427"/>
      <c r="C110" s="81" t="s">
        <v>142</v>
      </c>
      <c r="D110" s="82"/>
      <c r="E110" s="82"/>
      <c r="F110" s="403"/>
      <c r="G110" s="403"/>
      <c r="H110" s="403"/>
      <c r="I110" s="403"/>
      <c r="J110" s="403"/>
      <c r="K110" s="460"/>
      <c r="L110" s="461"/>
      <c r="M110" s="82"/>
      <c r="N110" s="401"/>
      <c r="O110" s="401"/>
      <c r="P110" s="401"/>
      <c r="Q110" s="401"/>
      <c r="R110" s="401"/>
    </row>
    <row r="111" spans="1:18" s="9" customFormat="1" x14ac:dyDescent="0.25">
      <c r="A111" s="10"/>
      <c r="B111" s="427"/>
      <c r="C111" s="81" t="s">
        <v>137</v>
      </c>
      <c r="D111" s="82"/>
      <c r="E111" s="82"/>
      <c r="F111" s="403"/>
      <c r="G111" s="403"/>
      <c r="H111" s="403"/>
      <c r="I111" s="403"/>
      <c r="J111" s="403"/>
      <c r="K111" s="460"/>
      <c r="L111" s="461"/>
      <c r="M111" s="82"/>
      <c r="N111" s="401"/>
      <c r="O111" s="401"/>
      <c r="P111" s="401"/>
      <c r="Q111" s="401"/>
      <c r="R111" s="401"/>
    </row>
    <row r="112" spans="1:18" s="9" customFormat="1" x14ac:dyDescent="0.25">
      <c r="A112" s="10"/>
      <c r="B112" s="427"/>
      <c r="C112" s="85" t="s">
        <v>80</v>
      </c>
      <c r="D112" s="82"/>
      <c r="E112" s="82"/>
      <c r="F112" s="403"/>
      <c r="G112" s="403"/>
      <c r="H112" s="403"/>
      <c r="I112" s="403"/>
      <c r="J112" s="403"/>
      <c r="K112" s="460"/>
      <c r="L112" s="461"/>
      <c r="M112" s="82"/>
      <c r="N112" s="401"/>
      <c r="O112" s="401"/>
      <c r="P112" s="401"/>
      <c r="Q112" s="401"/>
      <c r="R112" s="401"/>
    </row>
    <row r="113" spans="1:18" s="9" customFormat="1" x14ac:dyDescent="0.25">
      <c r="A113" s="10"/>
      <c r="B113" s="427"/>
      <c r="C113" s="85" t="s">
        <v>81</v>
      </c>
      <c r="D113" s="82"/>
      <c r="E113" s="82"/>
      <c r="F113" s="403"/>
      <c r="G113" s="403"/>
      <c r="H113" s="403"/>
      <c r="I113" s="403"/>
      <c r="J113" s="403"/>
      <c r="K113" s="460"/>
      <c r="L113" s="461"/>
      <c r="M113" s="82"/>
      <c r="N113" s="401"/>
      <c r="O113" s="401"/>
      <c r="P113" s="401"/>
      <c r="Q113" s="401"/>
      <c r="R113" s="401"/>
    </row>
    <row r="114" spans="1:18" s="9" customFormat="1" x14ac:dyDescent="0.25">
      <c r="A114" s="10"/>
      <c r="B114" s="427"/>
      <c r="C114" s="81" t="s">
        <v>138</v>
      </c>
      <c r="D114" s="82"/>
      <c r="E114" s="82"/>
      <c r="F114" s="403"/>
      <c r="G114" s="403"/>
      <c r="H114" s="403"/>
      <c r="I114" s="403"/>
      <c r="J114" s="403"/>
      <c r="K114" s="460"/>
      <c r="L114" s="461"/>
      <c r="M114" s="82"/>
      <c r="N114" s="401"/>
      <c r="O114" s="401"/>
      <c r="P114" s="401"/>
      <c r="Q114" s="401"/>
      <c r="R114" s="401"/>
    </row>
    <row r="115" spans="1:18" s="9" customFormat="1" x14ac:dyDescent="0.25">
      <c r="A115" s="10"/>
      <c r="B115" s="427"/>
      <c r="C115" s="81" t="s">
        <v>139</v>
      </c>
      <c r="D115" s="82"/>
      <c r="E115" s="82"/>
      <c r="F115" s="403"/>
      <c r="G115" s="403"/>
      <c r="H115" s="403"/>
      <c r="I115" s="403"/>
      <c r="J115" s="403"/>
      <c r="K115" s="460"/>
      <c r="L115" s="461"/>
      <c r="M115" s="82"/>
      <c r="N115" s="401"/>
      <c r="O115" s="401"/>
      <c r="P115" s="401"/>
      <c r="Q115" s="401"/>
      <c r="R115" s="401"/>
    </row>
    <row r="116" spans="1:18" s="9" customFormat="1" x14ac:dyDescent="0.25">
      <c r="A116" s="10"/>
      <c r="B116" s="427"/>
      <c r="C116" s="81" t="s">
        <v>155</v>
      </c>
      <c r="D116" s="82"/>
      <c r="E116" s="82"/>
      <c r="F116" s="403"/>
      <c r="G116" s="403"/>
      <c r="H116" s="403"/>
      <c r="I116" s="403"/>
      <c r="J116" s="403"/>
      <c r="K116" s="460"/>
      <c r="L116" s="461"/>
      <c r="M116" s="82"/>
      <c r="N116" s="401"/>
      <c r="O116" s="401"/>
      <c r="P116" s="401"/>
      <c r="Q116" s="401"/>
      <c r="R116" s="401"/>
    </row>
    <row r="117" spans="1:18" s="9" customFormat="1" x14ac:dyDescent="0.25">
      <c r="A117" s="10"/>
      <c r="B117" s="427"/>
      <c r="C117" s="85" t="s">
        <v>18</v>
      </c>
      <c r="D117" s="82"/>
      <c r="E117" s="82"/>
      <c r="F117" s="403"/>
      <c r="G117" s="403"/>
      <c r="H117" s="403"/>
      <c r="I117" s="403"/>
      <c r="J117" s="403"/>
      <c r="K117" s="460"/>
      <c r="L117" s="461"/>
      <c r="M117" s="82"/>
      <c r="N117" s="401"/>
      <c r="O117" s="401"/>
      <c r="P117" s="401"/>
      <c r="Q117" s="401"/>
      <c r="R117" s="401"/>
    </row>
    <row r="118" spans="1:18" s="9" customFormat="1" x14ac:dyDescent="0.25">
      <c r="A118" s="10"/>
      <c r="B118" s="427"/>
      <c r="C118" s="81" t="s">
        <v>140</v>
      </c>
      <c r="D118" s="82"/>
      <c r="E118" s="82"/>
      <c r="F118" s="403"/>
      <c r="G118" s="403"/>
      <c r="H118" s="403"/>
      <c r="I118" s="403"/>
      <c r="J118" s="403"/>
      <c r="K118" s="460"/>
      <c r="L118" s="461"/>
      <c r="M118" s="82"/>
      <c r="N118" s="401"/>
      <c r="O118" s="401"/>
      <c r="P118" s="401"/>
      <c r="Q118" s="401"/>
      <c r="R118" s="401"/>
    </row>
    <row r="119" spans="1:18" s="9" customFormat="1" ht="45" x14ac:dyDescent="0.25">
      <c r="A119" s="10"/>
      <c r="B119" s="428" t="s">
        <v>146</v>
      </c>
      <c r="C119" s="453" t="s">
        <v>147</v>
      </c>
      <c r="D119" s="82"/>
      <c r="E119" s="84" t="s">
        <v>0</v>
      </c>
      <c r="F119" s="403"/>
      <c r="G119" s="403"/>
      <c r="H119" s="403"/>
      <c r="I119" s="403"/>
      <c r="J119" s="403"/>
      <c r="K119" s="460"/>
      <c r="L119" s="461"/>
      <c r="M119" s="82"/>
      <c r="N119" s="86"/>
      <c r="O119" s="86"/>
      <c r="P119" s="86"/>
      <c r="Q119" s="86"/>
      <c r="R119" s="86"/>
    </row>
    <row r="120" spans="1:18" ht="30" x14ac:dyDescent="0.25">
      <c r="B120" s="429"/>
      <c r="C120" s="454"/>
      <c r="D120" s="84"/>
      <c r="E120" s="84" t="s">
        <v>1</v>
      </c>
      <c r="F120" s="403"/>
      <c r="G120" s="403"/>
      <c r="H120" s="403"/>
      <c r="I120" s="403"/>
      <c r="J120" s="403"/>
      <c r="K120" s="460"/>
      <c r="L120" s="461"/>
      <c r="M120" s="84"/>
      <c r="N120" s="87" t="s">
        <v>36</v>
      </c>
      <c r="O120" s="88"/>
      <c r="P120" s="88"/>
      <c r="Q120" s="88"/>
      <c r="R120" s="88"/>
    </row>
    <row r="121" spans="1:18" x14ac:dyDescent="0.25">
      <c r="B121" s="429"/>
      <c r="C121" s="85" t="s">
        <v>148</v>
      </c>
      <c r="D121" s="84"/>
      <c r="E121" s="89"/>
      <c r="F121" s="403"/>
      <c r="G121" s="403"/>
      <c r="H121" s="403"/>
      <c r="I121" s="403"/>
      <c r="J121" s="403"/>
      <c r="K121" s="460"/>
      <c r="L121" s="461"/>
      <c r="M121" s="84"/>
      <c r="N121" s="87"/>
      <c r="O121" s="88"/>
      <c r="P121" s="88"/>
      <c r="Q121" s="88" t="s">
        <v>36</v>
      </c>
      <c r="R121" s="88"/>
    </row>
    <row r="122" spans="1:18" x14ac:dyDescent="0.25">
      <c r="B122" s="430"/>
      <c r="C122" s="85" t="s">
        <v>173</v>
      </c>
      <c r="D122" s="84"/>
      <c r="E122" s="89"/>
      <c r="F122" s="403"/>
      <c r="G122" s="403"/>
      <c r="H122" s="403"/>
      <c r="I122" s="403"/>
      <c r="J122" s="403"/>
      <c r="K122" s="460"/>
      <c r="L122" s="461"/>
      <c r="M122" s="84"/>
      <c r="N122" s="87"/>
      <c r="O122" s="88"/>
      <c r="P122" s="88"/>
      <c r="Q122" s="88" t="s">
        <v>36</v>
      </c>
      <c r="R122" s="88"/>
    </row>
    <row r="123" spans="1:18" ht="30" x14ac:dyDescent="0.25">
      <c r="B123" s="258" t="s">
        <v>50</v>
      </c>
      <c r="C123" s="259"/>
      <c r="D123" s="82" t="s">
        <v>145</v>
      </c>
      <c r="E123" s="84" t="s">
        <v>23</v>
      </c>
      <c r="F123" s="403"/>
      <c r="G123" s="403"/>
      <c r="H123" s="403"/>
      <c r="I123" s="403"/>
      <c r="J123" s="403"/>
      <c r="K123" s="460"/>
      <c r="L123" s="461"/>
      <c r="M123" s="84"/>
      <c r="N123" s="87"/>
      <c r="O123" s="88"/>
      <c r="P123" s="88"/>
      <c r="Q123" s="88" t="s">
        <v>36</v>
      </c>
      <c r="R123" s="88"/>
    </row>
    <row r="124" spans="1:18" ht="30" x14ac:dyDescent="0.25">
      <c r="B124" s="90" t="s">
        <v>62</v>
      </c>
      <c r="C124" s="85" t="s">
        <v>15</v>
      </c>
      <c r="D124" s="84"/>
      <c r="E124" s="84"/>
      <c r="F124" s="403"/>
      <c r="G124" s="403"/>
      <c r="H124" s="403"/>
      <c r="I124" s="403"/>
      <c r="J124" s="403"/>
      <c r="K124" s="460"/>
      <c r="L124" s="461"/>
      <c r="M124" s="84"/>
      <c r="N124" s="87"/>
      <c r="O124" s="88"/>
      <c r="P124" s="88"/>
      <c r="Q124" s="88"/>
      <c r="R124" s="88"/>
    </row>
    <row r="125" spans="1:18" x14ac:dyDescent="0.25">
      <c r="B125" s="427" t="s">
        <v>52</v>
      </c>
      <c r="C125" s="85" t="s">
        <v>19</v>
      </c>
      <c r="D125" s="84" t="s">
        <v>13</v>
      </c>
      <c r="E125" s="84" t="s">
        <v>64</v>
      </c>
      <c r="F125" s="403"/>
      <c r="G125" s="403"/>
      <c r="H125" s="403"/>
      <c r="I125" s="403"/>
      <c r="J125" s="403"/>
      <c r="K125" s="460"/>
      <c r="L125" s="461"/>
      <c r="M125" s="84"/>
      <c r="N125" s="87" t="s">
        <v>36</v>
      </c>
      <c r="O125" s="88"/>
      <c r="P125" s="88"/>
      <c r="Q125" s="88"/>
      <c r="R125" s="88"/>
    </row>
    <row r="126" spans="1:18" ht="15.75" thickBot="1" x14ac:dyDescent="0.3">
      <c r="B126" s="428"/>
      <c r="C126" s="91" t="s">
        <v>156</v>
      </c>
      <c r="D126" s="111" t="s">
        <v>78</v>
      </c>
      <c r="E126" s="111"/>
      <c r="F126" s="404"/>
      <c r="G126" s="404"/>
      <c r="H126" s="404"/>
      <c r="I126" s="404"/>
      <c r="J126" s="404"/>
      <c r="K126" s="462"/>
      <c r="L126" s="463"/>
      <c r="M126" s="111"/>
      <c r="N126" s="112"/>
      <c r="O126" s="113"/>
      <c r="P126" s="113"/>
      <c r="Q126" s="113"/>
      <c r="R126" s="113"/>
    </row>
    <row r="127" spans="1:18" ht="18.75" x14ac:dyDescent="0.3">
      <c r="B127" s="50" t="s">
        <v>210</v>
      </c>
      <c r="C127" s="51"/>
      <c r="D127" s="52"/>
      <c r="E127" s="52"/>
      <c r="F127" s="145" t="s">
        <v>242</v>
      </c>
      <c r="G127" s="145" t="s">
        <v>243</v>
      </c>
      <c r="H127" s="126"/>
      <c r="I127" s="127"/>
      <c r="J127" s="127"/>
      <c r="K127" s="127"/>
      <c r="L127" s="128"/>
      <c r="M127" s="53"/>
      <c r="N127" s="54"/>
      <c r="O127" s="54"/>
      <c r="P127" s="54"/>
      <c r="Q127" s="54"/>
      <c r="R127" s="54"/>
    </row>
    <row r="128" spans="1:18" s="9" customFormat="1" ht="60" x14ac:dyDescent="0.25">
      <c r="A128" s="10"/>
      <c r="B128" s="80" t="s">
        <v>174</v>
      </c>
      <c r="C128" s="76" t="s">
        <v>159</v>
      </c>
      <c r="D128" s="74"/>
      <c r="E128" s="77" t="s">
        <v>198</v>
      </c>
      <c r="F128" s="448" t="s">
        <v>244</v>
      </c>
      <c r="G128" s="448" t="s">
        <v>245</v>
      </c>
      <c r="H128" s="129"/>
      <c r="I128" s="130"/>
      <c r="J128" s="130"/>
      <c r="K128" s="130"/>
      <c r="L128" s="131"/>
      <c r="M128" s="74"/>
      <c r="N128" s="75"/>
      <c r="O128" s="75"/>
      <c r="P128" s="75"/>
      <c r="Q128" s="75"/>
      <c r="R128" s="75"/>
    </row>
    <row r="129" spans="2:18" x14ac:dyDescent="0.25">
      <c r="B129" s="80" t="s">
        <v>121</v>
      </c>
      <c r="C129" s="76" t="s">
        <v>157</v>
      </c>
      <c r="D129" s="77" t="s">
        <v>27</v>
      </c>
      <c r="E129" s="77"/>
      <c r="F129" s="449"/>
      <c r="G129" s="449"/>
      <c r="H129" s="129"/>
      <c r="I129" s="130"/>
      <c r="J129" s="130"/>
      <c r="K129" s="130"/>
      <c r="L129" s="131"/>
      <c r="M129" s="77"/>
      <c r="N129" s="78"/>
      <c r="O129" s="79"/>
      <c r="P129" s="79"/>
      <c r="Q129" s="79"/>
      <c r="R129" s="79"/>
    </row>
    <row r="130" spans="2:18" ht="28.9" customHeight="1" x14ac:dyDescent="0.25">
      <c r="B130" s="426" t="s">
        <v>122</v>
      </c>
      <c r="C130" s="431" t="s">
        <v>158</v>
      </c>
      <c r="D130" s="77" t="s">
        <v>26</v>
      </c>
      <c r="E130" s="77"/>
      <c r="F130" s="449"/>
      <c r="G130" s="449"/>
      <c r="H130" s="129"/>
      <c r="I130" s="130"/>
      <c r="J130" s="130"/>
      <c r="K130" s="130"/>
      <c r="L130" s="131"/>
      <c r="M130" s="77"/>
      <c r="N130" s="78"/>
      <c r="O130" s="79"/>
      <c r="P130" s="79"/>
      <c r="Q130" s="79" t="s">
        <v>36</v>
      </c>
      <c r="R130" s="79" t="s">
        <v>36</v>
      </c>
    </row>
    <row r="131" spans="2:18" x14ac:dyDescent="0.25">
      <c r="B131" s="426"/>
      <c r="C131" s="432"/>
      <c r="D131" s="77" t="s">
        <v>123</v>
      </c>
      <c r="E131" s="77"/>
      <c r="F131" s="449"/>
      <c r="G131" s="449"/>
      <c r="H131" s="129"/>
      <c r="I131" s="130"/>
      <c r="J131" s="130"/>
      <c r="K131" s="130"/>
      <c r="L131" s="131"/>
      <c r="M131" s="77"/>
      <c r="N131" s="78"/>
      <c r="O131" s="79"/>
      <c r="P131" s="79"/>
      <c r="Q131" s="79"/>
      <c r="R131" s="79"/>
    </row>
    <row r="132" spans="2:18" ht="30.75" thickBot="1" x14ac:dyDescent="0.3">
      <c r="B132" s="426"/>
      <c r="C132" s="76" t="s">
        <v>82</v>
      </c>
      <c r="D132" s="77"/>
      <c r="E132" s="77"/>
      <c r="F132" s="450"/>
      <c r="G132" s="450"/>
      <c r="H132" s="132"/>
      <c r="I132" s="133"/>
      <c r="J132" s="133"/>
      <c r="K132" s="133"/>
      <c r="L132" s="134"/>
      <c r="M132" s="77"/>
      <c r="N132" s="78"/>
      <c r="O132" s="79"/>
      <c r="P132" s="79"/>
      <c r="Q132" s="79"/>
      <c r="R132" s="79"/>
    </row>
    <row r="133" spans="2:18" ht="18.75" x14ac:dyDescent="0.3">
      <c r="B133" s="114" t="s">
        <v>466</v>
      </c>
      <c r="C133" s="115"/>
      <c r="D133" s="116"/>
      <c r="E133" s="116"/>
      <c r="F133" s="146" t="s">
        <v>246</v>
      </c>
      <c r="G133" s="146" t="s">
        <v>247</v>
      </c>
      <c r="H133" s="146" t="s">
        <v>249</v>
      </c>
      <c r="I133" s="146" t="s">
        <v>250</v>
      </c>
      <c r="J133" s="127"/>
      <c r="K133" s="127"/>
      <c r="L133" s="128"/>
      <c r="M133" s="117"/>
      <c r="N133" s="118"/>
      <c r="O133" s="118"/>
      <c r="P133" s="118"/>
      <c r="Q133" s="118"/>
      <c r="R133" s="118"/>
    </row>
    <row r="134" spans="2:18" x14ac:dyDescent="0.25">
      <c r="B134" s="420" t="s">
        <v>66</v>
      </c>
      <c r="C134" s="92"/>
      <c r="D134" s="93"/>
      <c r="E134" s="93" t="s">
        <v>160</v>
      </c>
      <c r="F134" s="455" t="s">
        <v>251</v>
      </c>
      <c r="G134" s="455" t="s">
        <v>252</v>
      </c>
      <c r="H134" s="455" t="s">
        <v>253</v>
      </c>
      <c r="I134" s="455" t="s">
        <v>32</v>
      </c>
      <c r="J134" s="130"/>
      <c r="K134" s="130"/>
      <c r="L134" s="131"/>
      <c r="M134" s="93"/>
      <c r="N134" s="94"/>
      <c r="O134" s="94"/>
      <c r="P134" s="94"/>
      <c r="Q134" s="94"/>
      <c r="R134" s="94" t="s">
        <v>36</v>
      </c>
    </row>
    <row r="135" spans="2:18" x14ac:dyDescent="0.25">
      <c r="B135" s="420"/>
      <c r="C135" s="92"/>
      <c r="D135" s="93"/>
      <c r="E135" s="93" t="s">
        <v>88</v>
      </c>
      <c r="F135" s="456"/>
      <c r="G135" s="456"/>
      <c r="H135" s="456"/>
      <c r="I135" s="456"/>
      <c r="J135" s="130"/>
      <c r="K135" s="130"/>
      <c r="L135" s="131"/>
      <c r="M135" s="93"/>
      <c r="N135" s="94"/>
      <c r="O135" s="94"/>
      <c r="P135" s="94"/>
      <c r="Q135" s="94"/>
      <c r="R135" s="94" t="s">
        <v>36</v>
      </c>
    </row>
    <row r="136" spans="2:18" x14ac:dyDescent="0.25">
      <c r="B136" s="420"/>
      <c r="C136" s="92"/>
      <c r="D136" s="93"/>
      <c r="E136" s="93" t="s">
        <v>197</v>
      </c>
      <c r="F136" s="456"/>
      <c r="G136" s="456"/>
      <c r="H136" s="456"/>
      <c r="I136" s="456"/>
      <c r="J136" s="130"/>
      <c r="K136" s="130"/>
      <c r="L136" s="131"/>
      <c r="M136" s="93"/>
      <c r="N136" s="94"/>
      <c r="O136" s="94"/>
      <c r="P136" s="94"/>
      <c r="Q136" s="94"/>
      <c r="R136" s="94"/>
    </row>
    <row r="137" spans="2:18" x14ac:dyDescent="0.25">
      <c r="B137" s="420"/>
      <c r="C137" s="92"/>
      <c r="D137" s="93"/>
      <c r="E137" s="93" t="s">
        <v>199</v>
      </c>
      <c r="F137" s="456"/>
      <c r="G137" s="456"/>
      <c r="H137" s="456"/>
      <c r="I137" s="456"/>
      <c r="J137" s="130"/>
      <c r="K137" s="130"/>
      <c r="L137" s="131"/>
      <c r="M137" s="93"/>
      <c r="N137" s="94"/>
      <c r="O137" s="94"/>
      <c r="P137" s="94"/>
      <c r="Q137" s="94"/>
      <c r="R137" s="94"/>
    </row>
    <row r="138" spans="2:18" ht="30.75" thickBot="1" x14ac:dyDescent="0.3">
      <c r="B138" s="421"/>
      <c r="C138" s="119"/>
      <c r="D138" s="120"/>
      <c r="E138" s="120" t="s">
        <v>161</v>
      </c>
      <c r="F138" s="457"/>
      <c r="G138" s="457"/>
      <c r="H138" s="457"/>
      <c r="I138" s="457"/>
      <c r="J138" s="133"/>
      <c r="K138" s="133"/>
      <c r="L138" s="134"/>
      <c r="M138" s="120"/>
      <c r="N138" s="121"/>
      <c r="O138" s="121"/>
      <c r="P138" s="121"/>
      <c r="Q138" s="121"/>
      <c r="R138" s="121" t="s">
        <v>36</v>
      </c>
    </row>
  </sheetData>
  <mergeCells count="62">
    <mergeCell ref="F134:F138"/>
    <mergeCell ref="G134:G138"/>
    <mergeCell ref="H134:H138"/>
    <mergeCell ref="K44:K71"/>
    <mergeCell ref="K100:L126"/>
    <mergeCell ref="G44:G71"/>
    <mergeCell ref="H44:H71"/>
    <mergeCell ref="I44:I71"/>
    <mergeCell ref="J44:J71"/>
    <mergeCell ref="I134:I138"/>
    <mergeCell ref="G73:G99"/>
    <mergeCell ref="H73:H99"/>
    <mergeCell ref="I73:I99"/>
    <mergeCell ref="J73:J99"/>
    <mergeCell ref="G128:G132"/>
    <mergeCell ref="G101:G126"/>
    <mergeCell ref="C130:C131"/>
    <mergeCell ref="B44:B60"/>
    <mergeCell ref="B73:B91"/>
    <mergeCell ref="C61:C66"/>
    <mergeCell ref="F44:F71"/>
    <mergeCell ref="F73:F99"/>
    <mergeCell ref="F128:F132"/>
    <mergeCell ref="F101:F126"/>
    <mergeCell ref="C81:C82"/>
    <mergeCell ref="C119:C120"/>
    <mergeCell ref="B134:B138"/>
    <mergeCell ref="B61:B67"/>
    <mergeCell ref="B69:B70"/>
    <mergeCell ref="B92:B93"/>
    <mergeCell ref="B97:B98"/>
    <mergeCell ref="B130:B132"/>
    <mergeCell ref="B101:B118"/>
    <mergeCell ref="B125:B126"/>
    <mergeCell ref="B119:B122"/>
    <mergeCell ref="N3:R3"/>
    <mergeCell ref="B6:B11"/>
    <mergeCell ref="B13:B14"/>
    <mergeCell ref="B15:B17"/>
    <mergeCell ref="E40:E42"/>
    <mergeCell ref="F6:F18"/>
    <mergeCell ref="G6:G18"/>
    <mergeCell ref="B20:B32"/>
    <mergeCell ref="C6:C7"/>
    <mergeCell ref="B34:B36"/>
    <mergeCell ref="F4:L4"/>
    <mergeCell ref="F20:F42"/>
    <mergeCell ref="G20:G42"/>
    <mergeCell ref="H20:H42"/>
    <mergeCell ref="D40:D42"/>
    <mergeCell ref="B40:B42"/>
    <mergeCell ref="H6:H18"/>
    <mergeCell ref="I20:I42"/>
    <mergeCell ref="J20:J42"/>
    <mergeCell ref="R101:R118"/>
    <mergeCell ref="N101:N118"/>
    <mergeCell ref="H101:H126"/>
    <mergeCell ref="I101:I126"/>
    <mergeCell ref="J101:J126"/>
    <mergeCell ref="O101:O118"/>
    <mergeCell ref="P101:P118"/>
    <mergeCell ref="Q101:Q118"/>
  </mergeCells>
  <pageMargins left="0.43307086614173229" right="0.43307086614173229" top="0.55118110236220474" bottom="0.55118110236220474" header="0.31496062992125984" footer="0.31496062992125984"/>
  <pageSetup paperSize="8" scale="61" fitToHeight="0" orientation="landscape" r:id="rId1"/>
  <headerFooter>
    <oddHeader>&amp;C&amp;"-,Bold"&amp;16DACE Course Certified Cost Engineer 2017</oddHeader>
    <oddFooter>&amp;LEdward Rademaker (DACE)&amp;R&amp;D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37"/>
  <sheetViews>
    <sheetView zoomScale="78" zoomScaleNormal="78" workbookViewId="0">
      <pane ySplit="4" topLeftCell="A5" activePane="bottomLeft" state="frozenSplit"/>
      <selection pane="bottomLeft" activeCell="J118" sqref="J118"/>
    </sheetView>
  </sheetViews>
  <sheetFormatPr defaultColWidth="8.85546875" defaultRowHeight="15" x14ac:dyDescent="0.25"/>
  <cols>
    <col min="1" max="1" width="4.7109375" style="1" customWidth="1"/>
    <col min="2" max="2" width="47.28515625" style="176" customWidth="1"/>
    <col min="3" max="3" width="59" style="2" customWidth="1"/>
    <col min="4" max="4" width="60.85546875" style="2" customWidth="1"/>
    <col min="5" max="5" width="25.7109375" style="2" customWidth="1"/>
    <col min="6" max="6" width="26.5703125" style="185" customWidth="1"/>
    <col min="7" max="8" width="15.42578125" style="185" customWidth="1"/>
    <col min="9" max="16384" width="8.85546875" style="6"/>
  </cols>
  <sheetData>
    <row r="1" spans="1:8" hidden="1" x14ac:dyDescent="0.25">
      <c r="B1" s="176" t="s">
        <v>150</v>
      </c>
    </row>
    <row r="3" spans="1:8" s="12" customFormat="1" ht="15.75" thickBot="1" x14ac:dyDescent="0.3">
      <c r="A3" s="11"/>
      <c r="B3" s="177"/>
      <c r="C3" s="13"/>
      <c r="D3" s="13"/>
      <c r="E3" s="13"/>
      <c r="F3" s="186"/>
      <c r="G3" s="186"/>
      <c r="H3" s="186"/>
    </row>
    <row r="4" spans="1:8" s="11" customFormat="1" ht="21.75" thickBot="1" x14ac:dyDescent="0.3">
      <c r="A4" s="14"/>
      <c r="B4" s="15" t="s">
        <v>506</v>
      </c>
      <c r="C4" s="15" t="s">
        <v>455</v>
      </c>
      <c r="D4" s="15" t="s">
        <v>279</v>
      </c>
      <c r="E4" s="221" t="s">
        <v>476</v>
      </c>
      <c r="F4" s="415" t="s">
        <v>300</v>
      </c>
      <c r="G4" s="416"/>
      <c r="H4" s="416"/>
    </row>
    <row r="5" spans="1:8" s="8" customFormat="1" ht="18.75" x14ac:dyDescent="0.3">
      <c r="A5" s="4"/>
      <c r="B5" s="178" t="s">
        <v>205</v>
      </c>
      <c r="C5" s="31"/>
      <c r="D5" s="32"/>
      <c r="E5" s="32"/>
      <c r="F5" s="187" t="s">
        <v>316</v>
      </c>
      <c r="G5" s="187" t="s">
        <v>317</v>
      </c>
      <c r="H5" s="187" t="s">
        <v>588</v>
      </c>
    </row>
    <row r="6" spans="1:8" s="7" customFormat="1" x14ac:dyDescent="0.25">
      <c r="A6" s="3"/>
      <c r="B6" s="502" t="s">
        <v>280</v>
      </c>
      <c r="C6" s="504" t="s">
        <v>281</v>
      </c>
      <c r="D6" s="20" t="s">
        <v>283</v>
      </c>
      <c r="E6" s="222"/>
      <c r="F6" s="247"/>
      <c r="G6" s="247"/>
      <c r="H6" s="247"/>
    </row>
    <row r="7" spans="1:8" s="7" customFormat="1" x14ac:dyDescent="0.25">
      <c r="A7" s="3"/>
      <c r="B7" s="503"/>
      <c r="C7" s="505"/>
      <c r="D7" s="20" t="s">
        <v>284</v>
      </c>
      <c r="E7" s="223"/>
      <c r="F7" s="248"/>
      <c r="G7" s="248"/>
      <c r="H7" s="248"/>
    </row>
    <row r="8" spans="1:8" s="9" customFormat="1" ht="45" x14ac:dyDescent="0.25">
      <c r="A8" s="10"/>
      <c r="B8" s="502" t="s">
        <v>485</v>
      </c>
      <c r="C8" s="504" t="s">
        <v>471</v>
      </c>
      <c r="D8" s="20" t="s">
        <v>472</v>
      </c>
      <c r="E8" s="223"/>
      <c r="F8" s="235"/>
      <c r="G8" s="235"/>
      <c r="H8" s="235"/>
    </row>
    <row r="9" spans="1:8" s="9" customFormat="1" ht="75" x14ac:dyDescent="0.25">
      <c r="A9" s="10"/>
      <c r="B9" s="515"/>
      <c r="C9" s="516"/>
      <c r="D9" s="20" t="s">
        <v>473</v>
      </c>
      <c r="E9" s="223"/>
      <c r="F9" s="235"/>
      <c r="G9" s="235"/>
      <c r="H9" s="235"/>
    </row>
    <row r="10" spans="1:8" s="9" customFormat="1" ht="49.5" customHeight="1" x14ac:dyDescent="0.25">
      <c r="A10" s="10"/>
      <c r="B10" s="515"/>
      <c r="C10" s="516"/>
      <c r="D10" s="236" t="s">
        <v>474</v>
      </c>
      <c r="E10" s="223"/>
      <c r="F10" s="235"/>
      <c r="G10" s="235"/>
      <c r="H10" s="235"/>
    </row>
    <row r="11" spans="1:8" s="9" customFormat="1" ht="66" customHeight="1" x14ac:dyDescent="0.25">
      <c r="A11" s="10"/>
      <c r="B11" s="515"/>
      <c r="C11" s="516"/>
      <c r="D11" s="20" t="s">
        <v>475</v>
      </c>
      <c r="E11" s="223"/>
      <c r="F11" s="235"/>
      <c r="G11" s="235"/>
      <c r="H11" s="235"/>
    </row>
    <row r="12" spans="1:8" s="9" customFormat="1" ht="30" x14ac:dyDescent="0.25">
      <c r="A12" s="10"/>
      <c r="B12" s="502" t="s">
        <v>514</v>
      </c>
      <c r="C12" s="504" t="s">
        <v>586</v>
      </c>
      <c r="D12" s="20" t="s">
        <v>587</v>
      </c>
      <c r="E12" s="223"/>
      <c r="F12" s="235"/>
      <c r="G12" s="235"/>
      <c r="H12" s="235"/>
    </row>
    <row r="13" spans="1:8" s="9" customFormat="1" ht="15.75" thickBot="1" x14ac:dyDescent="0.3">
      <c r="A13" s="10"/>
      <c r="B13" s="520"/>
      <c r="C13" s="524"/>
      <c r="D13" s="20" t="s">
        <v>22</v>
      </c>
      <c r="E13" s="223"/>
      <c r="F13" s="235"/>
      <c r="G13" s="235"/>
      <c r="H13" s="235"/>
    </row>
    <row r="14" spans="1:8" s="8" customFormat="1" ht="18.75" x14ac:dyDescent="0.3">
      <c r="A14" s="4"/>
      <c r="B14" s="179" t="s">
        <v>206</v>
      </c>
      <c r="C14" s="46"/>
      <c r="D14" s="47"/>
      <c r="E14" s="47"/>
      <c r="F14" s="188" t="s">
        <v>365</v>
      </c>
      <c r="G14" s="188" t="s">
        <v>317</v>
      </c>
      <c r="H14" s="188" t="s">
        <v>364</v>
      </c>
    </row>
    <row r="15" spans="1:8" s="9" customFormat="1" ht="15.75" customHeight="1" x14ac:dyDescent="0.25">
      <c r="A15" s="10"/>
      <c r="B15" s="237" t="s">
        <v>457</v>
      </c>
      <c r="C15" s="61" t="s">
        <v>291</v>
      </c>
      <c r="D15" s="62" t="s">
        <v>293</v>
      </c>
      <c r="E15" s="517" t="s">
        <v>470</v>
      </c>
      <c r="F15" s="240"/>
      <c r="G15" s="240"/>
      <c r="H15" s="240"/>
    </row>
    <row r="16" spans="1:8" s="9" customFormat="1" ht="15.75" customHeight="1" x14ac:dyDescent="0.25">
      <c r="A16" s="10"/>
      <c r="B16" s="238"/>
      <c r="C16" s="61" t="s">
        <v>289</v>
      </c>
      <c r="D16" s="62" t="s">
        <v>294</v>
      </c>
      <c r="E16" s="518"/>
      <c r="F16" s="241"/>
      <c r="G16" s="241"/>
      <c r="H16" s="241"/>
    </row>
    <row r="17" spans="1:8" s="9" customFormat="1" ht="15.75" customHeight="1" x14ac:dyDescent="0.25">
      <c r="A17" s="10"/>
      <c r="B17" s="238"/>
      <c r="C17" s="61" t="s">
        <v>292</v>
      </c>
      <c r="D17" s="62" t="s">
        <v>295</v>
      </c>
      <c r="E17" s="518"/>
      <c r="F17" s="241"/>
      <c r="G17" s="241"/>
      <c r="H17" s="241"/>
    </row>
    <row r="18" spans="1:8" s="9" customFormat="1" ht="15.75" customHeight="1" x14ac:dyDescent="0.25">
      <c r="A18" s="10"/>
      <c r="B18" s="238"/>
      <c r="C18" s="61" t="s">
        <v>290</v>
      </c>
      <c r="D18" s="62" t="s">
        <v>296</v>
      </c>
      <c r="E18" s="518"/>
      <c r="F18" s="241"/>
      <c r="G18" s="241"/>
      <c r="H18" s="241"/>
    </row>
    <row r="19" spans="1:8" s="9" customFormat="1" ht="15.75" customHeight="1" x14ac:dyDescent="0.25">
      <c r="A19" s="10"/>
      <c r="B19" s="238"/>
      <c r="C19" s="61"/>
      <c r="D19" s="62" t="s">
        <v>297</v>
      </c>
      <c r="E19" s="518"/>
      <c r="F19" s="241"/>
      <c r="G19" s="241"/>
      <c r="H19" s="241"/>
    </row>
    <row r="20" spans="1:8" s="9" customFormat="1" ht="15.75" customHeight="1" x14ac:dyDescent="0.25">
      <c r="A20" s="10"/>
      <c r="B20" s="238"/>
      <c r="C20" s="61"/>
      <c r="D20" s="62" t="s">
        <v>298</v>
      </c>
      <c r="E20" s="518"/>
      <c r="F20" s="241"/>
      <c r="G20" s="241"/>
      <c r="H20" s="241"/>
    </row>
    <row r="21" spans="1:8" s="9" customFormat="1" ht="15.75" customHeight="1" x14ac:dyDescent="0.25">
      <c r="A21" s="10"/>
      <c r="B21" s="239"/>
      <c r="C21" s="61"/>
      <c r="D21" s="62" t="s">
        <v>299</v>
      </c>
      <c r="E21" s="518"/>
      <c r="F21" s="241"/>
      <c r="G21" s="241"/>
      <c r="H21" s="241"/>
    </row>
    <row r="22" spans="1:8" s="9" customFormat="1" ht="15" customHeight="1" x14ac:dyDescent="0.25">
      <c r="A22" s="10"/>
      <c r="B22" s="237" t="s">
        <v>458</v>
      </c>
      <c r="C22" s="61" t="s">
        <v>302</v>
      </c>
      <c r="D22" s="62" t="s">
        <v>306</v>
      </c>
      <c r="E22" s="518"/>
      <c r="F22" s="241"/>
      <c r="G22" s="241"/>
      <c r="H22" s="241"/>
    </row>
    <row r="23" spans="1:8" s="9" customFormat="1" ht="16.5" customHeight="1" x14ac:dyDescent="0.25">
      <c r="A23" s="10"/>
      <c r="B23" s="238"/>
      <c r="C23" s="61" t="s">
        <v>301</v>
      </c>
      <c r="D23" s="62" t="s">
        <v>307</v>
      </c>
      <c r="E23" s="518"/>
      <c r="F23" s="241"/>
      <c r="G23" s="241"/>
      <c r="H23" s="241"/>
    </row>
    <row r="24" spans="1:8" s="9" customFormat="1" x14ac:dyDescent="0.25">
      <c r="A24" s="10"/>
      <c r="B24" s="238"/>
      <c r="C24" s="61" t="s">
        <v>303</v>
      </c>
      <c r="D24" s="62" t="s">
        <v>308</v>
      </c>
      <c r="E24" s="518"/>
      <c r="F24" s="241"/>
      <c r="G24" s="241"/>
      <c r="H24" s="241"/>
    </row>
    <row r="25" spans="1:8" s="9" customFormat="1" x14ac:dyDescent="0.25">
      <c r="A25" s="10"/>
      <c r="B25" s="238"/>
      <c r="C25" s="61" t="s">
        <v>304</v>
      </c>
      <c r="D25" s="62" t="s">
        <v>309</v>
      </c>
      <c r="E25" s="518"/>
      <c r="F25" s="241"/>
      <c r="G25" s="241"/>
      <c r="H25" s="241"/>
    </row>
    <row r="26" spans="1:8" s="9" customFormat="1" x14ac:dyDescent="0.25">
      <c r="A26" s="10"/>
      <c r="B26" s="238"/>
      <c r="C26" s="61" t="s">
        <v>305</v>
      </c>
      <c r="D26" s="62" t="s">
        <v>310</v>
      </c>
      <c r="E26" s="518"/>
      <c r="F26" s="241"/>
      <c r="G26" s="241"/>
      <c r="H26" s="241"/>
    </row>
    <row r="27" spans="1:8" s="9" customFormat="1" x14ac:dyDescent="0.25">
      <c r="A27" s="10"/>
      <c r="B27" s="238"/>
      <c r="C27" s="61"/>
      <c r="D27" s="62" t="s">
        <v>311</v>
      </c>
      <c r="E27" s="518"/>
      <c r="F27" s="241"/>
      <c r="G27" s="241"/>
      <c r="H27" s="241"/>
    </row>
    <row r="28" spans="1:8" s="9" customFormat="1" x14ac:dyDescent="0.25">
      <c r="A28" s="10"/>
      <c r="B28" s="238"/>
      <c r="C28" s="61"/>
      <c r="D28" s="62" t="s">
        <v>312</v>
      </c>
      <c r="E28" s="518"/>
      <c r="F28" s="241"/>
      <c r="G28" s="241"/>
      <c r="H28" s="241"/>
    </row>
    <row r="29" spans="1:8" s="9" customFormat="1" x14ac:dyDescent="0.25">
      <c r="A29" s="10"/>
      <c r="B29" s="238"/>
      <c r="C29" s="61"/>
      <c r="D29" s="62" t="s">
        <v>313</v>
      </c>
      <c r="E29" s="518"/>
      <c r="F29" s="241"/>
      <c r="G29" s="241"/>
      <c r="H29" s="241"/>
    </row>
    <row r="30" spans="1:8" s="9" customFormat="1" x14ac:dyDescent="0.25">
      <c r="A30" s="10"/>
      <c r="B30" s="239"/>
      <c r="C30" s="61"/>
      <c r="D30" s="62" t="s">
        <v>314</v>
      </c>
      <c r="E30" s="518"/>
      <c r="F30" s="241"/>
      <c r="G30" s="241"/>
      <c r="H30" s="241"/>
    </row>
    <row r="31" spans="1:8" s="9" customFormat="1" ht="15" customHeight="1" x14ac:dyDescent="0.25">
      <c r="A31" s="10"/>
      <c r="B31" s="506" t="s">
        <v>486</v>
      </c>
      <c r="C31" s="512" t="s">
        <v>282</v>
      </c>
      <c r="D31" s="62" t="s">
        <v>285</v>
      </c>
      <c r="E31" s="518"/>
      <c r="F31" s="249"/>
      <c r="G31" s="249"/>
      <c r="H31" s="249"/>
    </row>
    <row r="32" spans="1:8" s="9" customFormat="1" ht="30" x14ac:dyDescent="0.25">
      <c r="A32" s="10"/>
      <c r="B32" s="507"/>
      <c r="C32" s="513"/>
      <c r="D32" s="62" t="s">
        <v>286</v>
      </c>
      <c r="E32" s="518"/>
      <c r="F32" s="249"/>
      <c r="G32" s="249"/>
      <c r="H32" s="249"/>
    </row>
    <row r="33" spans="1:8" s="9" customFormat="1" x14ac:dyDescent="0.25">
      <c r="A33" s="10"/>
      <c r="B33" s="507"/>
      <c r="C33" s="513"/>
      <c r="D33" s="62" t="s">
        <v>287</v>
      </c>
      <c r="E33" s="518"/>
      <c r="F33" s="249"/>
      <c r="G33" s="249"/>
      <c r="H33" s="249"/>
    </row>
    <row r="34" spans="1:8" s="9" customFormat="1" x14ac:dyDescent="0.25">
      <c r="A34" s="10"/>
      <c r="B34" s="508"/>
      <c r="C34" s="514"/>
      <c r="D34" s="62" t="s">
        <v>288</v>
      </c>
      <c r="E34" s="518"/>
      <c r="F34" s="249"/>
      <c r="G34" s="249"/>
      <c r="H34" s="249"/>
    </row>
    <row r="35" spans="1:8" ht="33.75" customHeight="1" x14ac:dyDescent="0.25">
      <c r="B35" s="243" t="s">
        <v>487</v>
      </c>
      <c r="C35" s="525" t="s">
        <v>443</v>
      </c>
      <c r="D35" s="203" t="s">
        <v>445</v>
      </c>
      <c r="E35" s="518"/>
      <c r="F35" s="241"/>
      <c r="G35" s="241"/>
      <c r="H35" s="241"/>
    </row>
    <row r="36" spans="1:8" ht="31.5" customHeight="1" x14ac:dyDescent="0.25">
      <c r="B36" s="243"/>
      <c r="C36" s="526"/>
      <c r="D36" s="203" t="s">
        <v>444</v>
      </c>
      <c r="E36" s="518"/>
      <c r="F36" s="241"/>
      <c r="G36" s="241"/>
      <c r="H36" s="241"/>
    </row>
    <row r="37" spans="1:8" ht="31.5" customHeight="1" x14ac:dyDescent="0.25">
      <c r="B37" s="243"/>
      <c r="C37" s="244" t="s">
        <v>448</v>
      </c>
      <c r="D37" s="203" t="s">
        <v>446</v>
      </c>
      <c r="E37" s="518"/>
      <c r="F37" s="241"/>
      <c r="G37" s="241"/>
      <c r="H37" s="241"/>
    </row>
    <row r="38" spans="1:8" ht="31.5" customHeight="1" x14ac:dyDescent="0.25">
      <c r="B38" s="243"/>
      <c r="C38" s="245"/>
      <c r="D38" s="203" t="s">
        <v>447</v>
      </c>
      <c r="E38" s="518"/>
      <c r="F38" s="241"/>
      <c r="G38" s="241"/>
      <c r="H38" s="241"/>
    </row>
    <row r="39" spans="1:8" ht="30" x14ac:dyDescent="0.25">
      <c r="B39" s="237" t="s">
        <v>488</v>
      </c>
      <c r="C39" s="64" t="s">
        <v>449</v>
      </c>
      <c r="D39" s="65" t="s">
        <v>498</v>
      </c>
      <c r="E39" s="518"/>
      <c r="F39" s="241"/>
      <c r="G39" s="241"/>
      <c r="H39" s="241"/>
    </row>
    <row r="40" spans="1:8" x14ac:dyDescent="0.25">
      <c r="B40" s="238"/>
      <c r="C40" s="64" t="s">
        <v>450</v>
      </c>
      <c r="D40" s="65" t="s">
        <v>497</v>
      </c>
      <c r="E40" s="518"/>
      <c r="F40" s="241"/>
      <c r="G40" s="241"/>
      <c r="H40" s="241"/>
    </row>
    <row r="41" spans="1:8" ht="30.75" thickBot="1" x14ac:dyDescent="0.3">
      <c r="B41" s="246"/>
      <c r="C41" s="64" t="s">
        <v>451</v>
      </c>
      <c r="D41" s="65" t="s">
        <v>499</v>
      </c>
      <c r="E41" s="519"/>
      <c r="F41" s="242"/>
      <c r="G41" s="242"/>
      <c r="H41" s="242"/>
    </row>
    <row r="42" spans="1:8" ht="18.75" x14ac:dyDescent="0.3">
      <c r="B42" s="180" t="s">
        <v>207</v>
      </c>
      <c r="C42" s="26"/>
      <c r="D42" s="27"/>
      <c r="E42" s="27"/>
      <c r="F42" s="189" t="s">
        <v>391</v>
      </c>
      <c r="G42" s="189" t="s">
        <v>317</v>
      </c>
      <c r="H42" s="189" t="s">
        <v>366</v>
      </c>
    </row>
    <row r="43" spans="1:8" ht="15" customHeight="1" x14ac:dyDescent="0.25">
      <c r="B43" s="493" t="s">
        <v>358</v>
      </c>
      <c r="C43" s="103" t="s">
        <v>318</v>
      </c>
      <c r="D43" s="56" t="s">
        <v>321</v>
      </c>
      <c r="E43" s="108"/>
      <c r="F43" s="496"/>
      <c r="G43" s="496"/>
      <c r="H43" s="496"/>
    </row>
    <row r="44" spans="1:8" x14ac:dyDescent="0.25">
      <c r="B44" s="494"/>
      <c r="C44" s="55" t="s">
        <v>319</v>
      </c>
      <c r="D44" s="56" t="s">
        <v>322</v>
      </c>
      <c r="E44" s="224"/>
      <c r="F44" s="497"/>
      <c r="G44" s="497"/>
      <c r="H44" s="497"/>
    </row>
    <row r="45" spans="1:8" x14ac:dyDescent="0.25">
      <c r="B45" s="494"/>
      <c r="C45" s="55" t="s">
        <v>320</v>
      </c>
      <c r="D45" s="56" t="s">
        <v>323</v>
      </c>
      <c r="E45" s="224"/>
      <c r="F45" s="497"/>
      <c r="G45" s="497"/>
      <c r="H45" s="497"/>
    </row>
    <row r="46" spans="1:8" x14ac:dyDescent="0.25">
      <c r="B46" s="494"/>
      <c r="C46" s="55"/>
      <c r="D46" s="56" t="s">
        <v>324</v>
      </c>
      <c r="E46" s="224"/>
      <c r="F46" s="497"/>
      <c r="G46" s="497"/>
      <c r="H46" s="497"/>
    </row>
    <row r="47" spans="1:8" x14ac:dyDescent="0.25">
      <c r="B47" s="494"/>
      <c r="C47" s="55"/>
      <c r="D47" s="59" t="s">
        <v>325</v>
      </c>
      <c r="E47" s="225"/>
      <c r="F47" s="497"/>
      <c r="G47" s="497"/>
      <c r="H47" s="497"/>
    </row>
    <row r="48" spans="1:8" ht="30" x14ac:dyDescent="0.25">
      <c r="B48" s="494"/>
      <c r="C48" s="55"/>
      <c r="D48" s="56" t="s">
        <v>326</v>
      </c>
      <c r="E48" s="224"/>
      <c r="F48" s="497"/>
      <c r="G48" s="497"/>
      <c r="H48" s="497"/>
    </row>
    <row r="49" spans="2:8" x14ac:dyDescent="0.25">
      <c r="B49" s="494"/>
      <c r="C49" s="55"/>
      <c r="D49" s="56" t="s">
        <v>327</v>
      </c>
      <c r="E49" s="224"/>
      <c r="F49" s="497"/>
      <c r="G49" s="497"/>
      <c r="H49" s="497"/>
    </row>
    <row r="50" spans="2:8" x14ac:dyDescent="0.25">
      <c r="B50" s="494"/>
      <c r="C50" s="55"/>
      <c r="D50" s="56" t="s">
        <v>328</v>
      </c>
      <c r="E50" s="224"/>
      <c r="F50" s="497"/>
      <c r="G50" s="497"/>
      <c r="H50" s="497"/>
    </row>
    <row r="51" spans="2:8" x14ac:dyDescent="0.25">
      <c r="B51" s="495"/>
      <c r="C51" s="55"/>
      <c r="D51" s="56" t="s">
        <v>329</v>
      </c>
      <c r="E51" s="224"/>
      <c r="F51" s="497"/>
      <c r="G51" s="497"/>
      <c r="H51" s="497"/>
    </row>
    <row r="52" spans="2:8" ht="30" x14ac:dyDescent="0.25">
      <c r="B52" s="499" t="s">
        <v>359</v>
      </c>
      <c r="C52" s="439" t="s">
        <v>330</v>
      </c>
      <c r="D52" s="56" t="s">
        <v>331</v>
      </c>
      <c r="E52" s="224"/>
      <c r="F52" s="497"/>
      <c r="G52" s="497"/>
      <c r="H52" s="497"/>
    </row>
    <row r="53" spans="2:8" ht="30" x14ac:dyDescent="0.25">
      <c r="B53" s="500"/>
      <c r="C53" s="440"/>
      <c r="D53" s="56" t="s">
        <v>332</v>
      </c>
      <c r="E53" s="224"/>
      <c r="F53" s="497"/>
      <c r="G53" s="497"/>
      <c r="H53" s="497"/>
    </row>
    <row r="54" spans="2:8" x14ac:dyDescent="0.25">
      <c r="B54" s="500"/>
      <c r="C54" s="440"/>
      <c r="D54" s="56" t="s">
        <v>333</v>
      </c>
      <c r="E54" s="224"/>
      <c r="F54" s="497"/>
      <c r="G54" s="497"/>
      <c r="H54" s="497"/>
    </row>
    <row r="55" spans="2:8" x14ac:dyDescent="0.25">
      <c r="B55" s="500"/>
      <c r="C55" s="440"/>
      <c r="D55" s="56" t="s">
        <v>334</v>
      </c>
      <c r="E55" s="224"/>
      <c r="F55" s="497"/>
      <c r="G55" s="497"/>
      <c r="H55" s="497"/>
    </row>
    <row r="56" spans="2:8" x14ac:dyDescent="0.25">
      <c r="B56" s="501"/>
      <c r="C56" s="440"/>
      <c r="D56" s="56" t="s">
        <v>335</v>
      </c>
      <c r="E56" s="224"/>
      <c r="F56" s="497"/>
      <c r="G56" s="497"/>
      <c r="H56" s="497"/>
    </row>
    <row r="57" spans="2:8" x14ac:dyDescent="0.25">
      <c r="B57" s="499" t="s">
        <v>360</v>
      </c>
      <c r="C57" s="509" t="s">
        <v>339</v>
      </c>
      <c r="D57" s="56" t="s">
        <v>336</v>
      </c>
      <c r="E57" s="224"/>
      <c r="F57" s="497"/>
      <c r="G57" s="497"/>
      <c r="H57" s="497"/>
    </row>
    <row r="58" spans="2:8" x14ac:dyDescent="0.25">
      <c r="B58" s="500"/>
      <c r="C58" s="510"/>
      <c r="D58" s="56" t="s">
        <v>337</v>
      </c>
      <c r="E58" s="224"/>
      <c r="F58" s="497"/>
      <c r="G58" s="497"/>
      <c r="H58" s="497"/>
    </row>
    <row r="59" spans="2:8" x14ac:dyDescent="0.25">
      <c r="B59" s="500"/>
      <c r="C59" s="510"/>
      <c r="D59" s="56" t="s">
        <v>96</v>
      </c>
      <c r="E59" s="224"/>
      <c r="F59" s="497"/>
      <c r="G59" s="497"/>
      <c r="H59" s="497"/>
    </row>
    <row r="60" spans="2:8" x14ac:dyDescent="0.25">
      <c r="B60" s="501"/>
      <c r="C60" s="511"/>
      <c r="D60" s="56" t="s">
        <v>338</v>
      </c>
      <c r="E60" s="224"/>
      <c r="F60" s="497"/>
      <c r="G60" s="497"/>
      <c r="H60" s="497"/>
    </row>
    <row r="61" spans="2:8" x14ac:dyDescent="0.25">
      <c r="B61" s="499" t="s">
        <v>361</v>
      </c>
      <c r="C61" s="509" t="s">
        <v>340</v>
      </c>
      <c r="D61" s="56" t="s">
        <v>341</v>
      </c>
      <c r="E61" s="224"/>
      <c r="F61" s="497"/>
      <c r="G61" s="497"/>
      <c r="H61" s="497"/>
    </row>
    <row r="62" spans="2:8" x14ac:dyDescent="0.25">
      <c r="B62" s="500"/>
      <c r="C62" s="510"/>
      <c r="D62" s="56" t="s">
        <v>342</v>
      </c>
      <c r="E62" s="224"/>
      <c r="F62" s="497"/>
      <c r="G62" s="497"/>
      <c r="H62" s="497"/>
    </row>
    <row r="63" spans="2:8" x14ac:dyDescent="0.25">
      <c r="B63" s="500"/>
      <c r="C63" s="510"/>
      <c r="D63" s="56" t="s">
        <v>343</v>
      </c>
      <c r="E63" s="224"/>
      <c r="F63" s="497"/>
      <c r="G63" s="497"/>
      <c r="H63" s="497"/>
    </row>
    <row r="64" spans="2:8" x14ac:dyDescent="0.25">
      <c r="B64" s="500"/>
      <c r="C64" s="510"/>
      <c r="D64" s="56" t="s">
        <v>344</v>
      </c>
      <c r="E64" s="224"/>
      <c r="F64" s="497"/>
      <c r="G64" s="497"/>
      <c r="H64" s="497"/>
    </row>
    <row r="65" spans="2:8" x14ac:dyDescent="0.25">
      <c r="B65" s="500"/>
      <c r="C65" s="510"/>
      <c r="D65" s="56" t="s">
        <v>345</v>
      </c>
      <c r="E65" s="224"/>
      <c r="F65" s="497"/>
      <c r="G65" s="497"/>
      <c r="H65" s="497"/>
    </row>
    <row r="66" spans="2:8" x14ac:dyDescent="0.25">
      <c r="B66" s="500"/>
      <c r="C66" s="510"/>
      <c r="D66" s="56" t="s">
        <v>346</v>
      </c>
      <c r="E66" s="224"/>
      <c r="F66" s="497"/>
      <c r="G66" s="497"/>
      <c r="H66" s="497"/>
    </row>
    <row r="67" spans="2:8" x14ac:dyDescent="0.25">
      <c r="B67" s="500"/>
      <c r="C67" s="510"/>
      <c r="D67" s="56" t="s">
        <v>347</v>
      </c>
      <c r="E67" s="224"/>
      <c r="F67" s="497"/>
      <c r="G67" s="497"/>
      <c r="H67" s="497"/>
    </row>
    <row r="68" spans="2:8" x14ac:dyDescent="0.25">
      <c r="B68" s="500"/>
      <c r="C68" s="510"/>
      <c r="D68" s="56" t="s">
        <v>431</v>
      </c>
      <c r="E68" s="224"/>
      <c r="F68" s="497"/>
      <c r="G68" s="497"/>
      <c r="H68" s="497"/>
    </row>
    <row r="69" spans="2:8" x14ac:dyDescent="0.25">
      <c r="B69" s="501"/>
      <c r="C69" s="511"/>
      <c r="D69" s="56" t="s">
        <v>348</v>
      </c>
      <c r="E69" s="224"/>
      <c r="F69" s="497"/>
      <c r="G69" s="497"/>
      <c r="H69" s="497"/>
    </row>
    <row r="70" spans="2:8" ht="47.25" customHeight="1" x14ac:dyDescent="0.25">
      <c r="B70" s="493" t="s">
        <v>362</v>
      </c>
      <c r="C70" s="194" t="s">
        <v>349</v>
      </c>
      <c r="D70" s="56" t="s">
        <v>351</v>
      </c>
      <c r="E70" s="224"/>
      <c r="F70" s="497"/>
      <c r="G70" s="497"/>
      <c r="H70" s="497"/>
    </row>
    <row r="71" spans="2:8" x14ac:dyDescent="0.25">
      <c r="B71" s="494"/>
      <c r="C71" s="509" t="s">
        <v>350</v>
      </c>
      <c r="D71" s="56" t="s">
        <v>352</v>
      </c>
      <c r="E71" s="224"/>
      <c r="F71" s="497"/>
      <c r="G71" s="497"/>
      <c r="H71" s="497"/>
    </row>
    <row r="72" spans="2:8" x14ac:dyDescent="0.25">
      <c r="B72" s="494"/>
      <c r="C72" s="510"/>
      <c r="D72" s="56" t="s">
        <v>353</v>
      </c>
      <c r="E72" s="224"/>
      <c r="F72" s="497"/>
      <c r="G72" s="497"/>
      <c r="H72" s="497"/>
    </row>
    <row r="73" spans="2:8" ht="32.25" customHeight="1" x14ac:dyDescent="0.25">
      <c r="B73" s="495"/>
      <c r="C73" s="511"/>
      <c r="D73" s="56" t="s">
        <v>354</v>
      </c>
      <c r="E73" s="224"/>
      <c r="F73" s="497"/>
      <c r="G73" s="497"/>
      <c r="H73" s="497"/>
    </row>
    <row r="74" spans="2:8" ht="91.5" customHeight="1" thickBot="1" x14ac:dyDescent="0.3">
      <c r="B74" s="196" t="s">
        <v>363</v>
      </c>
      <c r="C74" s="195" t="s">
        <v>355</v>
      </c>
      <c r="D74" s="108"/>
      <c r="E74" s="224"/>
      <c r="F74" s="498"/>
      <c r="G74" s="498"/>
      <c r="H74" s="498"/>
    </row>
    <row r="75" spans="2:8" ht="18.75" x14ac:dyDescent="0.3">
      <c r="B75" s="181" t="s">
        <v>208</v>
      </c>
      <c r="C75" s="36"/>
      <c r="D75" s="37"/>
      <c r="E75" s="37"/>
      <c r="F75" s="190" t="s">
        <v>462</v>
      </c>
      <c r="G75" s="190" t="s">
        <v>317</v>
      </c>
      <c r="H75" s="190" t="s">
        <v>364</v>
      </c>
    </row>
    <row r="76" spans="2:8" ht="15" customHeight="1" x14ac:dyDescent="0.25">
      <c r="B76" s="491" t="s">
        <v>392</v>
      </c>
      <c r="C76" s="95" t="s">
        <v>367</v>
      </c>
      <c r="D76" s="96" t="s">
        <v>371</v>
      </c>
      <c r="E76" s="226" t="s">
        <v>492</v>
      </c>
      <c r="F76" s="482"/>
      <c r="G76" s="482"/>
      <c r="H76" s="482"/>
    </row>
    <row r="77" spans="2:8" ht="15" customHeight="1" x14ac:dyDescent="0.25">
      <c r="B77" s="492"/>
      <c r="C77" s="95" t="s">
        <v>368</v>
      </c>
      <c r="D77" s="96" t="s">
        <v>372</v>
      </c>
      <c r="E77" s="227"/>
      <c r="F77" s="483"/>
      <c r="G77" s="483"/>
      <c r="H77" s="483"/>
    </row>
    <row r="78" spans="2:8" ht="15" customHeight="1" x14ac:dyDescent="0.25">
      <c r="B78" s="492"/>
      <c r="C78" s="95" t="s">
        <v>369</v>
      </c>
      <c r="D78" s="96" t="s">
        <v>373</v>
      </c>
      <c r="E78" s="227"/>
      <c r="F78" s="483"/>
      <c r="G78" s="483"/>
      <c r="H78" s="483"/>
    </row>
    <row r="79" spans="2:8" ht="15" customHeight="1" x14ac:dyDescent="0.25">
      <c r="B79" s="492"/>
      <c r="C79" s="95" t="s">
        <v>370</v>
      </c>
      <c r="D79" s="96"/>
      <c r="E79" s="227"/>
      <c r="F79" s="483"/>
      <c r="G79" s="483"/>
      <c r="H79" s="483"/>
    </row>
    <row r="80" spans="2:8" ht="15" customHeight="1" x14ac:dyDescent="0.25">
      <c r="B80" s="481" t="s">
        <v>508</v>
      </c>
      <c r="C80" s="484" t="s">
        <v>374</v>
      </c>
      <c r="D80" s="197" t="s">
        <v>377</v>
      </c>
      <c r="E80" s="228"/>
      <c r="F80" s="483"/>
      <c r="G80" s="483"/>
      <c r="H80" s="483"/>
    </row>
    <row r="81" spans="1:8" ht="15" customHeight="1" x14ac:dyDescent="0.25">
      <c r="B81" s="481"/>
      <c r="C81" s="485"/>
      <c r="D81" s="101" t="s">
        <v>379</v>
      </c>
      <c r="E81" s="101"/>
      <c r="F81" s="483"/>
      <c r="G81" s="483"/>
      <c r="H81" s="483"/>
    </row>
    <row r="82" spans="1:8" ht="15" customHeight="1" x14ac:dyDescent="0.25">
      <c r="B82" s="481"/>
      <c r="C82" s="95" t="s">
        <v>375</v>
      </c>
      <c r="D82" s="96" t="s">
        <v>378</v>
      </c>
      <c r="E82" s="227"/>
      <c r="F82" s="483"/>
      <c r="G82" s="483"/>
      <c r="H82" s="483"/>
    </row>
    <row r="83" spans="1:8" ht="30" x14ac:dyDescent="0.25">
      <c r="B83" s="481"/>
      <c r="C83" s="95" t="s">
        <v>376</v>
      </c>
      <c r="D83" s="96" t="s">
        <v>380</v>
      </c>
      <c r="E83" s="227"/>
      <c r="F83" s="483"/>
      <c r="G83" s="483"/>
      <c r="H83" s="483"/>
    </row>
    <row r="84" spans="1:8" ht="30" customHeight="1" x14ac:dyDescent="0.25">
      <c r="B84" s="486" t="s">
        <v>393</v>
      </c>
      <c r="C84" s="484" t="s">
        <v>381</v>
      </c>
      <c r="D84" s="96" t="s">
        <v>382</v>
      </c>
      <c r="E84" s="227"/>
      <c r="F84" s="483"/>
      <c r="G84" s="483"/>
      <c r="H84" s="483"/>
    </row>
    <row r="85" spans="1:8" ht="30" customHeight="1" x14ac:dyDescent="0.25">
      <c r="B85" s="487"/>
      <c r="C85" s="485"/>
      <c r="D85" s="96" t="s">
        <v>383</v>
      </c>
      <c r="E85" s="227"/>
      <c r="F85" s="483"/>
      <c r="G85" s="483"/>
      <c r="H85" s="483"/>
    </row>
    <row r="86" spans="1:8" x14ac:dyDescent="0.25">
      <c r="B86" s="486" t="s">
        <v>394</v>
      </c>
      <c r="C86" s="484" t="s">
        <v>384</v>
      </c>
      <c r="D86" s="96" t="s">
        <v>385</v>
      </c>
      <c r="E86" s="227"/>
      <c r="F86" s="483"/>
      <c r="G86" s="483"/>
      <c r="H86" s="483"/>
    </row>
    <row r="87" spans="1:8" x14ac:dyDescent="0.25">
      <c r="B87" s="488"/>
      <c r="C87" s="489"/>
      <c r="D87" s="96" t="s">
        <v>386</v>
      </c>
      <c r="E87" s="227"/>
      <c r="F87" s="483"/>
      <c r="G87" s="483"/>
      <c r="H87" s="483"/>
    </row>
    <row r="88" spans="1:8" x14ac:dyDescent="0.25">
      <c r="B88" s="487"/>
      <c r="C88" s="485"/>
      <c r="D88" s="96" t="s">
        <v>387</v>
      </c>
      <c r="E88" s="227"/>
      <c r="F88" s="483"/>
      <c r="G88" s="483"/>
      <c r="H88" s="483"/>
    </row>
    <row r="89" spans="1:8" x14ac:dyDescent="0.25">
      <c r="B89" s="486" t="s">
        <v>395</v>
      </c>
      <c r="C89" s="95" t="s">
        <v>388</v>
      </c>
      <c r="D89" s="96" t="s">
        <v>390</v>
      </c>
      <c r="E89" s="227"/>
      <c r="F89" s="483"/>
      <c r="G89" s="483"/>
      <c r="H89" s="483"/>
    </row>
    <row r="90" spans="1:8" ht="15.75" thickBot="1" x14ac:dyDescent="0.3">
      <c r="B90" s="490"/>
      <c r="C90" s="95" t="s">
        <v>389</v>
      </c>
      <c r="D90" s="96"/>
      <c r="E90" s="227"/>
      <c r="F90" s="483"/>
      <c r="G90" s="483"/>
      <c r="H90" s="483"/>
    </row>
    <row r="91" spans="1:8" ht="18.75" x14ac:dyDescent="0.3">
      <c r="B91" s="182" t="s">
        <v>209</v>
      </c>
      <c r="C91" s="41"/>
      <c r="D91" s="42"/>
      <c r="E91" s="42"/>
      <c r="F91" s="191" t="s">
        <v>442</v>
      </c>
      <c r="G91" s="191" t="s">
        <v>317</v>
      </c>
      <c r="H91" s="191" t="s">
        <v>461</v>
      </c>
    </row>
    <row r="92" spans="1:8" s="9" customFormat="1" ht="30" x14ac:dyDescent="0.25">
      <c r="A92" s="10"/>
      <c r="B92" s="469" t="s">
        <v>396</v>
      </c>
      <c r="C92" s="81" t="s">
        <v>398</v>
      </c>
      <c r="D92" s="82" t="s">
        <v>399</v>
      </c>
      <c r="E92" s="229"/>
      <c r="F92" s="471"/>
      <c r="G92" s="471"/>
      <c r="H92" s="471"/>
    </row>
    <row r="93" spans="1:8" s="9" customFormat="1" x14ac:dyDescent="0.25">
      <c r="A93" s="10"/>
      <c r="B93" s="470"/>
      <c r="C93" s="83"/>
      <c r="D93" s="84" t="s">
        <v>400</v>
      </c>
      <c r="E93" s="230"/>
      <c r="F93" s="472"/>
      <c r="G93" s="472"/>
      <c r="H93" s="472"/>
    </row>
    <row r="94" spans="1:8" s="9" customFormat="1" x14ac:dyDescent="0.25">
      <c r="A94" s="10"/>
      <c r="B94" s="470"/>
      <c r="C94" s="83"/>
      <c r="D94" s="84" t="s">
        <v>401</v>
      </c>
      <c r="E94" s="230"/>
      <c r="F94" s="472"/>
      <c r="G94" s="472"/>
      <c r="H94" s="472"/>
    </row>
    <row r="95" spans="1:8" s="9" customFormat="1" x14ac:dyDescent="0.25">
      <c r="A95" s="10"/>
      <c r="B95" s="470"/>
      <c r="C95" s="81"/>
      <c r="D95" s="82" t="s">
        <v>402</v>
      </c>
      <c r="E95" s="231"/>
      <c r="F95" s="472"/>
      <c r="G95" s="472"/>
      <c r="H95" s="472"/>
    </row>
    <row r="96" spans="1:8" s="9" customFormat="1" x14ac:dyDescent="0.25">
      <c r="A96" s="10"/>
      <c r="B96" s="470"/>
      <c r="C96" s="81"/>
      <c r="D96" s="84" t="s">
        <v>403</v>
      </c>
      <c r="E96" s="230"/>
      <c r="F96" s="472"/>
      <c r="G96" s="472"/>
      <c r="H96" s="472"/>
    </row>
    <row r="97" spans="1:8" s="9" customFormat="1" x14ac:dyDescent="0.25">
      <c r="A97" s="10"/>
      <c r="B97" s="470"/>
      <c r="C97" s="81"/>
      <c r="D97" s="82" t="s">
        <v>404</v>
      </c>
      <c r="E97" s="231"/>
      <c r="F97" s="472"/>
      <c r="G97" s="472"/>
      <c r="H97" s="472"/>
    </row>
    <row r="98" spans="1:8" s="9" customFormat="1" x14ac:dyDescent="0.25">
      <c r="A98" s="10"/>
      <c r="B98" s="469" t="s">
        <v>416</v>
      </c>
      <c r="C98" s="474" t="s">
        <v>405</v>
      </c>
      <c r="D98" s="82" t="s">
        <v>406</v>
      </c>
      <c r="E98" s="231"/>
      <c r="F98" s="472"/>
      <c r="G98" s="472"/>
      <c r="H98" s="472"/>
    </row>
    <row r="99" spans="1:8" x14ac:dyDescent="0.25">
      <c r="B99" s="470"/>
      <c r="C99" s="475"/>
      <c r="D99" s="84" t="s">
        <v>407</v>
      </c>
      <c r="E99" s="230"/>
      <c r="F99" s="472"/>
      <c r="G99" s="472"/>
      <c r="H99" s="472"/>
    </row>
    <row r="100" spans="1:8" x14ac:dyDescent="0.25">
      <c r="B100" s="470"/>
      <c r="C100" s="475"/>
      <c r="D100" s="84" t="s">
        <v>408</v>
      </c>
      <c r="E100" s="230"/>
      <c r="F100" s="472"/>
      <c r="G100" s="472"/>
      <c r="H100" s="472"/>
    </row>
    <row r="101" spans="1:8" x14ac:dyDescent="0.25">
      <c r="B101" s="470"/>
      <c r="C101" s="475"/>
      <c r="D101" s="84" t="s">
        <v>409</v>
      </c>
      <c r="E101" s="230"/>
      <c r="F101" s="472"/>
      <c r="G101" s="472"/>
      <c r="H101" s="472"/>
    </row>
    <row r="102" spans="1:8" x14ac:dyDescent="0.25">
      <c r="B102" s="470"/>
      <c r="C102" s="475"/>
      <c r="D102" s="84" t="s">
        <v>410</v>
      </c>
      <c r="E102" s="230"/>
      <c r="F102" s="472"/>
      <c r="G102" s="472"/>
      <c r="H102" s="472"/>
    </row>
    <row r="103" spans="1:8" x14ac:dyDescent="0.25">
      <c r="B103" s="470"/>
      <c r="C103" s="475"/>
      <c r="D103" s="84" t="s">
        <v>411</v>
      </c>
      <c r="E103" s="230"/>
      <c r="F103" s="472"/>
      <c r="G103" s="472"/>
      <c r="H103" s="472"/>
    </row>
    <row r="104" spans="1:8" x14ac:dyDescent="0.25">
      <c r="B104" s="470"/>
      <c r="C104" s="475"/>
      <c r="D104" s="84" t="s">
        <v>412</v>
      </c>
      <c r="E104" s="230"/>
      <c r="F104" s="472"/>
      <c r="G104" s="472"/>
      <c r="H104" s="472"/>
    </row>
    <row r="105" spans="1:8" x14ac:dyDescent="0.25">
      <c r="B105" s="470"/>
      <c r="C105" s="475"/>
      <c r="D105" s="84" t="s">
        <v>413</v>
      </c>
      <c r="E105" s="230"/>
      <c r="F105" s="472"/>
      <c r="G105" s="472"/>
      <c r="H105" s="472"/>
    </row>
    <row r="106" spans="1:8" ht="32.25" customHeight="1" x14ac:dyDescent="0.25">
      <c r="B106" s="469" t="s">
        <v>417</v>
      </c>
      <c r="C106" s="199" t="s">
        <v>422</v>
      </c>
      <c r="D106" s="82" t="s">
        <v>424</v>
      </c>
      <c r="E106" s="231"/>
      <c r="F106" s="472"/>
      <c r="G106" s="472"/>
      <c r="H106" s="472"/>
    </row>
    <row r="107" spans="1:8" ht="45" x14ac:dyDescent="0.25">
      <c r="B107" s="470"/>
      <c r="C107" s="198" t="s">
        <v>423</v>
      </c>
      <c r="D107" s="84" t="s">
        <v>414</v>
      </c>
      <c r="E107" s="230"/>
      <c r="F107" s="472"/>
      <c r="G107" s="472"/>
      <c r="H107" s="472"/>
    </row>
    <row r="108" spans="1:8" x14ac:dyDescent="0.25">
      <c r="B108" s="473"/>
      <c r="C108" s="174"/>
      <c r="D108" s="84" t="s">
        <v>415</v>
      </c>
      <c r="E108" s="230"/>
      <c r="F108" s="472"/>
      <c r="G108" s="472"/>
      <c r="H108" s="472"/>
    </row>
    <row r="109" spans="1:8" x14ac:dyDescent="0.25">
      <c r="B109" s="476" t="s">
        <v>430</v>
      </c>
      <c r="C109" s="474" t="s">
        <v>425</v>
      </c>
      <c r="D109" s="84" t="s">
        <v>426</v>
      </c>
      <c r="E109" s="230"/>
      <c r="F109" s="472"/>
      <c r="G109" s="472"/>
      <c r="H109" s="472"/>
    </row>
    <row r="110" spans="1:8" x14ac:dyDescent="0.25">
      <c r="B110" s="477"/>
      <c r="C110" s="475"/>
      <c r="D110" s="84" t="s">
        <v>427</v>
      </c>
      <c r="E110" s="230"/>
      <c r="F110" s="472"/>
      <c r="G110" s="472"/>
      <c r="H110" s="472"/>
    </row>
    <row r="111" spans="1:8" x14ac:dyDescent="0.25">
      <c r="B111" s="477"/>
      <c r="C111" s="475"/>
      <c r="D111" s="84" t="s">
        <v>428</v>
      </c>
      <c r="E111" s="230"/>
      <c r="F111" s="472"/>
      <c r="G111" s="472"/>
      <c r="H111" s="472"/>
    </row>
    <row r="112" spans="1:8" x14ac:dyDescent="0.25">
      <c r="B112" s="477"/>
      <c r="C112" s="478"/>
      <c r="D112" s="84" t="s">
        <v>429</v>
      </c>
      <c r="E112" s="230"/>
      <c r="F112" s="472"/>
      <c r="G112" s="472"/>
      <c r="H112" s="472"/>
    </row>
    <row r="113" spans="1:8" x14ac:dyDescent="0.25">
      <c r="B113" s="476" t="s">
        <v>397</v>
      </c>
      <c r="C113" s="474" t="s">
        <v>432</v>
      </c>
      <c r="D113" s="84" t="s">
        <v>433</v>
      </c>
      <c r="E113" s="230"/>
      <c r="F113" s="472"/>
      <c r="G113" s="472"/>
      <c r="H113" s="472"/>
    </row>
    <row r="114" spans="1:8" x14ac:dyDescent="0.25">
      <c r="B114" s="477"/>
      <c r="C114" s="475"/>
      <c r="D114" s="84" t="s">
        <v>434</v>
      </c>
      <c r="E114" s="230"/>
      <c r="F114" s="472"/>
      <c r="G114" s="472"/>
      <c r="H114" s="472"/>
    </row>
    <row r="115" spans="1:8" ht="15.75" thickBot="1" x14ac:dyDescent="0.3">
      <c r="B115" s="479"/>
      <c r="C115" s="480"/>
      <c r="D115" s="84" t="s">
        <v>435</v>
      </c>
      <c r="E115" s="230"/>
      <c r="F115" s="472"/>
      <c r="G115" s="472"/>
      <c r="H115" s="472"/>
    </row>
    <row r="116" spans="1:8" ht="18.75" x14ac:dyDescent="0.3">
      <c r="B116" s="183" t="s">
        <v>210</v>
      </c>
      <c r="C116" s="51"/>
      <c r="D116" s="52"/>
      <c r="E116" s="52"/>
      <c r="F116" s="192" t="s">
        <v>316</v>
      </c>
      <c r="G116" s="192" t="s">
        <v>317</v>
      </c>
      <c r="H116" s="192" t="s">
        <v>315</v>
      </c>
    </row>
    <row r="117" spans="1:8" s="9" customFormat="1" ht="28.5" customHeight="1" x14ac:dyDescent="0.25">
      <c r="A117" s="10"/>
      <c r="B117" s="200" t="s">
        <v>436</v>
      </c>
      <c r="C117" s="76"/>
      <c r="D117" s="74"/>
      <c r="E117" s="467" t="s">
        <v>583</v>
      </c>
      <c r="F117" s="527"/>
      <c r="G117" s="527"/>
      <c r="H117" s="527"/>
    </row>
    <row r="118" spans="1:8" ht="15.75" thickBot="1" x14ac:dyDescent="0.3">
      <c r="B118" s="200" t="s">
        <v>437</v>
      </c>
      <c r="C118" s="76"/>
      <c r="D118" s="77"/>
      <c r="E118" s="468"/>
      <c r="F118" s="528"/>
      <c r="G118" s="528"/>
      <c r="H118" s="528"/>
    </row>
    <row r="119" spans="1:8" ht="18.75" x14ac:dyDescent="0.3">
      <c r="B119" s="184" t="s">
        <v>211</v>
      </c>
      <c r="C119" s="115"/>
      <c r="D119" s="116"/>
      <c r="E119" s="116"/>
      <c r="F119" s="193" t="s">
        <v>463</v>
      </c>
      <c r="G119" s="193" t="s">
        <v>317</v>
      </c>
      <c r="H119" s="193" t="s">
        <v>461</v>
      </c>
    </row>
    <row r="120" spans="1:8" x14ac:dyDescent="0.25">
      <c r="B120" s="201" t="s">
        <v>438</v>
      </c>
      <c r="C120" s="92"/>
      <c r="D120" s="93"/>
      <c r="E120" s="232"/>
      <c r="F120" s="464"/>
      <c r="G120" s="464"/>
      <c r="H120" s="464"/>
    </row>
    <row r="121" spans="1:8" x14ac:dyDescent="0.25">
      <c r="B121" s="201" t="s">
        <v>439</v>
      </c>
      <c r="C121" s="92"/>
      <c r="D121" s="93"/>
      <c r="E121" s="233"/>
      <c r="F121" s="465"/>
      <c r="G121" s="465"/>
      <c r="H121" s="465"/>
    </row>
    <row r="122" spans="1:8" x14ac:dyDescent="0.25">
      <c r="B122" s="201" t="s">
        <v>440</v>
      </c>
      <c r="C122" s="92"/>
      <c r="D122" s="93"/>
      <c r="E122" s="233"/>
      <c r="F122" s="465"/>
      <c r="G122" s="465"/>
      <c r="H122" s="465"/>
    </row>
    <row r="123" spans="1:8" ht="15.75" thickBot="1" x14ac:dyDescent="0.3">
      <c r="B123" s="202" t="s">
        <v>441</v>
      </c>
      <c r="C123" s="119"/>
      <c r="D123" s="120"/>
      <c r="E123" s="234"/>
      <c r="F123" s="466"/>
      <c r="G123" s="466"/>
      <c r="H123" s="466"/>
    </row>
    <row r="124" spans="1:8" s="208" customFormat="1" ht="18.75" x14ac:dyDescent="0.3">
      <c r="A124" s="204"/>
      <c r="B124" s="205" t="s">
        <v>507</v>
      </c>
      <c r="C124" s="205"/>
      <c r="D124" s="205"/>
      <c r="E124" s="206"/>
      <c r="F124" s="207" t="s">
        <v>606</v>
      </c>
      <c r="G124" s="207" t="s">
        <v>317</v>
      </c>
      <c r="H124" s="207" t="s">
        <v>315</v>
      </c>
    </row>
    <row r="125" spans="1:8" s="208" customFormat="1" x14ac:dyDescent="0.25">
      <c r="A125" s="204"/>
      <c r="B125" s="209" t="s">
        <v>591</v>
      </c>
      <c r="C125" s="209"/>
      <c r="D125" s="210"/>
      <c r="E125" s="521"/>
      <c r="F125" s="397"/>
      <c r="G125" s="397"/>
      <c r="H125" s="397"/>
    </row>
    <row r="126" spans="1:8" s="208" customFormat="1" x14ac:dyDescent="0.25">
      <c r="A126" s="204"/>
      <c r="B126" s="209" t="s">
        <v>604</v>
      </c>
      <c r="C126" s="209"/>
      <c r="D126" s="210" t="s">
        <v>605</v>
      </c>
      <c r="E126" s="522"/>
      <c r="F126" s="397"/>
      <c r="G126" s="397"/>
      <c r="H126" s="397"/>
    </row>
    <row r="127" spans="1:8" s="208" customFormat="1" x14ac:dyDescent="0.25">
      <c r="A127" s="204"/>
      <c r="B127" s="209" t="s">
        <v>602</v>
      </c>
      <c r="C127" s="209"/>
      <c r="D127" s="210" t="s">
        <v>603</v>
      </c>
      <c r="E127" s="522"/>
      <c r="F127" s="397"/>
      <c r="G127" s="397"/>
      <c r="H127" s="397"/>
    </row>
    <row r="128" spans="1:8" s="208" customFormat="1" ht="15.75" thickBot="1" x14ac:dyDescent="0.3">
      <c r="A128" s="204"/>
      <c r="B128" s="211" t="s">
        <v>592</v>
      </c>
      <c r="C128" s="212"/>
      <c r="D128" s="213" t="s">
        <v>597</v>
      </c>
      <c r="E128" s="523"/>
      <c r="F128" s="396"/>
      <c r="G128" s="396"/>
      <c r="H128" s="396"/>
    </row>
    <row r="129" spans="1:8" ht="15.75" thickBot="1" x14ac:dyDescent="0.3"/>
    <row r="130" spans="1:8" s="208" customFormat="1" ht="18.75" x14ac:dyDescent="0.3">
      <c r="A130" s="204"/>
      <c r="B130" s="205" t="s">
        <v>493</v>
      </c>
      <c r="C130" s="205"/>
      <c r="D130" s="205"/>
      <c r="E130" s="206"/>
      <c r="F130" s="207"/>
      <c r="G130" s="207"/>
      <c r="H130" s="207"/>
    </row>
    <row r="131" spans="1:8" s="208" customFormat="1" x14ac:dyDescent="0.25">
      <c r="A131" s="204"/>
      <c r="B131" s="209" t="s">
        <v>593</v>
      </c>
      <c r="C131" s="209"/>
      <c r="D131" s="210"/>
      <c r="E131" s="521"/>
      <c r="F131" s="397"/>
      <c r="G131" s="397"/>
      <c r="H131" s="397"/>
    </row>
    <row r="132" spans="1:8" s="208" customFormat="1" x14ac:dyDescent="0.25">
      <c r="A132" s="204"/>
      <c r="B132" s="209" t="s">
        <v>595</v>
      </c>
      <c r="C132" s="209"/>
      <c r="D132" s="210"/>
      <c r="E132" s="522"/>
      <c r="F132" s="397"/>
      <c r="G132" s="397"/>
      <c r="H132" s="397"/>
    </row>
    <row r="133" spans="1:8" s="208" customFormat="1" x14ac:dyDescent="0.25">
      <c r="A133" s="204"/>
      <c r="B133" s="209" t="s">
        <v>494</v>
      </c>
      <c r="C133" s="209"/>
      <c r="D133" s="210"/>
      <c r="E133" s="522"/>
      <c r="F133" s="397"/>
      <c r="G133" s="397"/>
      <c r="H133" s="397"/>
    </row>
    <row r="134" spans="1:8" s="208" customFormat="1" x14ac:dyDescent="0.25">
      <c r="A134" s="204"/>
      <c r="B134" s="209" t="s">
        <v>596</v>
      </c>
      <c r="C134" s="209"/>
      <c r="D134" s="210"/>
      <c r="E134" s="522"/>
      <c r="F134" s="397"/>
      <c r="G134" s="397"/>
      <c r="H134" s="397"/>
    </row>
    <row r="135" spans="1:8" s="208" customFormat="1" x14ac:dyDescent="0.25">
      <c r="A135" s="204"/>
      <c r="B135" s="209" t="s">
        <v>574</v>
      </c>
      <c r="C135" s="209"/>
      <c r="D135" s="210"/>
      <c r="E135" s="522"/>
      <c r="F135" s="397"/>
      <c r="G135" s="397"/>
      <c r="H135" s="397"/>
    </row>
    <row r="136" spans="1:8" s="208" customFormat="1" x14ac:dyDescent="0.25">
      <c r="A136" s="204"/>
      <c r="B136" s="209" t="s">
        <v>594</v>
      </c>
      <c r="C136" s="209"/>
      <c r="D136" s="209"/>
      <c r="E136" s="522"/>
      <c r="F136" s="397"/>
      <c r="G136" s="397"/>
      <c r="H136" s="397"/>
    </row>
    <row r="137" spans="1:8" s="208" customFormat="1" ht="15.75" thickBot="1" x14ac:dyDescent="0.3">
      <c r="A137" s="204"/>
      <c r="B137" s="211"/>
      <c r="C137" s="212"/>
      <c r="D137" s="213"/>
      <c r="E137" s="523"/>
      <c r="F137" s="396"/>
      <c r="G137" s="396"/>
      <c r="H137" s="396"/>
    </row>
  </sheetData>
  <mergeCells count="54">
    <mergeCell ref="E125:E128"/>
    <mergeCell ref="E131:E137"/>
    <mergeCell ref="F4:H4"/>
    <mergeCell ref="F43:F74"/>
    <mergeCell ref="C71:C73"/>
    <mergeCell ref="C52:C56"/>
    <mergeCell ref="C84:C85"/>
    <mergeCell ref="C12:C13"/>
    <mergeCell ref="H43:H74"/>
    <mergeCell ref="H76:H90"/>
    <mergeCell ref="C35:C36"/>
    <mergeCell ref="F117:F118"/>
    <mergeCell ref="H117:H118"/>
    <mergeCell ref="F120:F123"/>
    <mergeCell ref="H120:H123"/>
    <mergeCell ref="G117:G118"/>
    <mergeCell ref="B70:B73"/>
    <mergeCell ref="G43:G74"/>
    <mergeCell ref="B61:B69"/>
    <mergeCell ref="B6:B7"/>
    <mergeCell ref="C6:C7"/>
    <mergeCell ref="B31:B34"/>
    <mergeCell ref="C61:C69"/>
    <mergeCell ref="B52:B56"/>
    <mergeCell ref="B57:B60"/>
    <mergeCell ref="C57:C60"/>
    <mergeCell ref="C31:C34"/>
    <mergeCell ref="B43:B51"/>
    <mergeCell ref="B8:B11"/>
    <mergeCell ref="C8:C11"/>
    <mergeCell ref="E15:E41"/>
    <mergeCell ref="B12:B13"/>
    <mergeCell ref="B80:B83"/>
    <mergeCell ref="G76:G90"/>
    <mergeCell ref="C80:C81"/>
    <mergeCell ref="B84:B85"/>
    <mergeCell ref="B86:B88"/>
    <mergeCell ref="C86:C88"/>
    <mergeCell ref="B89:B90"/>
    <mergeCell ref="B76:B79"/>
    <mergeCell ref="F76:F90"/>
    <mergeCell ref="G120:G123"/>
    <mergeCell ref="E117:E118"/>
    <mergeCell ref="B92:B97"/>
    <mergeCell ref="F92:F115"/>
    <mergeCell ref="H92:H115"/>
    <mergeCell ref="B98:B105"/>
    <mergeCell ref="B106:B108"/>
    <mergeCell ref="C98:C105"/>
    <mergeCell ref="B109:B112"/>
    <mergeCell ref="C109:C112"/>
    <mergeCell ref="B113:B115"/>
    <mergeCell ref="G92:G115"/>
    <mergeCell ref="C113:C115"/>
  </mergeCells>
  <pageMargins left="0.43307086614173229" right="0.43307086614173229" top="0.55118110236220474" bottom="0.55118110236220474" header="0.31496062992125984" footer="0.31496062992125984"/>
  <pageSetup paperSize="8" scale="88" fitToHeight="0" orientation="landscape" r:id="rId1"/>
  <headerFooter>
    <oddHeader>&amp;C&amp;"-,Bold"&amp;16DACE Course Certified Cost Engineer 2017</oddHeader>
    <oddFooter>&amp;LEdward Rademaker (DACE)&amp;R&amp;D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32"/>
  <sheetViews>
    <sheetView zoomScale="95" zoomScaleNormal="95" workbookViewId="0">
      <pane xSplit="3" ySplit="5" topLeftCell="N6" activePane="bottomRight" state="frozen"/>
      <selection pane="topRight" activeCell="G1" sqref="G1"/>
      <selection pane="bottomLeft" activeCell="A6" sqref="A6"/>
      <selection pane="bottomRight" activeCell="AI34" sqref="AI34"/>
    </sheetView>
  </sheetViews>
  <sheetFormatPr defaultColWidth="9.42578125" defaultRowHeight="15" x14ac:dyDescent="0.25"/>
  <cols>
    <col min="1" max="1" width="4" style="277" customWidth="1"/>
    <col min="2" max="2" width="79.28515625" style="277" customWidth="1"/>
    <col min="3" max="3" width="22" style="277" customWidth="1"/>
    <col min="4" max="77" width="3" style="277" customWidth="1"/>
    <col min="78" max="88" width="6.28515625" style="277" customWidth="1"/>
    <col min="89" max="256" width="9.42578125" style="277"/>
    <col min="257" max="257" width="4" style="277" customWidth="1"/>
    <col min="258" max="258" width="79.28515625" style="277" customWidth="1"/>
    <col min="259" max="259" width="22" style="277" customWidth="1"/>
    <col min="260" max="333" width="3" style="277" customWidth="1"/>
    <col min="334" max="344" width="6.28515625" style="277" customWidth="1"/>
    <col min="345" max="512" width="9.42578125" style="277"/>
    <col min="513" max="513" width="4" style="277" customWidth="1"/>
    <col min="514" max="514" width="79.28515625" style="277" customWidth="1"/>
    <col min="515" max="515" width="22" style="277" customWidth="1"/>
    <col min="516" max="589" width="3" style="277" customWidth="1"/>
    <col min="590" max="600" width="6.28515625" style="277" customWidth="1"/>
    <col min="601" max="768" width="9.42578125" style="277"/>
    <col min="769" max="769" width="4" style="277" customWidth="1"/>
    <col min="770" max="770" width="79.28515625" style="277" customWidth="1"/>
    <col min="771" max="771" width="22" style="277" customWidth="1"/>
    <col min="772" max="845" width="3" style="277" customWidth="1"/>
    <col min="846" max="856" width="6.28515625" style="277" customWidth="1"/>
    <col min="857" max="1024" width="9.42578125" style="277"/>
    <col min="1025" max="1025" width="4" style="277" customWidth="1"/>
    <col min="1026" max="1026" width="79.28515625" style="277" customWidth="1"/>
    <col min="1027" max="1027" width="22" style="277" customWidth="1"/>
    <col min="1028" max="1101" width="3" style="277" customWidth="1"/>
    <col min="1102" max="1112" width="6.28515625" style="277" customWidth="1"/>
    <col min="1113" max="1280" width="9.42578125" style="277"/>
    <col min="1281" max="1281" width="4" style="277" customWidth="1"/>
    <col min="1282" max="1282" width="79.28515625" style="277" customWidth="1"/>
    <col min="1283" max="1283" width="22" style="277" customWidth="1"/>
    <col min="1284" max="1357" width="3" style="277" customWidth="1"/>
    <col min="1358" max="1368" width="6.28515625" style="277" customWidth="1"/>
    <col min="1369" max="1536" width="9.42578125" style="277"/>
    <col min="1537" max="1537" width="4" style="277" customWidth="1"/>
    <col min="1538" max="1538" width="79.28515625" style="277" customWidth="1"/>
    <col min="1539" max="1539" width="22" style="277" customWidth="1"/>
    <col min="1540" max="1613" width="3" style="277" customWidth="1"/>
    <col min="1614" max="1624" width="6.28515625" style="277" customWidth="1"/>
    <col min="1625" max="1792" width="9.42578125" style="277"/>
    <col min="1793" max="1793" width="4" style="277" customWidth="1"/>
    <col min="1794" max="1794" width="79.28515625" style="277" customWidth="1"/>
    <col min="1795" max="1795" width="22" style="277" customWidth="1"/>
    <col min="1796" max="1869" width="3" style="277" customWidth="1"/>
    <col min="1870" max="1880" width="6.28515625" style="277" customWidth="1"/>
    <col min="1881" max="2048" width="9.42578125" style="277"/>
    <col min="2049" max="2049" width="4" style="277" customWidth="1"/>
    <col min="2050" max="2050" width="79.28515625" style="277" customWidth="1"/>
    <col min="2051" max="2051" width="22" style="277" customWidth="1"/>
    <col min="2052" max="2125" width="3" style="277" customWidth="1"/>
    <col min="2126" max="2136" width="6.28515625" style="277" customWidth="1"/>
    <col min="2137" max="2304" width="9.42578125" style="277"/>
    <col min="2305" max="2305" width="4" style="277" customWidth="1"/>
    <col min="2306" max="2306" width="79.28515625" style="277" customWidth="1"/>
    <col min="2307" max="2307" width="22" style="277" customWidth="1"/>
    <col min="2308" max="2381" width="3" style="277" customWidth="1"/>
    <col min="2382" max="2392" width="6.28515625" style="277" customWidth="1"/>
    <col min="2393" max="2560" width="9.42578125" style="277"/>
    <col min="2561" max="2561" width="4" style="277" customWidth="1"/>
    <col min="2562" max="2562" width="79.28515625" style="277" customWidth="1"/>
    <col min="2563" max="2563" width="22" style="277" customWidth="1"/>
    <col min="2564" max="2637" width="3" style="277" customWidth="1"/>
    <col min="2638" max="2648" width="6.28515625" style="277" customWidth="1"/>
    <col min="2649" max="2816" width="9.42578125" style="277"/>
    <col min="2817" max="2817" width="4" style="277" customWidth="1"/>
    <col min="2818" max="2818" width="79.28515625" style="277" customWidth="1"/>
    <col min="2819" max="2819" width="22" style="277" customWidth="1"/>
    <col min="2820" max="2893" width="3" style="277" customWidth="1"/>
    <col min="2894" max="2904" width="6.28515625" style="277" customWidth="1"/>
    <col min="2905" max="3072" width="9.42578125" style="277"/>
    <col min="3073" max="3073" width="4" style="277" customWidth="1"/>
    <col min="3074" max="3074" width="79.28515625" style="277" customWidth="1"/>
    <col min="3075" max="3075" width="22" style="277" customWidth="1"/>
    <col min="3076" max="3149" width="3" style="277" customWidth="1"/>
    <col min="3150" max="3160" width="6.28515625" style="277" customWidth="1"/>
    <col min="3161" max="3328" width="9.42578125" style="277"/>
    <col min="3329" max="3329" width="4" style="277" customWidth="1"/>
    <col min="3330" max="3330" width="79.28515625" style="277" customWidth="1"/>
    <col min="3331" max="3331" width="22" style="277" customWidth="1"/>
    <col min="3332" max="3405" width="3" style="277" customWidth="1"/>
    <col min="3406" max="3416" width="6.28515625" style="277" customWidth="1"/>
    <col min="3417" max="3584" width="9.42578125" style="277"/>
    <col min="3585" max="3585" width="4" style="277" customWidth="1"/>
    <col min="3586" max="3586" width="79.28515625" style="277" customWidth="1"/>
    <col min="3587" max="3587" width="22" style="277" customWidth="1"/>
    <col min="3588" max="3661" width="3" style="277" customWidth="1"/>
    <col min="3662" max="3672" width="6.28515625" style="277" customWidth="1"/>
    <col min="3673" max="3840" width="9.42578125" style="277"/>
    <col min="3841" max="3841" width="4" style="277" customWidth="1"/>
    <col min="3842" max="3842" width="79.28515625" style="277" customWidth="1"/>
    <col min="3843" max="3843" width="22" style="277" customWidth="1"/>
    <col min="3844" max="3917" width="3" style="277" customWidth="1"/>
    <col min="3918" max="3928" width="6.28515625" style="277" customWidth="1"/>
    <col min="3929" max="4096" width="9.42578125" style="277"/>
    <col min="4097" max="4097" width="4" style="277" customWidth="1"/>
    <col min="4098" max="4098" width="79.28515625" style="277" customWidth="1"/>
    <col min="4099" max="4099" width="22" style="277" customWidth="1"/>
    <col min="4100" max="4173" width="3" style="277" customWidth="1"/>
    <col min="4174" max="4184" width="6.28515625" style="277" customWidth="1"/>
    <col min="4185" max="4352" width="9.42578125" style="277"/>
    <col min="4353" max="4353" width="4" style="277" customWidth="1"/>
    <col min="4354" max="4354" width="79.28515625" style="277" customWidth="1"/>
    <col min="4355" max="4355" width="22" style="277" customWidth="1"/>
    <col min="4356" max="4429" width="3" style="277" customWidth="1"/>
    <col min="4430" max="4440" width="6.28515625" style="277" customWidth="1"/>
    <col min="4441" max="4608" width="9.42578125" style="277"/>
    <col min="4609" max="4609" width="4" style="277" customWidth="1"/>
    <col min="4610" max="4610" width="79.28515625" style="277" customWidth="1"/>
    <col min="4611" max="4611" width="22" style="277" customWidth="1"/>
    <col min="4612" max="4685" width="3" style="277" customWidth="1"/>
    <col min="4686" max="4696" width="6.28515625" style="277" customWidth="1"/>
    <col min="4697" max="4864" width="9.42578125" style="277"/>
    <col min="4865" max="4865" width="4" style="277" customWidth="1"/>
    <col min="4866" max="4866" width="79.28515625" style="277" customWidth="1"/>
    <col min="4867" max="4867" width="22" style="277" customWidth="1"/>
    <col min="4868" max="4941" width="3" style="277" customWidth="1"/>
    <col min="4942" max="4952" width="6.28515625" style="277" customWidth="1"/>
    <col min="4953" max="5120" width="9.42578125" style="277"/>
    <col min="5121" max="5121" width="4" style="277" customWidth="1"/>
    <col min="5122" max="5122" width="79.28515625" style="277" customWidth="1"/>
    <col min="5123" max="5123" width="22" style="277" customWidth="1"/>
    <col min="5124" max="5197" width="3" style="277" customWidth="1"/>
    <col min="5198" max="5208" width="6.28515625" style="277" customWidth="1"/>
    <col min="5209" max="5376" width="9.42578125" style="277"/>
    <col min="5377" max="5377" width="4" style="277" customWidth="1"/>
    <col min="5378" max="5378" width="79.28515625" style="277" customWidth="1"/>
    <col min="5379" max="5379" width="22" style="277" customWidth="1"/>
    <col min="5380" max="5453" width="3" style="277" customWidth="1"/>
    <col min="5454" max="5464" width="6.28515625" style="277" customWidth="1"/>
    <col min="5465" max="5632" width="9.42578125" style="277"/>
    <col min="5633" max="5633" width="4" style="277" customWidth="1"/>
    <col min="5634" max="5634" width="79.28515625" style="277" customWidth="1"/>
    <col min="5635" max="5635" width="22" style="277" customWidth="1"/>
    <col min="5636" max="5709" width="3" style="277" customWidth="1"/>
    <col min="5710" max="5720" width="6.28515625" style="277" customWidth="1"/>
    <col min="5721" max="5888" width="9.42578125" style="277"/>
    <col min="5889" max="5889" width="4" style="277" customWidth="1"/>
    <col min="5890" max="5890" width="79.28515625" style="277" customWidth="1"/>
    <col min="5891" max="5891" width="22" style="277" customWidth="1"/>
    <col min="5892" max="5965" width="3" style="277" customWidth="1"/>
    <col min="5966" max="5976" width="6.28515625" style="277" customWidth="1"/>
    <col min="5977" max="6144" width="9.42578125" style="277"/>
    <col min="6145" max="6145" width="4" style="277" customWidth="1"/>
    <col min="6146" max="6146" width="79.28515625" style="277" customWidth="1"/>
    <col min="6147" max="6147" width="22" style="277" customWidth="1"/>
    <col min="6148" max="6221" width="3" style="277" customWidth="1"/>
    <col min="6222" max="6232" width="6.28515625" style="277" customWidth="1"/>
    <col min="6233" max="6400" width="9.42578125" style="277"/>
    <col min="6401" max="6401" width="4" style="277" customWidth="1"/>
    <col min="6402" max="6402" width="79.28515625" style="277" customWidth="1"/>
    <col min="6403" max="6403" width="22" style="277" customWidth="1"/>
    <col min="6404" max="6477" width="3" style="277" customWidth="1"/>
    <col min="6478" max="6488" width="6.28515625" style="277" customWidth="1"/>
    <col min="6489" max="6656" width="9.42578125" style="277"/>
    <col min="6657" max="6657" width="4" style="277" customWidth="1"/>
    <col min="6658" max="6658" width="79.28515625" style="277" customWidth="1"/>
    <col min="6659" max="6659" width="22" style="277" customWidth="1"/>
    <col min="6660" max="6733" width="3" style="277" customWidth="1"/>
    <col min="6734" max="6744" width="6.28515625" style="277" customWidth="1"/>
    <col min="6745" max="6912" width="9.42578125" style="277"/>
    <col min="6913" max="6913" width="4" style="277" customWidth="1"/>
    <col min="6914" max="6914" width="79.28515625" style="277" customWidth="1"/>
    <col min="6915" max="6915" width="22" style="277" customWidth="1"/>
    <col min="6916" max="6989" width="3" style="277" customWidth="1"/>
    <col min="6990" max="7000" width="6.28515625" style="277" customWidth="1"/>
    <col min="7001" max="7168" width="9.42578125" style="277"/>
    <col min="7169" max="7169" width="4" style="277" customWidth="1"/>
    <col min="7170" max="7170" width="79.28515625" style="277" customWidth="1"/>
    <col min="7171" max="7171" width="22" style="277" customWidth="1"/>
    <col min="7172" max="7245" width="3" style="277" customWidth="1"/>
    <col min="7246" max="7256" width="6.28515625" style="277" customWidth="1"/>
    <col min="7257" max="7424" width="9.42578125" style="277"/>
    <col min="7425" max="7425" width="4" style="277" customWidth="1"/>
    <col min="7426" max="7426" width="79.28515625" style="277" customWidth="1"/>
    <col min="7427" max="7427" width="22" style="277" customWidth="1"/>
    <col min="7428" max="7501" width="3" style="277" customWidth="1"/>
    <col min="7502" max="7512" width="6.28515625" style="277" customWidth="1"/>
    <col min="7513" max="7680" width="9.42578125" style="277"/>
    <col min="7681" max="7681" width="4" style="277" customWidth="1"/>
    <col min="7682" max="7682" width="79.28515625" style="277" customWidth="1"/>
    <col min="7683" max="7683" width="22" style="277" customWidth="1"/>
    <col min="7684" max="7757" width="3" style="277" customWidth="1"/>
    <col min="7758" max="7768" width="6.28515625" style="277" customWidth="1"/>
    <col min="7769" max="7936" width="9.42578125" style="277"/>
    <col min="7937" max="7937" width="4" style="277" customWidth="1"/>
    <col min="7938" max="7938" width="79.28515625" style="277" customWidth="1"/>
    <col min="7939" max="7939" width="22" style="277" customWidth="1"/>
    <col min="7940" max="8013" width="3" style="277" customWidth="1"/>
    <col min="8014" max="8024" width="6.28515625" style="277" customWidth="1"/>
    <col min="8025" max="8192" width="9.42578125" style="277"/>
    <col min="8193" max="8193" width="4" style="277" customWidth="1"/>
    <col min="8194" max="8194" width="79.28515625" style="277" customWidth="1"/>
    <col min="8195" max="8195" width="22" style="277" customWidth="1"/>
    <col min="8196" max="8269" width="3" style="277" customWidth="1"/>
    <col min="8270" max="8280" width="6.28515625" style="277" customWidth="1"/>
    <col min="8281" max="8448" width="9.42578125" style="277"/>
    <col min="8449" max="8449" width="4" style="277" customWidth="1"/>
    <col min="8450" max="8450" width="79.28515625" style="277" customWidth="1"/>
    <col min="8451" max="8451" width="22" style="277" customWidth="1"/>
    <col min="8452" max="8525" width="3" style="277" customWidth="1"/>
    <col min="8526" max="8536" width="6.28515625" style="277" customWidth="1"/>
    <col min="8537" max="8704" width="9.42578125" style="277"/>
    <col min="8705" max="8705" width="4" style="277" customWidth="1"/>
    <col min="8706" max="8706" width="79.28515625" style="277" customWidth="1"/>
    <col min="8707" max="8707" width="22" style="277" customWidth="1"/>
    <col min="8708" max="8781" width="3" style="277" customWidth="1"/>
    <col min="8782" max="8792" width="6.28515625" style="277" customWidth="1"/>
    <col min="8793" max="8960" width="9.42578125" style="277"/>
    <col min="8961" max="8961" width="4" style="277" customWidth="1"/>
    <col min="8962" max="8962" width="79.28515625" style="277" customWidth="1"/>
    <col min="8963" max="8963" width="22" style="277" customWidth="1"/>
    <col min="8964" max="9037" width="3" style="277" customWidth="1"/>
    <col min="9038" max="9048" width="6.28515625" style="277" customWidth="1"/>
    <col min="9049" max="9216" width="9.42578125" style="277"/>
    <col min="9217" max="9217" width="4" style="277" customWidth="1"/>
    <col min="9218" max="9218" width="79.28515625" style="277" customWidth="1"/>
    <col min="9219" max="9219" width="22" style="277" customWidth="1"/>
    <col min="9220" max="9293" width="3" style="277" customWidth="1"/>
    <col min="9294" max="9304" width="6.28515625" style="277" customWidth="1"/>
    <col min="9305" max="9472" width="9.42578125" style="277"/>
    <col min="9473" max="9473" width="4" style="277" customWidth="1"/>
    <col min="9474" max="9474" width="79.28515625" style="277" customWidth="1"/>
    <col min="9475" max="9475" width="22" style="277" customWidth="1"/>
    <col min="9476" max="9549" width="3" style="277" customWidth="1"/>
    <col min="9550" max="9560" width="6.28515625" style="277" customWidth="1"/>
    <col min="9561" max="9728" width="9.42578125" style="277"/>
    <col min="9729" max="9729" width="4" style="277" customWidth="1"/>
    <col min="9730" max="9730" width="79.28515625" style="277" customWidth="1"/>
    <col min="9731" max="9731" width="22" style="277" customWidth="1"/>
    <col min="9732" max="9805" width="3" style="277" customWidth="1"/>
    <col min="9806" max="9816" width="6.28515625" style="277" customWidth="1"/>
    <col min="9817" max="9984" width="9.42578125" style="277"/>
    <col min="9985" max="9985" width="4" style="277" customWidth="1"/>
    <col min="9986" max="9986" width="79.28515625" style="277" customWidth="1"/>
    <col min="9987" max="9987" width="22" style="277" customWidth="1"/>
    <col min="9988" max="10061" width="3" style="277" customWidth="1"/>
    <col min="10062" max="10072" width="6.28515625" style="277" customWidth="1"/>
    <col min="10073" max="10240" width="9.42578125" style="277"/>
    <col min="10241" max="10241" width="4" style="277" customWidth="1"/>
    <col min="10242" max="10242" width="79.28515625" style="277" customWidth="1"/>
    <col min="10243" max="10243" width="22" style="277" customWidth="1"/>
    <col min="10244" max="10317" width="3" style="277" customWidth="1"/>
    <col min="10318" max="10328" width="6.28515625" style="277" customWidth="1"/>
    <col min="10329" max="10496" width="9.42578125" style="277"/>
    <col min="10497" max="10497" width="4" style="277" customWidth="1"/>
    <col min="10498" max="10498" width="79.28515625" style="277" customWidth="1"/>
    <col min="10499" max="10499" width="22" style="277" customWidth="1"/>
    <col min="10500" max="10573" width="3" style="277" customWidth="1"/>
    <col min="10574" max="10584" width="6.28515625" style="277" customWidth="1"/>
    <col min="10585" max="10752" width="9.42578125" style="277"/>
    <col min="10753" max="10753" width="4" style="277" customWidth="1"/>
    <col min="10754" max="10754" width="79.28515625" style="277" customWidth="1"/>
    <col min="10755" max="10755" width="22" style="277" customWidth="1"/>
    <col min="10756" max="10829" width="3" style="277" customWidth="1"/>
    <col min="10830" max="10840" width="6.28515625" style="277" customWidth="1"/>
    <col min="10841" max="11008" width="9.42578125" style="277"/>
    <col min="11009" max="11009" width="4" style="277" customWidth="1"/>
    <col min="11010" max="11010" width="79.28515625" style="277" customWidth="1"/>
    <col min="11011" max="11011" width="22" style="277" customWidth="1"/>
    <col min="11012" max="11085" width="3" style="277" customWidth="1"/>
    <col min="11086" max="11096" width="6.28515625" style="277" customWidth="1"/>
    <col min="11097" max="11264" width="9.42578125" style="277"/>
    <col min="11265" max="11265" width="4" style="277" customWidth="1"/>
    <col min="11266" max="11266" width="79.28515625" style="277" customWidth="1"/>
    <col min="11267" max="11267" width="22" style="277" customWidth="1"/>
    <col min="11268" max="11341" width="3" style="277" customWidth="1"/>
    <col min="11342" max="11352" width="6.28515625" style="277" customWidth="1"/>
    <col min="11353" max="11520" width="9.42578125" style="277"/>
    <col min="11521" max="11521" width="4" style="277" customWidth="1"/>
    <col min="11522" max="11522" width="79.28515625" style="277" customWidth="1"/>
    <col min="11523" max="11523" width="22" style="277" customWidth="1"/>
    <col min="11524" max="11597" width="3" style="277" customWidth="1"/>
    <col min="11598" max="11608" width="6.28515625" style="277" customWidth="1"/>
    <col min="11609" max="11776" width="9.42578125" style="277"/>
    <col min="11777" max="11777" width="4" style="277" customWidth="1"/>
    <col min="11778" max="11778" width="79.28515625" style="277" customWidth="1"/>
    <col min="11779" max="11779" width="22" style="277" customWidth="1"/>
    <col min="11780" max="11853" width="3" style="277" customWidth="1"/>
    <col min="11854" max="11864" width="6.28515625" style="277" customWidth="1"/>
    <col min="11865" max="12032" width="9.42578125" style="277"/>
    <col min="12033" max="12033" width="4" style="277" customWidth="1"/>
    <col min="12034" max="12034" width="79.28515625" style="277" customWidth="1"/>
    <col min="12035" max="12035" width="22" style="277" customWidth="1"/>
    <col min="12036" max="12109" width="3" style="277" customWidth="1"/>
    <col min="12110" max="12120" width="6.28515625" style="277" customWidth="1"/>
    <col min="12121" max="12288" width="9.42578125" style="277"/>
    <col min="12289" max="12289" width="4" style="277" customWidth="1"/>
    <col min="12290" max="12290" width="79.28515625" style="277" customWidth="1"/>
    <col min="12291" max="12291" width="22" style="277" customWidth="1"/>
    <col min="12292" max="12365" width="3" style="277" customWidth="1"/>
    <col min="12366" max="12376" width="6.28515625" style="277" customWidth="1"/>
    <col min="12377" max="12544" width="9.42578125" style="277"/>
    <col min="12545" max="12545" width="4" style="277" customWidth="1"/>
    <col min="12546" max="12546" width="79.28515625" style="277" customWidth="1"/>
    <col min="12547" max="12547" width="22" style="277" customWidth="1"/>
    <col min="12548" max="12621" width="3" style="277" customWidth="1"/>
    <col min="12622" max="12632" width="6.28515625" style="277" customWidth="1"/>
    <col min="12633" max="12800" width="9.42578125" style="277"/>
    <col min="12801" max="12801" width="4" style="277" customWidth="1"/>
    <col min="12802" max="12802" width="79.28515625" style="277" customWidth="1"/>
    <col min="12803" max="12803" width="22" style="277" customWidth="1"/>
    <col min="12804" max="12877" width="3" style="277" customWidth="1"/>
    <col min="12878" max="12888" width="6.28515625" style="277" customWidth="1"/>
    <col min="12889" max="13056" width="9.42578125" style="277"/>
    <col min="13057" max="13057" width="4" style="277" customWidth="1"/>
    <col min="13058" max="13058" width="79.28515625" style="277" customWidth="1"/>
    <col min="13059" max="13059" width="22" style="277" customWidth="1"/>
    <col min="13060" max="13133" width="3" style="277" customWidth="1"/>
    <col min="13134" max="13144" width="6.28515625" style="277" customWidth="1"/>
    <col min="13145" max="13312" width="9.42578125" style="277"/>
    <col min="13313" max="13313" width="4" style="277" customWidth="1"/>
    <col min="13314" max="13314" width="79.28515625" style="277" customWidth="1"/>
    <col min="13315" max="13315" width="22" style="277" customWidth="1"/>
    <col min="13316" max="13389" width="3" style="277" customWidth="1"/>
    <col min="13390" max="13400" width="6.28515625" style="277" customWidth="1"/>
    <col min="13401" max="13568" width="9.42578125" style="277"/>
    <col min="13569" max="13569" width="4" style="277" customWidth="1"/>
    <col min="13570" max="13570" width="79.28515625" style="277" customWidth="1"/>
    <col min="13571" max="13571" width="22" style="277" customWidth="1"/>
    <col min="13572" max="13645" width="3" style="277" customWidth="1"/>
    <col min="13646" max="13656" width="6.28515625" style="277" customWidth="1"/>
    <col min="13657" max="13824" width="9.42578125" style="277"/>
    <col min="13825" max="13825" width="4" style="277" customWidth="1"/>
    <col min="13826" max="13826" width="79.28515625" style="277" customWidth="1"/>
    <col min="13827" max="13827" width="22" style="277" customWidth="1"/>
    <col min="13828" max="13901" width="3" style="277" customWidth="1"/>
    <col min="13902" max="13912" width="6.28515625" style="277" customWidth="1"/>
    <col min="13913" max="14080" width="9.42578125" style="277"/>
    <col min="14081" max="14081" width="4" style="277" customWidth="1"/>
    <col min="14082" max="14082" width="79.28515625" style="277" customWidth="1"/>
    <col min="14083" max="14083" width="22" style="277" customWidth="1"/>
    <col min="14084" max="14157" width="3" style="277" customWidth="1"/>
    <col min="14158" max="14168" width="6.28515625" style="277" customWidth="1"/>
    <col min="14169" max="14336" width="9.42578125" style="277"/>
    <col min="14337" max="14337" width="4" style="277" customWidth="1"/>
    <col min="14338" max="14338" width="79.28515625" style="277" customWidth="1"/>
    <col min="14339" max="14339" width="22" style="277" customWidth="1"/>
    <col min="14340" max="14413" width="3" style="277" customWidth="1"/>
    <col min="14414" max="14424" width="6.28515625" style="277" customWidth="1"/>
    <col min="14425" max="14592" width="9.42578125" style="277"/>
    <col min="14593" max="14593" width="4" style="277" customWidth="1"/>
    <col min="14594" max="14594" width="79.28515625" style="277" customWidth="1"/>
    <col min="14595" max="14595" width="22" style="277" customWidth="1"/>
    <col min="14596" max="14669" width="3" style="277" customWidth="1"/>
    <col min="14670" max="14680" width="6.28515625" style="277" customWidth="1"/>
    <col min="14681" max="14848" width="9.42578125" style="277"/>
    <col min="14849" max="14849" width="4" style="277" customWidth="1"/>
    <col min="14850" max="14850" width="79.28515625" style="277" customWidth="1"/>
    <col min="14851" max="14851" width="22" style="277" customWidth="1"/>
    <col min="14852" max="14925" width="3" style="277" customWidth="1"/>
    <col min="14926" max="14936" width="6.28515625" style="277" customWidth="1"/>
    <col min="14937" max="15104" width="9.42578125" style="277"/>
    <col min="15105" max="15105" width="4" style="277" customWidth="1"/>
    <col min="15106" max="15106" width="79.28515625" style="277" customWidth="1"/>
    <col min="15107" max="15107" width="22" style="277" customWidth="1"/>
    <col min="15108" max="15181" width="3" style="277" customWidth="1"/>
    <col min="15182" max="15192" width="6.28515625" style="277" customWidth="1"/>
    <col min="15193" max="15360" width="9.42578125" style="277"/>
    <col min="15361" max="15361" width="4" style="277" customWidth="1"/>
    <col min="15362" max="15362" width="79.28515625" style="277" customWidth="1"/>
    <col min="15363" max="15363" width="22" style="277" customWidth="1"/>
    <col min="15364" max="15437" width="3" style="277" customWidth="1"/>
    <col min="15438" max="15448" width="6.28515625" style="277" customWidth="1"/>
    <col min="15449" max="15616" width="9.42578125" style="277"/>
    <col min="15617" max="15617" width="4" style="277" customWidth="1"/>
    <col min="15618" max="15618" width="79.28515625" style="277" customWidth="1"/>
    <col min="15619" max="15619" width="22" style="277" customWidth="1"/>
    <col min="15620" max="15693" width="3" style="277" customWidth="1"/>
    <col min="15694" max="15704" width="6.28515625" style="277" customWidth="1"/>
    <col min="15705" max="15872" width="9.42578125" style="277"/>
    <col min="15873" max="15873" width="4" style="277" customWidth="1"/>
    <col min="15874" max="15874" width="79.28515625" style="277" customWidth="1"/>
    <col min="15875" max="15875" width="22" style="277" customWidth="1"/>
    <col min="15876" max="15949" width="3" style="277" customWidth="1"/>
    <col min="15950" max="15960" width="6.28515625" style="277" customWidth="1"/>
    <col min="15961" max="16128" width="9.42578125" style="277"/>
    <col min="16129" max="16129" width="4" style="277" customWidth="1"/>
    <col min="16130" max="16130" width="79.28515625" style="277" customWidth="1"/>
    <col min="16131" max="16131" width="22" style="277" customWidth="1"/>
    <col min="16132" max="16205" width="3" style="277" customWidth="1"/>
    <col min="16206" max="16216" width="6.28515625" style="277" customWidth="1"/>
    <col min="16217" max="16384" width="9.42578125" style="277"/>
  </cols>
  <sheetData>
    <row r="1" spans="1:88" x14ac:dyDescent="0.25">
      <c r="A1" s="276" t="s">
        <v>515</v>
      </c>
      <c r="B1" s="276"/>
      <c r="C1" s="277" t="s">
        <v>516</v>
      </c>
      <c r="D1" s="277">
        <v>5</v>
      </c>
      <c r="E1" s="277">
        <v>12</v>
      </c>
      <c r="F1" s="277">
        <v>19</v>
      </c>
      <c r="G1" s="277">
        <v>26</v>
      </c>
      <c r="H1" s="277">
        <v>3</v>
      </c>
      <c r="I1" s="277">
        <v>10</v>
      </c>
      <c r="J1" s="277">
        <v>17</v>
      </c>
      <c r="K1" s="277">
        <v>24</v>
      </c>
      <c r="L1" s="277">
        <v>1</v>
      </c>
      <c r="M1" s="277">
        <v>7</v>
      </c>
      <c r="N1" s="277">
        <v>14</v>
      </c>
      <c r="O1" s="277">
        <v>21</v>
      </c>
      <c r="P1" s="277">
        <v>28</v>
      </c>
      <c r="Q1" s="277">
        <v>5</v>
      </c>
      <c r="R1" s="277">
        <v>12</v>
      </c>
      <c r="S1" s="277">
        <v>19</v>
      </c>
      <c r="T1" s="277">
        <v>26</v>
      </c>
      <c r="U1" s="277">
        <v>2</v>
      </c>
      <c r="V1" s="277">
        <v>9</v>
      </c>
      <c r="W1" s="277">
        <v>16</v>
      </c>
      <c r="X1" s="277">
        <v>23</v>
      </c>
      <c r="Y1" s="277">
        <v>30</v>
      </c>
      <c r="Z1" s="277">
        <v>6</v>
      </c>
      <c r="AA1" s="277">
        <v>13</v>
      </c>
      <c r="AB1" s="277">
        <v>20</v>
      </c>
      <c r="AC1" s="277">
        <v>27</v>
      </c>
      <c r="AD1" s="277">
        <v>6</v>
      </c>
      <c r="AE1" s="277">
        <v>13</v>
      </c>
      <c r="AF1" s="277">
        <v>20</v>
      </c>
      <c r="AG1" s="277">
        <v>27</v>
      </c>
      <c r="AH1" s="277">
        <v>3</v>
      </c>
      <c r="AI1" s="277">
        <v>10</v>
      </c>
      <c r="AJ1" s="277">
        <v>17</v>
      </c>
      <c r="AK1" s="277">
        <v>24</v>
      </c>
      <c r="AL1" s="277">
        <v>1</v>
      </c>
      <c r="AM1" s="277">
        <v>8</v>
      </c>
      <c r="AN1" s="277">
        <v>15</v>
      </c>
      <c r="AO1" s="277">
        <v>22</v>
      </c>
      <c r="AP1" s="277">
        <v>29</v>
      </c>
      <c r="AQ1" s="277">
        <v>5</v>
      </c>
      <c r="AR1" s="277">
        <v>12</v>
      </c>
      <c r="AS1" s="277">
        <v>19</v>
      </c>
      <c r="AT1" s="277">
        <v>26</v>
      </c>
      <c r="AU1" s="277">
        <v>3</v>
      </c>
      <c r="AV1" s="277">
        <v>10</v>
      </c>
      <c r="AW1" s="277">
        <v>17</v>
      </c>
      <c r="AX1" s="277">
        <v>24</v>
      </c>
      <c r="AY1" s="277">
        <v>31</v>
      </c>
      <c r="AZ1" s="277">
        <v>7</v>
      </c>
      <c r="BA1" s="277">
        <v>14</v>
      </c>
      <c r="BB1" s="277">
        <v>21</v>
      </c>
      <c r="BC1" s="277">
        <v>28</v>
      </c>
      <c r="BD1" s="277">
        <v>4</v>
      </c>
      <c r="BE1" s="277">
        <v>11</v>
      </c>
      <c r="BF1" s="277">
        <v>18</v>
      </c>
      <c r="BG1" s="277">
        <v>25</v>
      </c>
      <c r="BH1" s="277">
        <v>2</v>
      </c>
      <c r="BI1" s="277">
        <v>9</v>
      </c>
      <c r="BJ1" s="277">
        <v>16</v>
      </c>
      <c r="BK1" s="277">
        <v>23</v>
      </c>
      <c r="BL1" s="277">
        <v>30</v>
      </c>
      <c r="BM1" s="277">
        <v>6</v>
      </c>
      <c r="BN1" s="277">
        <v>13</v>
      </c>
      <c r="BO1" s="277">
        <v>20</v>
      </c>
      <c r="BP1" s="277">
        <v>27</v>
      </c>
      <c r="BQ1" s="277">
        <v>4</v>
      </c>
      <c r="BR1" s="277">
        <v>11</v>
      </c>
      <c r="BS1" s="277">
        <v>18</v>
      </c>
      <c r="BT1" s="277">
        <v>25</v>
      </c>
      <c r="BU1" s="277">
        <v>1</v>
      </c>
      <c r="BV1" s="277">
        <v>8</v>
      </c>
      <c r="BW1" s="277">
        <v>15</v>
      </c>
      <c r="BX1" s="277">
        <v>22</v>
      </c>
      <c r="BY1" s="277">
        <v>29</v>
      </c>
    </row>
    <row r="2" spans="1:88" x14ac:dyDescent="0.25">
      <c r="C2" s="277" t="s">
        <v>517</v>
      </c>
      <c r="D2" s="277">
        <v>11</v>
      </c>
      <c r="E2" s="277">
        <v>18</v>
      </c>
      <c r="F2" s="277">
        <v>25</v>
      </c>
      <c r="G2" s="277">
        <v>2</v>
      </c>
      <c r="H2" s="277">
        <v>9</v>
      </c>
      <c r="I2" s="277">
        <v>16</v>
      </c>
      <c r="J2" s="277">
        <v>23</v>
      </c>
      <c r="K2" s="277">
        <v>30</v>
      </c>
      <c r="L2" s="277">
        <v>6</v>
      </c>
      <c r="M2" s="277">
        <v>13</v>
      </c>
      <c r="N2" s="277">
        <v>20</v>
      </c>
      <c r="O2" s="277">
        <v>27</v>
      </c>
      <c r="P2" s="277">
        <v>4</v>
      </c>
      <c r="Q2" s="277">
        <v>11</v>
      </c>
      <c r="R2" s="277">
        <v>18</v>
      </c>
      <c r="S2" s="277">
        <v>25</v>
      </c>
      <c r="T2" s="277">
        <v>1</v>
      </c>
      <c r="U2" s="277">
        <v>8</v>
      </c>
      <c r="V2" s="277">
        <v>15</v>
      </c>
      <c r="W2" s="277">
        <v>22</v>
      </c>
      <c r="X2" s="277">
        <v>29</v>
      </c>
      <c r="Y2" s="277">
        <v>5</v>
      </c>
      <c r="Z2" s="277">
        <v>12</v>
      </c>
      <c r="AA2" s="277">
        <v>19</v>
      </c>
      <c r="AB2" s="277">
        <v>26</v>
      </c>
      <c r="AC2" s="277">
        <v>5</v>
      </c>
      <c r="AD2" s="277">
        <v>12</v>
      </c>
      <c r="AE2" s="277">
        <v>19</v>
      </c>
      <c r="AF2" s="277">
        <v>26</v>
      </c>
      <c r="AG2" s="277">
        <v>2</v>
      </c>
      <c r="AH2" s="277">
        <v>9</v>
      </c>
      <c r="AI2" s="277">
        <v>16</v>
      </c>
      <c r="AJ2" s="277">
        <v>23</v>
      </c>
      <c r="AK2" s="277">
        <v>30</v>
      </c>
      <c r="AL2" s="277">
        <v>7</v>
      </c>
      <c r="AM2" s="277">
        <v>14</v>
      </c>
      <c r="AN2" s="277">
        <v>21</v>
      </c>
      <c r="AO2" s="277">
        <v>28</v>
      </c>
      <c r="AP2" s="277">
        <v>4</v>
      </c>
      <c r="AQ2" s="277">
        <v>11</v>
      </c>
      <c r="AR2" s="277">
        <v>18</v>
      </c>
      <c r="AS2" s="277">
        <v>25</v>
      </c>
      <c r="AT2" s="277">
        <v>2</v>
      </c>
      <c r="AU2" s="277">
        <v>9</v>
      </c>
      <c r="AV2" s="277">
        <v>16</v>
      </c>
      <c r="AW2" s="277">
        <v>23</v>
      </c>
      <c r="AX2" s="277">
        <v>30</v>
      </c>
      <c r="AY2" s="277">
        <v>6</v>
      </c>
      <c r="AZ2" s="277">
        <v>13</v>
      </c>
      <c r="BA2" s="277">
        <v>20</v>
      </c>
      <c r="BB2" s="277">
        <v>27</v>
      </c>
      <c r="BC2" s="277">
        <v>3</v>
      </c>
      <c r="BD2" s="277">
        <v>10</v>
      </c>
      <c r="BE2" s="277">
        <v>17</v>
      </c>
      <c r="BF2" s="277">
        <v>24</v>
      </c>
      <c r="BG2" s="277">
        <v>1</v>
      </c>
      <c r="BH2" s="277">
        <v>8</v>
      </c>
      <c r="BI2" s="277">
        <v>15</v>
      </c>
      <c r="BJ2" s="277">
        <v>22</v>
      </c>
      <c r="BK2" s="277">
        <v>29</v>
      </c>
      <c r="BL2" s="277">
        <v>5</v>
      </c>
      <c r="BM2" s="277">
        <v>12</v>
      </c>
      <c r="BN2" s="277">
        <v>19</v>
      </c>
      <c r="BO2" s="277">
        <v>26</v>
      </c>
      <c r="BP2" s="277">
        <v>3</v>
      </c>
      <c r="BQ2" s="277">
        <v>10</v>
      </c>
      <c r="BR2" s="277">
        <v>17</v>
      </c>
      <c r="BS2" s="277">
        <v>24</v>
      </c>
      <c r="BT2" s="277">
        <v>31</v>
      </c>
      <c r="BU2" s="277">
        <v>7</v>
      </c>
      <c r="BV2" s="277">
        <v>14</v>
      </c>
      <c r="BW2" s="277">
        <v>21</v>
      </c>
      <c r="BX2" s="277">
        <v>28</v>
      </c>
      <c r="BY2" s="277">
        <v>4</v>
      </c>
    </row>
    <row r="3" spans="1:88" x14ac:dyDescent="0.25">
      <c r="C3" s="277" t="s">
        <v>518</v>
      </c>
      <c r="D3" s="277">
        <v>36</v>
      </c>
      <c r="E3" s="277">
        <v>37</v>
      </c>
      <c r="F3" s="277">
        <v>38</v>
      </c>
      <c r="G3" s="277">
        <v>39</v>
      </c>
      <c r="H3" s="277">
        <v>40</v>
      </c>
      <c r="I3" s="277">
        <v>41</v>
      </c>
      <c r="J3" s="277">
        <v>42</v>
      </c>
      <c r="K3" s="277">
        <v>43</v>
      </c>
      <c r="L3" s="277">
        <v>44</v>
      </c>
      <c r="M3" s="277">
        <v>45</v>
      </c>
      <c r="N3" s="277">
        <v>46</v>
      </c>
      <c r="O3" s="277">
        <v>47</v>
      </c>
      <c r="P3" s="277">
        <v>48</v>
      </c>
      <c r="Q3" s="277">
        <v>49</v>
      </c>
      <c r="R3" s="277">
        <v>50</v>
      </c>
      <c r="S3" s="277">
        <v>51</v>
      </c>
      <c r="T3" s="277">
        <v>52</v>
      </c>
      <c r="U3" s="277">
        <v>1</v>
      </c>
      <c r="V3" s="277">
        <v>2</v>
      </c>
      <c r="W3" s="277">
        <v>3</v>
      </c>
      <c r="X3" s="277">
        <v>4</v>
      </c>
      <c r="Y3" s="277">
        <v>5</v>
      </c>
      <c r="Z3" s="277">
        <v>6</v>
      </c>
      <c r="AA3" s="277">
        <v>7</v>
      </c>
      <c r="AB3" s="277">
        <v>8</v>
      </c>
      <c r="AC3" s="277">
        <v>9</v>
      </c>
      <c r="AD3" s="277">
        <v>10</v>
      </c>
      <c r="AE3" s="277">
        <v>11</v>
      </c>
      <c r="AF3" s="277">
        <v>12</v>
      </c>
      <c r="AG3" s="277">
        <v>13</v>
      </c>
      <c r="AH3" s="277">
        <v>14</v>
      </c>
      <c r="AI3" s="277">
        <v>15</v>
      </c>
      <c r="AJ3" s="277">
        <v>16</v>
      </c>
      <c r="AK3" s="277">
        <v>17</v>
      </c>
      <c r="AL3" s="277">
        <v>18</v>
      </c>
      <c r="AM3" s="277">
        <v>19</v>
      </c>
      <c r="AN3" s="277">
        <v>20</v>
      </c>
      <c r="AO3" s="277">
        <v>21</v>
      </c>
      <c r="AP3" s="277">
        <v>22</v>
      </c>
      <c r="AQ3" s="277">
        <v>23</v>
      </c>
      <c r="AR3" s="277">
        <v>24</v>
      </c>
      <c r="AS3" s="277">
        <v>25</v>
      </c>
      <c r="AT3" s="277">
        <v>26</v>
      </c>
      <c r="AU3" s="277">
        <v>27</v>
      </c>
      <c r="AV3" s="277">
        <v>28</v>
      </c>
      <c r="AW3" s="277">
        <v>29</v>
      </c>
      <c r="AX3" s="277">
        <v>30</v>
      </c>
      <c r="AY3" s="277">
        <v>31</v>
      </c>
      <c r="AZ3" s="277">
        <v>32</v>
      </c>
      <c r="BA3" s="277">
        <v>33</v>
      </c>
      <c r="BB3" s="277">
        <v>34</v>
      </c>
      <c r="BC3" s="277">
        <v>35</v>
      </c>
      <c r="BD3" s="277">
        <v>36</v>
      </c>
      <c r="BE3" s="277">
        <v>37</v>
      </c>
      <c r="BF3" s="277">
        <v>38</v>
      </c>
      <c r="BG3" s="277">
        <v>39</v>
      </c>
      <c r="BH3" s="277">
        <v>40</v>
      </c>
      <c r="BI3" s="277">
        <v>41</v>
      </c>
      <c r="BJ3" s="277">
        <v>42</v>
      </c>
      <c r="BK3" s="277">
        <v>43</v>
      </c>
      <c r="BL3" s="277">
        <v>44</v>
      </c>
      <c r="BM3" s="277">
        <v>45</v>
      </c>
      <c r="BN3" s="277">
        <v>46</v>
      </c>
      <c r="BO3" s="277">
        <v>47</v>
      </c>
      <c r="BP3" s="277">
        <v>48</v>
      </c>
      <c r="BQ3" s="277">
        <v>49</v>
      </c>
      <c r="BR3" s="277">
        <v>50</v>
      </c>
      <c r="BS3" s="277">
        <v>51</v>
      </c>
      <c r="BT3" s="277">
        <v>52</v>
      </c>
      <c r="BU3" s="277">
        <v>1</v>
      </c>
      <c r="BV3" s="277">
        <v>2</v>
      </c>
      <c r="BW3" s="277">
        <v>3</v>
      </c>
      <c r="BX3" s="277">
        <v>4</v>
      </c>
      <c r="BY3" s="277">
        <v>5</v>
      </c>
    </row>
    <row r="4" spans="1:88" x14ac:dyDescent="0.25">
      <c r="D4" s="278"/>
      <c r="E4" s="278"/>
      <c r="F4" s="278"/>
      <c r="G4" s="278"/>
      <c r="H4" s="278"/>
      <c r="I4" s="278"/>
      <c r="J4" s="278"/>
      <c r="K4" s="278"/>
      <c r="L4" s="278"/>
      <c r="M4" s="278"/>
      <c r="N4" s="278"/>
      <c r="O4" s="278"/>
      <c r="P4" s="278"/>
      <c r="Q4" s="278"/>
      <c r="R4" s="278"/>
      <c r="S4" s="278"/>
      <c r="T4" s="278"/>
      <c r="U4" s="533">
        <v>2017</v>
      </c>
      <c r="V4" s="533"/>
      <c r="W4" s="533"/>
      <c r="X4" s="533"/>
      <c r="Y4" s="533"/>
      <c r="Z4" s="533"/>
      <c r="AA4" s="533"/>
      <c r="AB4" s="533"/>
      <c r="AC4" s="533"/>
      <c r="AD4" s="533"/>
      <c r="AE4" s="533"/>
      <c r="AF4" s="533"/>
      <c r="AG4" s="533"/>
      <c r="AH4" s="533"/>
      <c r="AI4" s="533"/>
      <c r="AJ4" s="533"/>
      <c r="AK4" s="533"/>
      <c r="AL4" s="533"/>
      <c r="AM4" s="533"/>
      <c r="AN4" s="533"/>
      <c r="AO4" s="533"/>
      <c r="AP4" s="533"/>
      <c r="AQ4" s="533"/>
      <c r="AR4" s="533"/>
      <c r="AS4" s="533"/>
      <c r="AT4" s="533"/>
      <c r="AU4" s="533"/>
      <c r="AV4" s="533"/>
      <c r="AW4" s="533"/>
      <c r="AX4" s="533"/>
      <c r="AY4" s="533"/>
      <c r="AZ4" s="533"/>
      <c r="BA4" s="533"/>
      <c r="BB4" s="533"/>
      <c r="BC4" s="533"/>
      <c r="BD4" s="533"/>
      <c r="BE4" s="533"/>
      <c r="BF4" s="533"/>
      <c r="BG4" s="533"/>
      <c r="BH4" s="533"/>
      <c r="BI4" s="533"/>
      <c r="BJ4" s="533"/>
      <c r="BK4" s="533"/>
      <c r="BL4" s="533"/>
      <c r="BM4" s="533"/>
      <c r="BN4" s="533"/>
      <c r="BO4" s="533"/>
      <c r="BP4" s="533"/>
      <c r="BQ4" s="533"/>
      <c r="BR4" s="533"/>
      <c r="BS4" s="533"/>
      <c r="BT4" s="533"/>
      <c r="BU4" s="533">
        <v>2018</v>
      </c>
      <c r="BV4" s="534"/>
      <c r="BW4" s="534"/>
      <c r="BX4" s="534"/>
      <c r="BY4" s="534"/>
      <c r="BZ4" s="534"/>
      <c r="CA4" s="534"/>
      <c r="CB4" s="534"/>
      <c r="CC4" s="534"/>
      <c r="CD4" s="534"/>
      <c r="CE4" s="534"/>
      <c r="CF4" s="534"/>
      <c r="CG4" s="534"/>
      <c r="CH4" s="534"/>
      <c r="CI4" s="534"/>
      <c r="CJ4" s="534"/>
    </row>
    <row r="5" spans="1:88" ht="15.75" thickBot="1" x14ac:dyDescent="0.3">
      <c r="A5" s="279"/>
      <c r="B5" s="279"/>
      <c r="C5" s="279" t="s">
        <v>519</v>
      </c>
      <c r="D5" s="529" t="s">
        <v>520</v>
      </c>
      <c r="E5" s="529"/>
      <c r="F5" s="529"/>
      <c r="G5" s="529"/>
      <c r="H5" s="529" t="s">
        <v>521</v>
      </c>
      <c r="I5" s="529"/>
      <c r="J5" s="529"/>
      <c r="K5" s="529"/>
      <c r="L5" s="529" t="s">
        <v>522</v>
      </c>
      <c r="M5" s="529"/>
      <c r="N5" s="529"/>
      <c r="O5" s="529"/>
      <c r="P5" s="529" t="s">
        <v>523</v>
      </c>
      <c r="Q5" s="529"/>
      <c r="R5" s="529"/>
      <c r="S5" s="529"/>
      <c r="T5" s="529"/>
      <c r="U5" s="529" t="s">
        <v>524</v>
      </c>
      <c r="V5" s="529"/>
      <c r="W5" s="529"/>
      <c r="X5" s="529"/>
      <c r="Y5" s="529" t="s">
        <v>525</v>
      </c>
      <c r="Z5" s="529"/>
      <c r="AA5" s="529"/>
      <c r="AB5" s="529"/>
      <c r="AC5" s="529" t="s">
        <v>526</v>
      </c>
      <c r="AD5" s="529"/>
      <c r="AE5" s="529"/>
      <c r="AF5" s="529"/>
      <c r="AG5" s="529" t="s">
        <v>527</v>
      </c>
      <c r="AH5" s="529"/>
      <c r="AI5" s="529"/>
      <c r="AJ5" s="529"/>
      <c r="AK5" s="529"/>
      <c r="AL5" s="529" t="s">
        <v>528</v>
      </c>
      <c r="AM5" s="529"/>
      <c r="AN5" s="529"/>
      <c r="AO5" s="529"/>
      <c r="AP5" s="529" t="s">
        <v>529</v>
      </c>
      <c r="AQ5" s="529"/>
      <c r="AR5" s="529"/>
      <c r="AS5" s="529"/>
      <c r="AT5" s="529"/>
      <c r="AU5" s="530" t="s">
        <v>530</v>
      </c>
      <c r="AV5" s="531"/>
      <c r="AW5" s="531"/>
      <c r="AX5" s="532"/>
      <c r="AY5" s="530" t="s">
        <v>531</v>
      </c>
      <c r="AZ5" s="531"/>
      <c r="BA5" s="531"/>
      <c r="BB5" s="531"/>
      <c r="BC5" s="532"/>
      <c r="BD5" s="530" t="s">
        <v>520</v>
      </c>
      <c r="BE5" s="531"/>
      <c r="BF5" s="531"/>
      <c r="BG5" s="532"/>
      <c r="BH5" s="530" t="s">
        <v>521</v>
      </c>
      <c r="BI5" s="531"/>
      <c r="BJ5" s="531"/>
      <c r="BK5" s="531"/>
      <c r="BL5" s="532"/>
      <c r="BM5" s="530" t="s">
        <v>522</v>
      </c>
      <c r="BN5" s="531"/>
      <c r="BO5" s="531"/>
      <c r="BP5" s="532"/>
      <c r="BQ5" s="530" t="s">
        <v>523</v>
      </c>
      <c r="BR5" s="531"/>
      <c r="BS5" s="531"/>
      <c r="BT5" s="532"/>
      <c r="BU5" s="530" t="s">
        <v>524</v>
      </c>
      <c r="BV5" s="531"/>
      <c r="BW5" s="531"/>
      <c r="BX5" s="531"/>
      <c r="BY5" s="532"/>
      <c r="BZ5" s="279" t="s">
        <v>525</v>
      </c>
      <c r="CA5" s="279" t="s">
        <v>526</v>
      </c>
      <c r="CB5" s="279" t="s">
        <v>527</v>
      </c>
      <c r="CC5" s="279" t="s">
        <v>528</v>
      </c>
      <c r="CD5" s="279" t="s">
        <v>529</v>
      </c>
      <c r="CE5" s="279" t="s">
        <v>530</v>
      </c>
      <c r="CF5" s="279" t="s">
        <v>531</v>
      </c>
      <c r="CG5" s="279" t="s">
        <v>520</v>
      </c>
      <c r="CH5" s="279" t="s">
        <v>521</v>
      </c>
      <c r="CI5" s="279" t="s">
        <v>522</v>
      </c>
      <c r="CJ5" s="279" t="s">
        <v>523</v>
      </c>
    </row>
    <row r="6" spans="1:88" x14ac:dyDescent="0.25">
      <c r="A6" s="280" t="s">
        <v>534</v>
      </c>
      <c r="B6" s="280"/>
      <c r="C6" s="281"/>
      <c r="D6" s="282"/>
      <c r="E6" s="282"/>
      <c r="F6" s="283"/>
      <c r="G6" s="361"/>
      <c r="H6" s="362"/>
      <c r="I6" s="282"/>
      <c r="J6" s="282"/>
      <c r="K6" s="282"/>
      <c r="L6" s="281"/>
      <c r="M6" s="281"/>
      <c r="N6" s="387"/>
      <c r="O6" s="379"/>
      <c r="P6" s="284"/>
      <c r="Q6" s="284"/>
      <c r="R6" s="284"/>
      <c r="S6" s="285"/>
      <c r="T6" s="286"/>
      <c r="U6" s="281"/>
      <c r="V6" s="281"/>
      <c r="W6" s="281"/>
      <c r="X6" s="281"/>
      <c r="Y6" s="281"/>
      <c r="Z6" s="281"/>
      <c r="AA6" s="281"/>
      <c r="AB6" s="281"/>
      <c r="AC6" s="281"/>
      <c r="AD6" s="281"/>
      <c r="AE6" s="281"/>
      <c r="AF6" s="281"/>
      <c r="AG6" s="281"/>
      <c r="AH6" s="281"/>
      <c r="AI6" s="281"/>
      <c r="AJ6" s="281"/>
      <c r="AK6" s="281"/>
      <c r="AL6" s="281"/>
      <c r="AM6" s="281"/>
      <c r="AN6" s="281"/>
      <c r="AO6" s="281"/>
      <c r="AP6" s="281"/>
      <c r="AQ6" s="281"/>
      <c r="AR6" s="281"/>
      <c r="AS6" s="281"/>
      <c r="AT6" s="281"/>
      <c r="AU6" s="319"/>
      <c r="AV6" s="319"/>
      <c r="AW6" s="319"/>
      <c r="AX6" s="319"/>
      <c r="AY6" s="319"/>
      <c r="AZ6" s="319"/>
      <c r="BA6" s="319"/>
      <c r="BB6" s="319"/>
      <c r="BC6" s="319"/>
      <c r="BD6" s="281"/>
      <c r="BE6" s="281"/>
      <c r="BF6" s="281"/>
      <c r="BG6" s="281"/>
      <c r="BH6" s="281"/>
      <c r="BI6" s="281"/>
      <c r="BJ6" s="281"/>
      <c r="BK6" s="281"/>
      <c r="BL6" s="281"/>
      <c r="BM6" s="281"/>
      <c r="BN6" s="281"/>
      <c r="BO6" s="281"/>
      <c r="BP6" s="281"/>
      <c r="BQ6" s="281"/>
      <c r="BR6" s="281"/>
      <c r="BS6" s="281"/>
      <c r="BT6" s="287"/>
      <c r="BU6" s="281"/>
      <c r="BV6" s="281"/>
      <c r="BW6" s="281"/>
      <c r="BX6" s="281"/>
      <c r="BY6" s="281"/>
      <c r="BZ6" s="281"/>
      <c r="CA6" s="281"/>
      <c r="CB6" s="281"/>
      <c r="CC6" s="281"/>
      <c r="CD6" s="281"/>
      <c r="CE6" s="281"/>
      <c r="CF6" s="281"/>
      <c r="CG6" s="281"/>
      <c r="CH6" s="281"/>
      <c r="CI6" s="281"/>
      <c r="CJ6" s="288"/>
    </row>
    <row r="7" spans="1:88" ht="16.5" x14ac:dyDescent="0.3">
      <c r="A7" s="295"/>
      <c r="B7" s="296" t="s">
        <v>535</v>
      </c>
      <c r="C7" s="296" t="s">
        <v>532</v>
      </c>
      <c r="D7" s="297"/>
      <c r="E7" s="297"/>
      <c r="F7" s="298"/>
      <c r="G7" s="363"/>
      <c r="H7" s="364"/>
      <c r="I7" s="296"/>
      <c r="J7" s="296"/>
      <c r="K7" s="296"/>
      <c r="L7" s="307" t="s">
        <v>536</v>
      </c>
      <c r="M7" s="299"/>
      <c r="N7" s="388"/>
      <c r="O7" s="380"/>
      <c r="P7" s="310"/>
      <c r="Q7" s="310"/>
      <c r="R7" s="310"/>
      <c r="S7" s="301"/>
      <c r="T7" s="302"/>
      <c r="U7" s="296"/>
      <c r="V7" s="296"/>
      <c r="W7" s="296"/>
      <c r="X7" s="296"/>
      <c r="Y7" s="296"/>
      <c r="Z7" s="296"/>
      <c r="AA7" s="296"/>
      <c r="AB7" s="296"/>
      <c r="AC7" s="296"/>
      <c r="AD7" s="296"/>
      <c r="AE7" s="296"/>
      <c r="AF7" s="296"/>
      <c r="AG7" s="296"/>
      <c r="AH7" s="296"/>
      <c r="AI7" s="296"/>
      <c r="AJ7" s="296"/>
      <c r="AK7" s="296"/>
      <c r="AL7" s="296"/>
      <c r="AM7" s="296"/>
      <c r="AN7" s="296"/>
      <c r="AO7" s="296"/>
      <c r="AP7" s="296"/>
      <c r="AQ7" s="296"/>
      <c r="AR7" s="296"/>
      <c r="AS7" s="296"/>
      <c r="AT7" s="296"/>
      <c r="AU7" s="306"/>
      <c r="AV7" s="306"/>
      <c r="AW7" s="306"/>
      <c r="AX7" s="306"/>
      <c r="AY7" s="306"/>
      <c r="AZ7" s="306"/>
      <c r="BA7" s="306"/>
      <c r="BB7" s="306"/>
      <c r="BC7" s="306"/>
      <c r="BD7" s="360"/>
      <c r="BE7" s="296"/>
      <c r="BF7" s="296"/>
      <c r="BG7" s="296"/>
      <c r="BH7" s="296"/>
      <c r="BI7" s="296"/>
      <c r="BJ7" s="296"/>
      <c r="BK7" s="296"/>
      <c r="BL7" s="296"/>
      <c r="BM7" s="296"/>
      <c r="BN7" s="296"/>
      <c r="BO7" s="296"/>
      <c r="BP7" s="296"/>
      <c r="BQ7" s="297"/>
      <c r="BR7" s="297"/>
      <c r="BS7" s="297"/>
      <c r="BT7" s="303"/>
      <c r="BU7" s="296"/>
      <c r="BV7" s="296"/>
      <c r="BW7" s="296"/>
      <c r="BX7" s="296"/>
      <c r="BY7" s="296"/>
      <c r="BZ7" s="296"/>
      <c r="CA7" s="296"/>
      <c r="CB7" s="296"/>
      <c r="CC7" s="296"/>
      <c r="CD7" s="296"/>
      <c r="CE7" s="296"/>
      <c r="CF7" s="296"/>
      <c r="CG7" s="296"/>
      <c r="CH7" s="296"/>
      <c r="CI7" s="296"/>
      <c r="CJ7" s="304"/>
    </row>
    <row r="8" spans="1:88" x14ac:dyDescent="0.25">
      <c r="A8" s="295"/>
      <c r="B8" s="296" t="s">
        <v>537</v>
      </c>
      <c r="C8" s="296" t="s">
        <v>467</v>
      </c>
      <c r="D8" s="320" t="s">
        <v>538</v>
      </c>
      <c r="E8" s="299"/>
      <c r="F8" s="311"/>
      <c r="G8" s="365"/>
      <c r="H8" s="366" t="s">
        <v>539</v>
      </c>
      <c r="I8" s="321"/>
      <c r="J8" s="322" t="s">
        <v>540</v>
      </c>
      <c r="K8" s="323"/>
      <c r="L8" s="324"/>
      <c r="M8" s="324"/>
      <c r="N8" s="389"/>
      <c r="O8" s="381"/>
      <c r="P8" s="325" t="s">
        <v>541</v>
      </c>
      <c r="Q8" s="326"/>
      <c r="R8" s="326"/>
      <c r="S8" s="301"/>
      <c r="T8" s="302"/>
      <c r="U8" s="296"/>
      <c r="V8" s="296"/>
      <c r="W8" s="296"/>
      <c r="X8" s="296"/>
      <c r="Y8" s="296"/>
      <c r="Z8" s="296"/>
      <c r="AA8" s="296"/>
      <c r="AB8" s="296"/>
      <c r="AC8" s="296"/>
      <c r="AD8" s="296"/>
      <c r="AE8" s="296"/>
      <c r="AF8" s="296"/>
      <c r="AG8" s="296"/>
      <c r="AH8" s="296"/>
      <c r="AI8" s="296"/>
      <c r="AJ8" s="296"/>
      <c r="AK8" s="296"/>
      <c r="AL8" s="296"/>
      <c r="AM8" s="296"/>
      <c r="AN8" s="296"/>
      <c r="AO8" s="296"/>
      <c r="AP8" s="296"/>
      <c r="AQ8" s="296"/>
      <c r="AR8" s="296"/>
      <c r="AS8" s="296"/>
      <c r="AT8" s="296"/>
      <c r="AU8" s="306"/>
      <c r="AV8" s="306"/>
      <c r="AW8" s="306"/>
      <c r="AX8" s="306"/>
      <c r="AY8" s="306"/>
      <c r="AZ8" s="306"/>
      <c r="BA8" s="306"/>
      <c r="BB8" s="306"/>
      <c r="BC8" s="306"/>
      <c r="BD8" s="360"/>
      <c r="BE8" s="296"/>
      <c r="BF8" s="296"/>
      <c r="BG8" s="296"/>
      <c r="BH8" s="296"/>
      <c r="BI8" s="296"/>
      <c r="BJ8" s="296"/>
      <c r="BK8" s="296"/>
      <c r="BL8" s="296"/>
      <c r="BM8" s="296"/>
      <c r="BN8" s="296"/>
      <c r="BO8" s="296"/>
      <c r="BP8" s="296"/>
      <c r="BQ8" s="297"/>
      <c r="BR8" s="297"/>
      <c r="BS8" s="297"/>
      <c r="BT8" s="303"/>
      <c r="BU8" s="296"/>
      <c r="BV8" s="296"/>
      <c r="BW8" s="296"/>
      <c r="BX8" s="296"/>
      <c r="BY8" s="296"/>
      <c r="BZ8" s="296"/>
      <c r="CA8" s="296"/>
      <c r="CB8" s="296"/>
      <c r="CC8" s="296"/>
      <c r="CD8" s="296"/>
      <c r="CE8" s="296"/>
      <c r="CF8" s="296"/>
      <c r="CG8" s="296"/>
      <c r="CH8" s="296"/>
      <c r="CI8" s="296"/>
      <c r="CJ8" s="304"/>
    </row>
    <row r="9" spans="1:88" x14ac:dyDescent="0.25">
      <c r="A9" s="295"/>
      <c r="B9" s="296" t="s">
        <v>542</v>
      </c>
      <c r="C9" s="296" t="s">
        <v>543</v>
      </c>
      <c r="D9" s="320" t="s">
        <v>538</v>
      </c>
      <c r="E9" s="299"/>
      <c r="F9" s="327" t="s">
        <v>539</v>
      </c>
      <c r="G9" s="367"/>
      <c r="H9" s="368" t="s">
        <v>544</v>
      </c>
      <c r="I9" s="323"/>
      <c r="J9" s="324"/>
      <c r="K9" s="323"/>
      <c r="L9" s="325" t="s">
        <v>541</v>
      </c>
      <c r="M9" s="325"/>
      <c r="N9" s="390"/>
      <c r="O9" s="382"/>
      <c r="P9" s="328"/>
      <c r="Q9" s="309"/>
      <c r="R9" s="309"/>
      <c r="S9" s="301"/>
      <c r="T9" s="302"/>
      <c r="U9" s="296"/>
      <c r="V9" s="296"/>
      <c r="W9" s="296"/>
      <c r="X9" s="296"/>
      <c r="Y9" s="296"/>
      <c r="Z9" s="296"/>
      <c r="AA9" s="296"/>
      <c r="AB9" s="296"/>
      <c r="AC9" s="296"/>
      <c r="AD9" s="296"/>
      <c r="AE9" s="296"/>
      <c r="AF9" s="296"/>
      <c r="AG9" s="296"/>
      <c r="AH9" s="296"/>
      <c r="AI9" s="296"/>
      <c r="AJ9" s="296"/>
      <c r="AK9" s="296"/>
      <c r="AL9" s="296"/>
      <c r="AM9" s="296"/>
      <c r="AN9" s="296"/>
      <c r="AO9" s="296"/>
      <c r="AP9" s="296"/>
      <c r="AQ9" s="296"/>
      <c r="AR9" s="296"/>
      <c r="AS9" s="296"/>
      <c r="AT9" s="296"/>
      <c r="AU9" s="306"/>
      <c r="AV9" s="306"/>
      <c r="AW9" s="306"/>
      <c r="AX9" s="306"/>
      <c r="AY9" s="306"/>
      <c r="AZ9" s="306"/>
      <c r="BA9" s="306"/>
      <c r="BB9" s="306"/>
      <c r="BC9" s="306"/>
      <c r="BD9" s="360"/>
      <c r="BE9" s="296"/>
      <c r="BF9" s="296"/>
      <c r="BG9" s="296"/>
      <c r="BH9" s="296"/>
      <c r="BI9" s="296"/>
      <c r="BJ9" s="296"/>
      <c r="BK9" s="296"/>
      <c r="BL9" s="296"/>
      <c r="BM9" s="296"/>
      <c r="BN9" s="296"/>
      <c r="BO9" s="296"/>
      <c r="BP9" s="296"/>
      <c r="BQ9" s="297"/>
      <c r="BR9" s="297"/>
      <c r="BS9" s="297"/>
      <c r="BT9" s="303"/>
      <c r="BU9" s="296"/>
      <c r="BV9" s="296"/>
      <c r="BW9" s="296"/>
      <c r="BX9" s="296"/>
      <c r="BY9" s="296"/>
      <c r="BZ9" s="296"/>
      <c r="CA9" s="296"/>
      <c r="CB9" s="296"/>
      <c r="CC9" s="296"/>
      <c r="CD9" s="296"/>
      <c r="CE9" s="296"/>
      <c r="CF9" s="296"/>
      <c r="CG9" s="296"/>
      <c r="CH9" s="296"/>
      <c r="CI9" s="296"/>
      <c r="CJ9" s="304"/>
    </row>
    <row r="10" spans="1:88" x14ac:dyDescent="0.25">
      <c r="A10" s="295"/>
      <c r="B10" s="296" t="s">
        <v>545</v>
      </c>
      <c r="C10" s="296" t="s">
        <v>546</v>
      </c>
      <c r="D10" s="320" t="s">
        <v>538</v>
      </c>
      <c r="E10" s="299"/>
      <c r="F10" s="311"/>
      <c r="G10" s="365"/>
      <c r="H10" s="366" t="s">
        <v>539</v>
      </c>
      <c r="I10" s="321"/>
      <c r="J10" s="322" t="s">
        <v>540</v>
      </c>
      <c r="K10" s="323"/>
      <c r="L10" s="324"/>
      <c r="M10" s="324"/>
      <c r="N10" s="389"/>
      <c r="O10" s="381"/>
      <c r="P10" s="325" t="s">
        <v>541</v>
      </c>
      <c r="Q10" s="326"/>
      <c r="R10" s="326"/>
      <c r="S10" s="301"/>
      <c r="T10" s="302"/>
      <c r="U10" s="296"/>
      <c r="V10" s="296"/>
      <c r="W10" s="296"/>
      <c r="X10" s="296"/>
      <c r="Y10" s="296"/>
      <c r="Z10" s="296"/>
      <c r="AA10" s="296"/>
      <c r="AB10" s="296"/>
      <c r="AC10" s="296"/>
      <c r="AD10" s="296"/>
      <c r="AE10" s="296"/>
      <c r="AF10" s="296"/>
      <c r="AG10" s="296"/>
      <c r="AH10" s="296"/>
      <c r="AI10" s="296"/>
      <c r="AJ10" s="296"/>
      <c r="AK10" s="296"/>
      <c r="AL10" s="296"/>
      <c r="AM10" s="296"/>
      <c r="AN10" s="296"/>
      <c r="AO10" s="296"/>
      <c r="AP10" s="296"/>
      <c r="AQ10" s="296"/>
      <c r="AR10" s="296"/>
      <c r="AS10" s="296"/>
      <c r="AT10" s="296"/>
      <c r="AU10" s="306"/>
      <c r="AV10" s="306"/>
      <c r="AW10" s="306"/>
      <c r="AX10" s="306"/>
      <c r="AY10" s="306"/>
      <c r="AZ10" s="306"/>
      <c r="BA10" s="306"/>
      <c r="BB10" s="306"/>
      <c r="BC10" s="306"/>
      <c r="BD10" s="360"/>
      <c r="BE10" s="296"/>
      <c r="BF10" s="296"/>
      <c r="BG10" s="296"/>
      <c r="BH10" s="296"/>
      <c r="BI10" s="296"/>
      <c r="BJ10" s="296"/>
      <c r="BK10" s="296"/>
      <c r="BL10" s="296"/>
      <c r="BM10" s="296"/>
      <c r="BN10" s="296"/>
      <c r="BO10" s="296"/>
      <c r="BP10" s="296"/>
      <c r="BQ10" s="297"/>
      <c r="BR10" s="297"/>
      <c r="BS10" s="297"/>
      <c r="BT10" s="303"/>
      <c r="BU10" s="296"/>
      <c r="BV10" s="296"/>
      <c r="BW10" s="296"/>
      <c r="BX10" s="296"/>
      <c r="BY10" s="296"/>
      <c r="BZ10" s="296"/>
      <c r="CA10" s="296"/>
      <c r="CB10" s="296"/>
      <c r="CC10" s="296"/>
      <c r="CD10" s="296"/>
      <c r="CE10" s="296"/>
      <c r="CF10" s="296"/>
      <c r="CG10" s="296"/>
      <c r="CH10" s="296"/>
      <c r="CI10" s="296"/>
      <c r="CJ10" s="304"/>
    </row>
    <row r="11" spans="1:88" x14ac:dyDescent="0.25">
      <c r="A11" s="295"/>
      <c r="B11" s="296" t="s">
        <v>547</v>
      </c>
      <c r="C11" s="296" t="s">
        <v>548</v>
      </c>
      <c r="D11" s="320" t="s">
        <v>538</v>
      </c>
      <c r="E11" s="299"/>
      <c r="F11" s="311"/>
      <c r="G11" s="365"/>
      <c r="H11" s="366" t="s">
        <v>539</v>
      </c>
      <c r="I11" s="321"/>
      <c r="J11" s="322" t="s">
        <v>540</v>
      </c>
      <c r="K11" s="323"/>
      <c r="L11" s="324"/>
      <c r="M11" s="324"/>
      <c r="N11" s="389"/>
      <c r="O11" s="381"/>
      <c r="P11" s="325" t="s">
        <v>541</v>
      </c>
      <c r="Q11" s="326"/>
      <c r="R11" s="326"/>
      <c r="S11" s="301"/>
      <c r="T11" s="302"/>
      <c r="U11" s="296"/>
      <c r="V11" s="296"/>
      <c r="W11" s="296"/>
      <c r="X11" s="296"/>
      <c r="Y11" s="296"/>
      <c r="Z11" s="296"/>
      <c r="AA11" s="296"/>
      <c r="AB11" s="296"/>
      <c r="AC11" s="296"/>
      <c r="AD11" s="296"/>
      <c r="AE11" s="296"/>
      <c r="AF11" s="296"/>
      <c r="AG11" s="296"/>
      <c r="AH11" s="296"/>
      <c r="AI11" s="296"/>
      <c r="AJ11" s="296"/>
      <c r="AK11" s="296"/>
      <c r="AL11" s="296"/>
      <c r="AM11" s="296"/>
      <c r="AN11" s="296"/>
      <c r="AO11" s="296"/>
      <c r="AP11" s="296"/>
      <c r="AQ11" s="296"/>
      <c r="AR11" s="296"/>
      <c r="AS11" s="296"/>
      <c r="AT11" s="296"/>
      <c r="AU11" s="306"/>
      <c r="AV11" s="306"/>
      <c r="AW11" s="306"/>
      <c r="AX11" s="306"/>
      <c r="AY11" s="306"/>
      <c r="AZ11" s="306"/>
      <c r="BA11" s="306"/>
      <c r="BB11" s="306"/>
      <c r="BC11" s="306"/>
      <c r="BD11" s="360"/>
      <c r="BE11" s="296"/>
      <c r="BF11" s="296"/>
      <c r="BG11" s="296"/>
      <c r="BH11" s="296"/>
      <c r="BI11" s="296"/>
      <c r="BJ11" s="296"/>
      <c r="BK11" s="296"/>
      <c r="BL11" s="296"/>
      <c r="BM11" s="296"/>
      <c r="BN11" s="296"/>
      <c r="BO11" s="296"/>
      <c r="BP11" s="296"/>
      <c r="BQ11" s="297"/>
      <c r="BR11" s="297"/>
      <c r="BS11" s="297"/>
      <c r="BT11" s="303"/>
      <c r="BU11" s="296"/>
      <c r="BV11" s="296"/>
      <c r="BW11" s="296"/>
      <c r="BX11" s="296"/>
      <c r="BY11" s="296"/>
      <c r="BZ11" s="296"/>
      <c r="CA11" s="296"/>
      <c r="CB11" s="296"/>
      <c r="CC11" s="296"/>
      <c r="CD11" s="296"/>
      <c r="CE11" s="296"/>
      <c r="CF11" s="296"/>
      <c r="CG11" s="296"/>
      <c r="CH11" s="296"/>
      <c r="CI11" s="296"/>
      <c r="CJ11" s="304"/>
    </row>
    <row r="12" spans="1:88" x14ac:dyDescent="0.25">
      <c r="A12" s="295"/>
      <c r="B12" s="296" t="s">
        <v>549</v>
      </c>
      <c r="C12" s="296" t="s">
        <v>533</v>
      </c>
      <c r="D12" s="306"/>
      <c r="E12" s="306"/>
      <c r="F12" s="298"/>
      <c r="G12" s="369"/>
      <c r="H12" s="370"/>
      <c r="I12" s="296"/>
      <c r="J12" s="296"/>
      <c r="K12" s="306"/>
      <c r="L12" s="306"/>
      <c r="M12" s="306"/>
      <c r="N12" s="391"/>
      <c r="O12" s="383"/>
      <c r="P12" s="300"/>
      <c r="Q12" s="300"/>
      <c r="R12" s="300"/>
      <c r="S12" s="301"/>
      <c r="T12" s="302"/>
      <c r="U12" s="296"/>
      <c r="V12" s="296"/>
      <c r="W12" s="296"/>
      <c r="X12" s="296"/>
      <c r="Y12" s="296"/>
      <c r="Z12" s="296"/>
      <c r="AA12" s="296"/>
      <c r="AB12" s="296"/>
      <c r="AC12" s="296"/>
      <c r="AD12" s="296"/>
      <c r="AE12" s="296"/>
      <c r="AF12" s="296"/>
      <c r="AG12" s="296"/>
      <c r="AH12" s="296"/>
      <c r="AI12" s="296"/>
      <c r="AJ12" s="296"/>
      <c r="AK12" s="296"/>
      <c r="AL12" s="296"/>
      <c r="AM12" s="296"/>
      <c r="AN12" s="296"/>
      <c r="AO12" s="296"/>
      <c r="AP12" s="296"/>
      <c r="AQ12" s="296"/>
      <c r="AR12" s="296"/>
      <c r="AS12" s="296"/>
      <c r="AT12" s="296"/>
      <c r="AU12" s="306"/>
      <c r="AV12" s="306"/>
      <c r="AW12" s="306"/>
      <c r="AX12" s="306"/>
      <c r="AY12" s="306"/>
      <c r="AZ12" s="306"/>
      <c r="BA12" s="306"/>
      <c r="BB12" s="306"/>
      <c r="BC12" s="306"/>
      <c r="BD12" s="360"/>
      <c r="BE12" s="296"/>
      <c r="BF12" s="296"/>
      <c r="BG12" s="296"/>
      <c r="BH12" s="296"/>
      <c r="BI12" s="296"/>
      <c r="BJ12" s="296"/>
      <c r="BK12" s="296"/>
      <c r="BL12" s="296"/>
      <c r="BM12" s="296"/>
      <c r="BN12" s="296"/>
      <c r="BO12" s="296"/>
      <c r="BP12" s="296"/>
      <c r="BQ12" s="297"/>
      <c r="BR12" s="297"/>
      <c r="BS12" s="297"/>
      <c r="BT12" s="303"/>
      <c r="BU12" s="296"/>
      <c r="BV12" s="296"/>
      <c r="BW12" s="296"/>
      <c r="BX12" s="296"/>
      <c r="BY12" s="296"/>
      <c r="BZ12" s="296"/>
      <c r="CA12" s="296"/>
      <c r="CB12" s="296"/>
      <c r="CC12" s="296"/>
      <c r="CD12" s="296"/>
      <c r="CE12" s="296"/>
      <c r="CF12" s="296"/>
      <c r="CG12" s="296"/>
      <c r="CH12" s="296"/>
      <c r="CI12" s="296"/>
      <c r="CJ12" s="304"/>
    </row>
    <row r="13" spans="1:88" x14ac:dyDescent="0.25">
      <c r="A13" s="295"/>
      <c r="B13" s="296" t="s">
        <v>550</v>
      </c>
      <c r="C13" s="296"/>
      <c r="D13" s="305"/>
      <c r="E13" s="305"/>
      <c r="F13" s="308"/>
      <c r="G13" s="371"/>
      <c r="H13" s="372"/>
      <c r="I13" s="305"/>
      <c r="J13" s="305"/>
      <c r="K13" s="299"/>
      <c r="L13" s="299"/>
      <c r="M13" s="299"/>
      <c r="N13" s="388"/>
      <c r="O13" s="380"/>
      <c r="P13" s="300"/>
      <c r="Q13" s="300"/>
      <c r="R13" s="300"/>
      <c r="S13" s="301"/>
      <c r="T13" s="302"/>
      <c r="U13" s="296"/>
      <c r="V13" s="296"/>
      <c r="W13" s="296"/>
      <c r="X13" s="296"/>
      <c r="Y13" s="296"/>
      <c r="Z13" s="296"/>
      <c r="AA13" s="296"/>
      <c r="AB13" s="296"/>
      <c r="AC13" s="296"/>
      <c r="AD13" s="296"/>
      <c r="AE13" s="296"/>
      <c r="AF13" s="296"/>
      <c r="AG13" s="296"/>
      <c r="AH13" s="296"/>
      <c r="AI13" s="296"/>
      <c r="AJ13" s="296"/>
      <c r="AK13" s="296"/>
      <c r="AL13" s="296"/>
      <c r="AM13" s="296"/>
      <c r="AN13" s="296"/>
      <c r="AO13" s="296"/>
      <c r="AP13" s="296"/>
      <c r="AQ13" s="296"/>
      <c r="AR13" s="296"/>
      <c r="AS13" s="296"/>
      <c r="AT13" s="296"/>
      <c r="AU13" s="306"/>
      <c r="AV13" s="306"/>
      <c r="AW13" s="306"/>
      <c r="AX13" s="306"/>
      <c r="AY13" s="306"/>
      <c r="AZ13" s="306"/>
      <c r="BA13" s="306"/>
      <c r="BB13" s="306"/>
      <c r="BC13" s="306"/>
      <c r="BD13" s="360"/>
      <c r="BE13" s="296"/>
      <c r="BF13" s="296"/>
      <c r="BG13" s="296"/>
      <c r="BH13" s="296"/>
      <c r="BI13" s="296"/>
      <c r="BJ13" s="296"/>
      <c r="BK13" s="296"/>
      <c r="BL13" s="296"/>
      <c r="BM13" s="296"/>
      <c r="BN13" s="296"/>
      <c r="BO13" s="296"/>
      <c r="BP13" s="296"/>
      <c r="BQ13" s="297"/>
      <c r="BR13" s="297"/>
      <c r="BS13" s="297"/>
      <c r="BT13" s="303"/>
      <c r="BU13" s="296"/>
      <c r="BV13" s="296"/>
      <c r="BW13" s="296"/>
      <c r="BX13" s="296"/>
      <c r="BY13" s="296"/>
      <c r="BZ13" s="296"/>
      <c r="CA13" s="296"/>
      <c r="CB13" s="296"/>
      <c r="CC13" s="296"/>
      <c r="CD13" s="296"/>
      <c r="CE13" s="296"/>
      <c r="CF13" s="296"/>
      <c r="CG13" s="296"/>
      <c r="CH13" s="296"/>
      <c r="CI13" s="296"/>
      <c r="CJ13" s="304"/>
    </row>
    <row r="14" spans="1:88" x14ac:dyDescent="0.25">
      <c r="A14" s="295"/>
      <c r="B14" s="296" t="s">
        <v>551</v>
      </c>
      <c r="C14" s="296"/>
      <c r="D14" s="305"/>
      <c r="E14" s="305"/>
      <c r="F14" s="308"/>
      <c r="G14" s="371"/>
      <c r="H14" s="372"/>
      <c r="I14" s="305"/>
      <c r="J14" s="305"/>
      <c r="K14" s="305"/>
      <c r="L14" s="299"/>
      <c r="M14" s="299"/>
      <c r="N14" s="388"/>
      <c r="O14" s="380"/>
      <c r="P14" s="310"/>
      <c r="Q14" s="310"/>
      <c r="R14" s="310"/>
      <c r="S14" s="301"/>
      <c r="T14" s="302"/>
      <c r="U14" s="296"/>
      <c r="V14" s="296"/>
      <c r="W14" s="296"/>
      <c r="X14" s="296"/>
      <c r="Y14" s="296"/>
      <c r="Z14" s="296"/>
      <c r="AA14" s="296"/>
      <c r="AB14" s="296"/>
      <c r="AC14" s="296"/>
      <c r="AD14" s="296"/>
      <c r="AE14" s="296"/>
      <c r="AF14" s="296"/>
      <c r="AG14" s="296"/>
      <c r="AH14" s="296"/>
      <c r="AI14" s="296"/>
      <c r="AJ14" s="296"/>
      <c r="AK14" s="296"/>
      <c r="AL14" s="296"/>
      <c r="AM14" s="296"/>
      <c r="AN14" s="296"/>
      <c r="AO14" s="296"/>
      <c r="AP14" s="296"/>
      <c r="AQ14" s="296"/>
      <c r="AR14" s="296"/>
      <c r="AS14" s="296"/>
      <c r="AT14" s="296"/>
      <c r="AU14" s="306"/>
      <c r="AV14" s="306"/>
      <c r="AW14" s="306"/>
      <c r="AX14" s="306"/>
      <c r="AY14" s="306"/>
      <c r="AZ14" s="306"/>
      <c r="BA14" s="306"/>
      <c r="BB14" s="306"/>
      <c r="BC14" s="306"/>
      <c r="BD14" s="296"/>
      <c r="BE14" s="296"/>
      <c r="BF14" s="296"/>
      <c r="BG14" s="296"/>
      <c r="BH14" s="296"/>
      <c r="BI14" s="296"/>
      <c r="BJ14" s="296"/>
      <c r="BK14" s="296"/>
      <c r="BL14" s="296"/>
      <c r="BM14" s="296"/>
      <c r="BN14" s="296"/>
      <c r="BO14" s="296"/>
      <c r="BP14" s="296"/>
      <c r="BQ14" s="297"/>
      <c r="BR14" s="297"/>
      <c r="BS14" s="297"/>
      <c r="BT14" s="303"/>
      <c r="BU14" s="296"/>
      <c r="BV14" s="296"/>
      <c r="BW14" s="296"/>
      <c r="BX14" s="296"/>
      <c r="BY14" s="296"/>
      <c r="BZ14" s="296"/>
      <c r="CA14" s="296"/>
      <c r="CB14" s="296"/>
      <c r="CC14" s="296"/>
      <c r="CD14" s="296"/>
      <c r="CE14" s="296"/>
      <c r="CF14" s="296"/>
      <c r="CG14" s="296"/>
      <c r="CH14" s="296"/>
      <c r="CI14" s="296"/>
      <c r="CJ14" s="304"/>
    </row>
    <row r="15" spans="1:88" ht="15.75" thickBot="1" x14ac:dyDescent="0.3">
      <c r="A15" s="295"/>
      <c r="B15" s="296"/>
      <c r="C15" s="313"/>
      <c r="D15" s="329"/>
      <c r="E15" s="329"/>
      <c r="F15" s="330"/>
      <c r="G15" s="373"/>
      <c r="H15" s="374"/>
      <c r="I15" s="329"/>
      <c r="J15" s="329"/>
      <c r="K15" s="329"/>
      <c r="L15" s="313"/>
      <c r="M15" s="313"/>
      <c r="N15" s="392"/>
      <c r="O15" s="384"/>
      <c r="P15" s="314"/>
      <c r="Q15" s="314"/>
      <c r="R15" s="314"/>
      <c r="S15" s="315"/>
      <c r="T15" s="316"/>
      <c r="U15" s="313"/>
      <c r="V15" s="313"/>
      <c r="W15" s="313"/>
      <c r="X15" s="313"/>
      <c r="Y15" s="313"/>
      <c r="Z15" s="313"/>
      <c r="AA15" s="313"/>
      <c r="AB15" s="313"/>
      <c r="AC15" s="313"/>
      <c r="AD15" s="313"/>
      <c r="AE15" s="313"/>
      <c r="AF15" s="313"/>
      <c r="AG15" s="313"/>
      <c r="AH15" s="313"/>
      <c r="AI15" s="313"/>
      <c r="AJ15" s="313"/>
      <c r="AK15" s="313"/>
      <c r="AL15" s="313"/>
      <c r="AM15" s="313"/>
      <c r="AN15" s="313"/>
      <c r="AO15" s="313"/>
      <c r="AP15" s="313"/>
      <c r="AQ15" s="313"/>
      <c r="AR15" s="313"/>
      <c r="AS15" s="313"/>
      <c r="AT15" s="313"/>
      <c r="AU15" s="331"/>
      <c r="AV15" s="331"/>
      <c r="AW15" s="331"/>
      <c r="AX15" s="331"/>
      <c r="AY15" s="331"/>
      <c r="AZ15" s="331"/>
      <c r="BA15" s="331"/>
      <c r="BB15" s="331"/>
      <c r="BC15" s="331"/>
      <c r="BD15" s="313"/>
      <c r="BE15" s="313"/>
      <c r="BF15" s="313"/>
      <c r="BG15" s="313"/>
      <c r="BH15" s="313"/>
      <c r="BI15" s="313"/>
      <c r="BJ15" s="313"/>
      <c r="BK15" s="313"/>
      <c r="BL15" s="313"/>
      <c r="BM15" s="313"/>
      <c r="BN15" s="313"/>
      <c r="BO15" s="313"/>
      <c r="BP15" s="313"/>
      <c r="BQ15" s="313"/>
      <c r="BR15" s="313"/>
      <c r="BS15" s="313"/>
      <c r="BT15" s="317"/>
      <c r="BU15" s="313"/>
      <c r="BV15" s="313"/>
      <c r="BW15" s="313"/>
      <c r="BX15" s="313"/>
      <c r="BY15" s="313"/>
      <c r="BZ15" s="313"/>
      <c r="CA15" s="313"/>
      <c r="CB15" s="313"/>
      <c r="CC15" s="313"/>
      <c r="CD15" s="313"/>
      <c r="CE15" s="313"/>
      <c r="CF15" s="313"/>
      <c r="CG15" s="313"/>
      <c r="CH15" s="313"/>
      <c r="CI15" s="313"/>
      <c r="CJ15" s="318"/>
    </row>
    <row r="16" spans="1:88" x14ac:dyDescent="0.25">
      <c r="A16" s="280" t="s">
        <v>552</v>
      </c>
      <c r="B16" s="281"/>
      <c r="C16" s="281"/>
      <c r="D16" s="281"/>
      <c r="E16" s="281"/>
      <c r="F16" s="332"/>
      <c r="G16" s="375"/>
      <c r="H16" s="376"/>
      <c r="I16" s="281"/>
      <c r="J16" s="281"/>
      <c r="K16" s="281"/>
      <c r="L16" s="281"/>
      <c r="M16" s="281"/>
      <c r="N16" s="387"/>
      <c r="O16" s="379"/>
      <c r="P16" s="333"/>
      <c r="Q16" s="333"/>
      <c r="R16" s="333"/>
      <c r="S16" s="285"/>
      <c r="T16" s="286"/>
      <c r="U16" s="319"/>
      <c r="V16" s="319"/>
      <c r="W16" s="319"/>
      <c r="X16" s="319"/>
      <c r="Y16" s="334"/>
      <c r="Z16" s="334"/>
      <c r="AA16" s="334"/>
      <c r="AB16" s="334"/>
      <c r="AC16" s="319"/>
      <c r="AD16" s="319"/>
      <c r="AE16" s="319"/>
      <c r="AF16" s="319"/>
      <c r="AG16" s="319"/>
      <c r="AH16" s="319"/>
      <c r="AI16" s="319"/>
      <c r="AJ16" s="319"/>
      <c r="AK16" s="319"/>
      <c r="AL16" s="319"/>
      <c r="AM16" s="319"/>
      <c r="AN16" s="319"/>
      <c r="AO16" s="319"/>
      <c r="AP16" s="319"/>
      <c r="AQ16" s="319"/>
      <c r="AR16" s="319"/>
      <c r="AS16" s="319"/>
      <c r="AT16" s="319"/>
      <c r="AU16" s="319"/>
      <c r="AV16" s="319"/>
      <c r="AW16" s="319"/>
      <c r="AX16" s="319"/>
      <c r="AY16" s="319"/>
      <c r="AZ16" s="319"/>
      <c r="BA16" s="319"/>
      <c r="BB16" s="319"/>
      <c r="BC16" s="319"/>
      <c r="BD16" s="319"/>
      <c r="BE16" s="319"/>
      <c r="BF16" s="319"/>
      <c r="BG16" s="319"/>
      <c r="BH16" s="319"/>
      <c r="BI16" s="319"/>
      <c r="BJ16" s="319"/>
      <c r="BK16" s="319"/>
      <c r="BL16" s="319"/>
      <c r="BM16" s="319"/>
      <c r="BN16" s="319"/>
      <c r="BO16" s="319"/>
      <c r="BP16" s="319"/>
      <c r="BQ16" s="319"/>
      <c r="BR16" s="319"/>
      <c r="BS16" s="319"/>
      <c r="BT16" s="335"/>
      <c r="BU16" s="319"/>
      <c r="BV16" s="319"/>
      <c r="BW16" s="319"/>
      <c r="BX16" s="319"/>
      <c r="BY16" s="319"/>
      <c r="BZ16" s="319"/>
      <c r="CA16" s="282"/>
      <c r="CB16" s="282"/>
      <c r="CC16" s="282"/>
      <c r="CD16" s="282"/>
      <c r="CE16" s="282"/>
      <c r="CF16" s="282"/>
      <c r="CG16" s="282"/>
      <c r="CH16" s="282"/>
      <c r="CI16" s="282"/>
      <c r="CJ16" s="336"/>
    </row>
    <row r="17" spans="1:88" x14ac:dyDescent="0.25">
      <c r="A17" s="337"/>
      <c r="B17" s="290" t="s">
        <v>553</v>
      </c>
      <c r="C17" s="290"/>
      <c r="D17" s="291"/>
      <c r="E17" s="291"/>
      <c r="F17" s="338"/>
      <c r="G17" s="377"/>
      <c r="H17" s="378"/>
      <c r="I17" s="290"/>
      <c r="J17" s="290"/>
      <c r="K17" s="290"/>
      <c r="L17" s="305"/>
      <c r="M17" s="305"/>
      <c r="N17" s="393"/>
      <c r="O17" s="385"/>
      <c r="P17" s="312"/>
      <c r="Q17" s="312"/>
      <c r="R17" s="312"/>
      <c r="S17" s="293"/>
      <c r="T17" s="294"/>
      <c r="U17" s="339"/>
      <c r="V17" s="339"/>
      <c r="W17" s="339"/>
      <c r="X17" s="339"/>
      <c r="Y17" s="339"/>
      <c r="Z17" s="339"/>
      <c r="AA17" s="340"/>
      <c r="AB17" s="341"/>
      <c r="AC17" s="341"/>
      <c r="AD17" s="341"/>
      <c r="AE17" s="292"/>
      <c r="AF17" s="292"/>
      <c r="AG17" s="292"/>
      <c r="AH17" s="292"/>
      <c r="AI17" s="292"/>
      <c r="AJ17" s="292"/>
      <c r="AK17" s="292"/>
      <c r="AL17" s="292"/>
      <c r="AM17" s="292"/>
      <c r="AN17" s="292"/>
      <c r="AO17" s="292"/>
      <c r="AP17" s="292"/>
      <c r="AQ17" s="292"/>
      <c r="AR17" s="292"/>
      <c r="AS17" s="292"/>
      <c r="AT17" s="292"/>
      <c r="AU17" s="292"/>
      <c r="AV17" s="292"/>
      <c r="AW17" s="292"/>
      <c r="AX17" s="292"/>
      <c r="AY17" s="292"/>
      <c r="AZ17" s="292"/>
      <c r="BA17" s="292"/>
      <c r="BB17" s="292"/>
      <c r="BC17" s="292"/>
      <c r="BD17" s="292"/>
      <c r="BE17" s="292"/>
      <c r="BF17" s="292"/>
      <c r="BG17" s="292"/>
      <c r="BH17" s="292"/>
      <c r="BI17" s="292"/>
      <c r="BJ17" s="292"/>
      <c r="BK17" s="292"/>
      <c r="BL17" s="292"/>
      <c r="BM17" s="292"/>
      <c r="BN17" s="292"/>
      <c r="BO17" s="292"/>
      <c r="BP17" s="292"/>
      <c r="BQ17" s="292"/>
      <c r="BR17" s="292"/>
      <c r="BS17" s="292"/>
      <c r="BT17" s="342"/>
      <c r="BU17" s="292"/>
      <c r="BV17" s="292"/>
      <c r="BW17" s="292"/>
      <c r="BX17" s="292"/>
      <c r="BY17" s="292"/>
      <c r="BZ17" s="292"/>
      <c r="CA17" s="343"/>
      <c r="CB17" s="343"/>
      <c r="CC17" s="343"/>
      <c r="CD17" s="343"/>
      <c r="CE17" s="343"/>
      <c r="CF17" s="343"/>
      <c r="CG17" s="343"/>
      <c r="CH17" s="343"/>
      <c r="CI17" s="343"/>
      <c r="CJ17" s="344"/>
    </row>
    <row r="18" spans="1:88" x14ac:dyDescent="0.25">
      <c r="A18" s="337"/>
      <c r="B18" s="290" t="s">
        <v>554</v>
      </c>
      <c r="C18" s="290"/>
      <c r="D18" s="291"/>
      <c r="E18" s="291"/>
      <c r="F18" s="338"/>
      <c r="G18" s="377"/>
      <c r="H18" s="378"/>
      <c r="I18" s="290"/>
      <c r="J18" s="290"/>
      <c r="K18" s="290"/>
      <c r="L18" s="305"/>
      <c r="M18" s="305"/>
      <c r="N18" s="393"/>
      <c r="O18" s="385"/>
      <c r="P18" s="312"/>
      <c r="Q18" s="312"/>
      <c r="R18" s="312"/>
      <c r="S18" s="293"/>
      <c r="T18" s="294"/>
      <c r="U18" s="341"/>
      <c r="V18" s="341"/>
      <c r="W18" s="341"/>
      <c r="X18" s="341"/>
      <c r="Y18" s="341"/>
      <c r="Z18" s="341"/>
      <c r="AA18" s="340"/>
      <c r="AB18" s="341"/>
      <c r="AC18" s="341"/>
      <c r="AD18" s="341"/>
      <c r="AE18" s="292"/>
      <c r="AF18" s="292"/>
      <c r="AG18" s="292"/>
      <c r="AH18" s="292"/>
      <c r="AI18" s="292"/>
      <c r="AJ18" s="292"/>
      <c r="AK18" s="292"/>
      <c r="AL18" s="292"/>
      <c r="AM18" s="292"/>
      <c r="AN18" s="292"/>
      <c r="AO18" s="292"/>
      <c r="AP18" s="292"/>
      <c r="AQ18" s="292"/>
      <c r="AR18" s="292"/>
      <c r="AS18" s="345"/>
      <c r="AT18" s="292"/>
      <c r="AU18" s="292"/>
      <c r="AV18" s="292"/>
      <c r="AW18" s="292"/>
      <c r="AX18" s="292"/>
      <c r="AY18" s="292"/>
      <c r="AZ18" s="292"/>
      <c r="BA18" s="292"/>
      <c r="BB18" s="292"/>
      <c r="BC18" s="292"/>
      <c r="BD18" s="292"/>
      <c r="BE18" s="292"/>
      <c r="BF18" s="292"/>
      <c r="BG18" s="292"/>
      <c r="BH18" s="292"/>
      <c r="BI18" s="292"/>
      <c r="BJ18" s="292"/>
      <c r="BK18" s="292"/>
      <c r="BL18" s="292"/>
      <c r="BM18" s="292"/>
      <c r="BN18" s="292"/>
      <c r="BO18" s="292"/>
      <c r="BP18" s="292"/>
      <c r="BQ18" s="292"/>
      <c r="BR18" s="292"/>
      <c r="BS18" s="292"/>
      <c r="BT18" s="342"/>
      <c r="BU18" s="292"/>
      <c r="BV18" s="292"/>
      <c r="BW18" s="345"/>
      <c r="BX18" s="292"/>
      <c r="BY18" s="292"/>
      <c r="BZ18" s="292"/>
      <c r="CA18" s="343"/>
      <c r="CB18" s="343"/>
      <c r="CC18" s="343"/>
      <c r="CD18" s="343"/>
      <c r="CE18" s="343"/>
      <c r="CF18" s="343"/>
      <c r="CG18" s="343"/>
      <c r="CH18" s="343"/>
      <c r="CI18" s="343"/>
      <c r="CJ18" s="344"/>
    </row>
    <row r="19" spans="1:88" x14ac:dyDescent="0.25">
      <c r="A19" s="337"/>
      <c r="B19" s="290" t="s">
        <v>555</v>
      </c>
      <c r="C19" s="290" t="s">
        <v>543</v>
      </c>
      <c r="D19" s="291"/>
      <c r="E19" s="291"/>
      <c r="F19" s="338"/>
      <c r="G19" s="377"/>
      <c r="H19" s="378"/>
      <c r="I19" s="290"/>
      <c r="J19" s="290"/>
      <c r="K19" s="290"/>
      <c r="L19" s="305"/>
      <c r="M19" s="305"/>
      <c r="N19" s="393"/>
      <c r="O19" s="385"/>
      <c r="P19" s="312"/>
      <c r="Q19" s="312"/>
      <c r="R19" s="312"/>
      <c r="S19" s="293"/>
      <c r="T19" s="294"/>
      <c r="U19" s="292"/>
      <c r="V19" s="292"/>
      <c r="W19" s="292"/>
      <c r="X19" s="292"/>
      <c r="Y19" s="339"/>
      <c r="Z19" s="339"/>
      <c r="AA19" s="340"/>
      <c r="AB19" s="339"/>
      <c r="AC19" s="339"/>
      <c r="AD19" s="339"/>
      <c r="AE19" s="339"/>
      <c r="AF19" s="339"/>
      <c r="AG19" s="339"/>
      <c r="AH19" s="339"/>
      <c r="AI19" s="345"/>
      <c r="AJ19" s="292"/>
      <c r="AK19" s="292"/>
      <c r="AL19" s="292"/>
      <c r="AM19" s="292"/>
      <c r="AN19" s="292"/>
      <c r="AO19" s="346"/>
      <c r="AP19" s="346"/>
      <c r="AQ19" s="346"/>
      <c r="AR19" s="346"/>
      <c r="AS19" s="347"/>
      <c r="AT19" s="292"/>
      <c r="AU19" s="292"/>
      <c r="AV19" s="292"/>
      <c r="AW19" s="292"/>
      <c r="AX19" s="292"/>
      <c r="AY19" s="292"/>
      <c r="AZ19" s="292"/>
      <c r="BA19" s="292"/>
      <c r="BB19" s="292"/>
      <c r="BC19" s="292"/>
      <c r="BD19" s="292"/>
      <c r="BE19" s="292"/>
      <c r="BF19" s="292"/>
      <c r="BG19" s="292"/>
      <c r="BH19" s="292"/>
      <c r="BI19" s="292"/>
      <c r="BJ19" s="292"/>
      <c r="BK19" s="292"/>
      <c r="BL19" s="292"/>
      <c r="BM19" s="292"/>
      <c r="BN19" s="292"/>
      <c r="BO19" s="292"/>
      <c r="BP19" s="292"/>
      <c r="BQ19" s="292"/>
      <c r="BR19" s="292"/>
      <c r="BS19" s="292"/>
      <c r="BT19" s="342"/>
      <c r="BU19" s="292"/>
      <c r="BV19" s="292"/>
      <c r="BW19" s="292"/>
      <c r="BX19" s="292"/>
      <c r="BY19" s="292"/>
      <c r="BZ19" s="292"/>
      <c r="CA19" s="343"/>
      <c r="CB19" s="343"/>
      <c r="CC19" s="343"/>
      <c r="CD19" s="343"/>
      <c r="CE19" s="343"/>
      <c r="CF19" s="343"/>
      <c r="CG19" s="343"/>
      <c r="CH19" s="343"/>
      <c r="CI19" s="343"/>
      <c r="CJ19" s="344"/>
    </row>
    <row r="20" spans="1:88" x14ac:dyDescent="0.25">
      <c r="A20" s="295"/>
      <c r="B20" s="296" t="s">
        <v>556</v>
      </c>
      <c r="C20" s="296" t="s">
        <v>467</v>
      </c>
      <c r="D20" s="297"/>
      <c r="E20" s="297"/>
      <c r="F20" s="308"/>
      <c r="G20" s="371"/>
      <c r="H20" s="372"/>
      <c r="I20" s="305"/>
      <c r="J20" s="305"/>
      <c r="K20" s="305"/>
      <c r="L20" s="305"/>
      <c r="M20" s="305"/>
      <c r="N20" s="393"/>
      <c r="O20" s="385"/>
      <c r="P20" s="312"/>
      <c r="Q20" s="312"/>
      <c r="R20" s="312"/>
      <c r="S20" s="301"/>
      <c r="T20" s="302"/>
      <c r="U20" s="292"/>
      <c r="V20" s="292"/>
      <c r="W20" s="292"/>
      <c r="X20" s="292"/>
      <c r="Y20" s="292"/>
      <c r="Z20" s="292"/>
      <c r="AA20" s="292"/>
      <c r="AB20" s="292"/>
      <c r="AC20" s="292"/>
      <c r="AD20" s="292"/>
      <c r="AE20" s="339"/>
      <c r="AF20" s="339"/>
      <c r="AG20" s="339"/>
      <c r="AH20" s="339"/>
      <c r="AI20" s="345"/>
      <c r="AJ20" s="292"/>
      <c r="AK20" s="292"/>
      <c r="AL20" s="292"/>
      <c r="AM20" s="292"/>
      <c r="AN20" s="292"/>
      <c r="AO20" s="292"/>
      <c r="AP20" s="292"/>
      <c r="AQ20" s="292"/>
      <c r="AR20" s="292"/>
      <c r="AS20" s="345"/>
      <c r="AT20" s="292"/>
      <c r="AU20" s="292"/>
      <c r="AV20" s="292"/>
      <c r="AW20" s="292"/>
      <c r="AX20" s="292"/>
      <c r="AY20" s="292"/>
      <c r="AZ20" s="292"/>
      <c r="BA20" s="292"/>
      <c r="BB20" s="346"/>
      <c r="BC20" s="346"/>
      <c r="BD20" s="346"/>
      <c r="BE20" s="346"/>
      <c r="BF20" s="347"/>
      <c r="BG20" s="292"/>
      <c r="BH20" s="292"/>
      <c r="BI20" s="292"/>
      <c r="BJ20" s="292"/>
      <c r="BK20" s="292"/>
      <c r="BL20" s="292"/>
      <c r="BM20" s="292"/>
      <c r="BN20" s="292"/>
      <c r="BO20" s="292"/>
      <c r="BP20" s="292"/>
      <c r="BQ20" s="292"/>
      <c r="BR20" s="292"/>
      <c r="BS20" s="292"/>
      <c r="BT20" s="342"/>
      <c r="BU20" s="292"/>
      <c r="BV20" s="292"/>
      <c r="BW20" s="292"/>
      <c r="BX20" s="292"/>
      <c r="BY20" s="292"/>
      <c r="BZ20" s="292"/>
      <c r="CA20" s="296"/>
      <c r="CB20" s="296"/>
      <c r="CC20" s="296"/>
      <c r="CD20" s="296"/>
      <c r="CE20" s="296"/>
      <c r="CF20" s="296"/>
      <c r="CG20" s="296"/>
      <c r="CH20" s="296"/>
      <c r="CI20" s="296"/>
      <c r="CJ20" s="304"/>
    </row>
    <row r="21" spans="1:88" x14ac:dyDescent="0.25">
      <c r="A21" s="289"/>
      <c r="B21" s="290" t="s">
        <v>557</v>
      </c>
      <c r="C21" s="290" t="s">
        <v>546</v>
      </c>
      <c r="D21" s="291"/>
      <c r="E21" s="291"/>
      <c r="F21" s="338"/>
      <c r="G21" s="377"/>
      <c r="H21" s="378"/>
      <c r="I21" s="290"/>
      <c r="J21" s="290"/>
      <c r="K21" s="290"/>
      <c r="L21" s="290"/>
      <c r="M21" s="290"/>
      <c r="N21" s="394"/>
      <c r="O21" s="386"/>
      <c r="P21" s="348"/>
      <c r="Q21" s="348"/>
      <c r="R21" s="348"/>
      <c r="S21" s="293"/>
      <c r="T21" s="294"/>
      <c r="U21" s="292"/>
      <c r="V21" s="292"/>
      <c r="W21" s="292"/>
      <c r="X21" s="292"/>
      <c r="Y21" s="292"/>
      <c r="Z21" s="292"/>
      <c r="AA21" s="292"/>
      <c r="AB21" s="292"/>
      <c r="AC21" s="292"/>
      <c r="AD21" s="292"/>
      <c r="AE21" s="292"/>
      <c r="AF21" s="292"/>
      <c r="AG21" s="292"/>
      <c r="AH21" s="292"/>
      <c r="AI21" s="345"/>
      <c r="AJ21" s="339"/>
      <c r="AK21" s="339"/>
      <c r="AL21" s="339"/>
      <c r="AM21" s="339"/>
      <c r="AN21" s="339"/>
      <c r="AO21" s="339"/>
      <c r="AP21" s="339"/>
      <c r="AQ21" s="339"/>
      <c r="AR21" s="339"/>
      <c r="AS21" s="339"/>
      <c r="AT21" s="339"/>
      <c r="AU21" s="339"/>
      <c r="AV21" s="339"/>
      <c r="AW21" s="339"/>
      <c r="AX21" s="339"/>
      <c r="AY21" s="339"/>
      <c r="AZ21" s="339"/>
      <c r="BA21" s="339"/>
      <c r="BB21" s="339"/>
      <c r="BC21" s="339"/>
      <c r="BD21" s="339"/>
      <c r="BE21" s="339"/>
      <c r="BF21" s="345"/>
      <c r="BG21" s="292"/>
      <c r="BH21" s="292"/>
      <c r="BI21" s="292"/>
      <c r="BJ21" s="292"/>
      <c r="BK21" s="346"/>
      <c r="BL21" s="346"/>
      <c r="BM21" s="346"/>
      <c r="BN21" s="346"/>
      <c r="BO21" s="347"/>
      <c r="BP21" s="292"/>
      <c r="BQ21" s="292"/>
      <c r="BR21" s="292"/>
      <c r="BS21" s="292"/>
      <c r="BT21" s="342"/>
      <c r="BU21" s="292"/>
      <c r="BV21" s="292"/>
      <c r="BW21" s="292"/>
      <c r="BX21" s="292"/>
      <c r="BY21" s="292"/>
      <c r="BZ21" s="292"/>
      <c r="CA21" s="343"/>
      <c r="CB21" s="343"/>
      <c r="CC21" s="343"/>
      <c r="CD21" s="343"/>
      <c r="CE21" s="343"/>
      <c r="CF21" s="343"/>
      <c r="CG21" s="343"/>
      <c r="CH21" s="343"/>
      <c r="CI21" s="343"/>
      <c r="CJ21" s="344"/>
    </row>
    <row r="22" spans="1:88" x14ac:dyDescent="0.25">
      <c r="A22" s="289"/>
      <c r="B22" s="290" t="s">
        <v>558</v>
      </c>
      <c r="C22" s="290" t="s">
        <v>548</v>
      </c>
      <c r="D22" s="291"/>
      <c r="E22" s="291"/>
      <c r="F22" s="338"/>
      <c r="G22" s="377"/>
      <c r="H22" s="378"/>
      <c r="I22" s="290"/>
      <c r="J22" s="290"/>
      <c r="K22" s="290"/>
      <c r="L22" s="290"/>
      <c r="M22" s="290"/>
      <c r="N22" s="394"/>
      <c r="O22" s="386"/>
      <c r="P22" s="348"/>
      <c r="Q22" s="348"/>
      <c r="R22" s="348"/>
      <c r="S22" s="293"/>
      <c r="T22" s="294"/>
      <c r="U22" s="292"/>
      <c r="V22" s="292"/>
      <c r="W22" s="292"/>
      <c r="X22" s="292"/>
      <c r="Y22" s="292"/>
      <c r="Z22" s="292"/>
      <c r="AA22" s="292"/>
      <c r="AB22" s="292"/>
      <c r="AC22" s="292"/>
      <c r="AD22" s="292"/>
      <c r="AE22" s="292"/>
      <c r="AF22" s="292"/>
      <c r="AG22" s="292"/>
      <c r="AH22" s="292"/>
      <c r="AI22" s="292"/>
      <c r="AJ22" s="292"/>
      <c r="AK22" s="292"/>
      <c r="AL22" s="292"/>
      <c r="AM22" s="292"/>
      <c r="AN22" s="292"/>
      <c r="AO22" s="292"/>
      <c r="AP22" s="292"/>
      <c r="AQ22" s="292"/>
      <c r="AR22" s="292"/>
      <c r="AS22" s="345"/>
      <c r="AT22" s="339"/>
      <c r="AU22" s="339"/>
      <c r="AV22" s="339"/>
      <c r="AW22" s="339"/>
      <c r="AX22" s="339"/>
      <c r="AY22" s="339"/>
      <c r="AZ22" s="339"/>
      <c r="BA22" s="339"/>
      <c r="BB22" s="341"/>
      <c r="BC22" s="341"/>
      <c r="BD22" s="341"/>
      <c r="BE22" s="341"/>
      <c r="BF22" s="341"/>
      <c r="BG22" s="339"/>
      <c r="BH22" s="339"/>
      <c r="BI22" s="339"/>
      <c r="BJ22" s="339"/>
      <c r="BK22" s="339"/>
      <c r="BL22" s="339"/>
      <c r="BM22" s="339"/>
      <c r="BN22" s="339"/>
      <c r="BO22" s="340"/>
      <c r="BP22" s="341"/>
      <c r="BQ22" s="341"/>
      <c r="BR22" s="341"/>
      <c r="BS22" s="346"/>
      <c r="BT22" s="349"/>
      <c r="BU22" s="346"/>
      <c r="BV22" s="346"/>
      <c r="BW22" s="347"/>
      <c r="BX22" s="292"/>
      <c r="BY22" s="292"/>
      <c r="BZ22" s="292"/>
      <c r="CA22" s="343"/>
      <c r="CB22" s="343"/>
      <c r="CC22" s="343"/>
      <c r="CD22" s="343"/>
      <c r="CE22" s="343"/>
      <c r="CF22" s="343"/>
      <c r="CG22" s="343"/>
      <c r="CH22" s="343"/>
      <c r="CI22" s="343"/>
      <c r="CJ22" s="350"/>
    </row>
    <row r="23" spans="1:88" x14ac:dyDescent="0.25">
      <c r="A23" s="289"/>
      <c r="B23" s="290" t="s">
        <v>559</v>
      </c>
      <c r="C23" s="290"/>
      <c r="D23" s="291"/>
      <c r="E23" s="291"/>
      <c r="F23" s="338"/>
      <c r="G23" s="377"/>
      <c r="H23" s="378"/>
      <c r="I23" s="290"/>
      <c r="J23" s="290"/>
      <c r="K23" s="290"/>
      <c r="L23" s="290"/>
      <c r="M23" s="290"/>
      <c r="N23" s="394"/>
      <c r="O23" s="386"/>
      <c r="P23" s="348"/>
      <c r="Q23" s="348"/>
      <c r="R23" s="348"/>
      <c r="S23" s="293"/>
      <c r="T23" s="294"/>
      <c r="U23" s="292"/>
      <c r="V23" s="292"/>
      <c r="W23" s="292"/>
      <c r="X23" s="292"/>
      <c r="Y23" s="292"/>
      <c r="Z23" s="292"/>
      <c r="AA23" s="292"/>
      <c r="AB23" s="292"/>
      <c r="AC23" s="292"/>
      <c r="AD23" s="292"/>
      <c r="AE23" s="292"/>
      <c r="AF23" s="292"/>
      <c r="AG23" s="292"/>
      <c r="AH23" s="292"/>
      <c r="AI23" s="292"/>
      <c r="AJ23" s="292"/>
      <c r="AK23" s="292"/>
      <c r="AL23" s="292"/>
      <c r="AM23" s="292"/>
      <c r="AN23" s="292"/>
      <c r="AO23" s="292"/>
      <c r="AP23" s="292"/>
      <c r="AQ23" s="292"/>
      <c r="AR23" s="292"/>
      <c r="AS23" s="292"/>
      <c r="AT23" s="341"/>
      <c r="AU23" s="341"/>
      <c r="AV23" s="341"/>
      <c r="AW23" s="341"/>
      <c r="AX23" s="341"/>
      <c r="AY23" s="341"/>
      <c r="AZ23" s="341"/>
      <c r="BA23" s="341"/>
      <c r="BB23" s="341"/>
      <c r="BC23" s="341"/>
      <c r="BD23" s="341"/>
      <c r="BE23" s="341"/>
      <c r="BF23" s="341"/>
      <c r="BG23" s="341"/>
      <c r="BH23" s="341"/>
      <c r="BI23" s="341"/>
      <c r="BJ23" s="341"/>
      <c r="BK23" s="341"/>
      <c r="BL23" s="341"/>
      <c r="BM23" s="341"/>
      <c r="BN23" s="341"/>
      <c r="BO23" s="341"/>
      <c r="BP23" s="341"/>
      <c r="BQ23" s="341"/>
      <c r="BR23" s="341"/>
      <c r="BS23" s="292"/>
      <c r="BT23" s="342"/>
      <c r="BU23" s="292"/>
      <c r="BV23" s="292"/>
      <c r="BW23" s="345"/>
      <c r="BX23" s="292"/>
      <c r="BY23" s="292"/>
      <c r="BZ23" s="292"/>
      <c r="CA23" s="343"/>
      <c r="CB23" s="343"/>
      <c r="CC23" s="343"/>
      <c r="CD23" s="343"/>
      <c r="CE23" s="343"/>
      <c r="CF23" s="343"/>
      <c r="CG23" s="343"/>
      <c r="CH23" s="343"/>
      <c r="CI23" s="343"/>
      <c r="CJ23" s="350"/>
    </row>
    <row r="24" spans="1:88" x14ac:dyDescent="0.25">
      <c r="A24" s="289"/>
      <c r="B24" s="290" t="s">
        <v>560</v>
      </c>
      <c r="C24" s="290"/>
      <c r="D24" s="291"/>
      <c r="E24" s="291"/>
      <c r="F24" s="338"/>
      <c r="G24" s="377"/>
      <c r="H24" s="378"/>
      <c r="I24" s="290"/>
      <c r="J24" s="290"/>
      <c r="K24" s="290"/>
      <c r="L24" s="290"/>
      <c r="M24" s="290"/>
      <c r="N24" s="394"/>
      <c r="O24" s="386"/>
      <c r="P24" s="348"/>
      <c r="Q24" s="348"/>
      <c r="R24" s="348"/>
      <c r="S24" s="293"/>
      <c r="T24" s="294"/>
      <c r="U24" s="292"/>
      <c r="V24" s="292"/>
      <c r="W24" s="292"/>
      <c r="X24" s="292"/>
      <c r="Y24" s="292"/>
      <c r="Z24" s="292"/>
      <c r="AA24" s="345"/>
      <c r="AB24" s="292"/>
      <c r="AC24" s="292"/>
      <c r="AD24" s="292"/>
      <c r="AE24" s="292"/>
      <c r="AF24" s="292"/>
      <c r="AG24" s="292"/>
      <c r="AH24" s="292"/>
      <c r="AI24" s="292"/>
      <c r="AJ24" s="346"/>
      <c r="AK24" s="346"/>
      <c r="AL24" s="346"/>
      <c r="AM24" s="346"/>
      <c r="AN24" s="346"/>
      <c r="AO24" s="346"/>
      <c r="AP24" s="346"/>
      <c r="AQ24" s="346"/>
      <c r="AR24" s="346"/>
      <c r="AS24" s="351"/>
      <c r="AT24" s="292"/>
      <c r="AU24" s="292"/>
      <c r="AV24" s="292"/>
      <c r="AW24" s="346"/>
      <c r="AX24" s="346"/>
      <c r="AY24" s="346"/>
      <c r="AZ24" s="346"/>
      <c r="BA24" s="346"/>
      <c r="BB24" s="346"/>
      <c r="BC24" s="346"/>
      <c r="BD24" s="346"/>
      <c r="BE24" s="346"/>
      <c r="BF24" s="347"/>
      <c r="BG24" s="292"/>
      <c r="BH24" s="292"/>
      <c r="BI24" s="292"/>
      <c r="BJ24" s="292"/>
      <c r="BK24" s="292"/>
      <c r="BL24" s="292"/>
      <c r="BM24" s="292"/>
      <c r="BN24" s="292"/>
      <c r="BO24" s="345"/>
      <c r="BP24" s="346"/>
      <c r="BQ24" s="346"/>
      <c r="BR24" s="346"/>
      <c r="BS24" s="346"/>
      <c r="BT24" s="349"/>
      <c r="BU24" s="346"/>
      <c r="BV24" s="346"/>
      <c r="BW24" s="347"/>
      <c r="BX24" s="292"/>
      <c r="BY24" s="292"/>
      <c r="BZ24" s="292"/>
      <c r="CA24" s="343"/>
      <c r="CB24" s="343"/>
      <c r="CC24" s="343"/>
      <c r="CD24" s="343"/>
      <c r="CE24" s="343"/>
      <c r="CF24" s="343"/>
      <c r="CG24" s="343"/>
      <c r="CH24" s="343"/>
      <c r="CI24" s="343"/>
      <c r="CJ24" s="350"/>
    </row>
    <row r="25" spans="1:88" x14ac:dyDescent="0.25">
      <c r="A25" s="289"/>
      <c r="B25" s="290" t="s">
        <v>561</v>
      </c>
      <c r="C25" s="290"/>
      <c r="D25" s="291"/>
      <c r="E25" s="291"/>
      <c r="F25" s="338"/>
      <c r="G25" s="377"/>
      <c r="H25" s="378"/>
      <c r="I25" s="290"/>
      <c r="J25" s="290"/>
      <c r="K25" s="290"/>
      <c r="L25" s="290"/>
      <c r="M25" s="290"/>
      <c r="N25" s="394"/>
      <c r="O25" s="386"/>
      <c r="P25" s="348"/>
      <c r="Q25" s="348"/>
      <c r="R25" s="348"/>
      <c r="S25" s="293"/>
      <c r="T25" s="294"/>
      <c r="U25" s="292"/>
      <c r="V25" s="292"/>
      <c r="W25" s="292"/>
      <c r="X25" s="292"/>
      <c r="Y25" s="292"/>
      <c r="Z25" s="292"/>
      <c r="AA25" s="292"/>
      <c r="AB25" s="292"/>
      <c r="AC25" s="292"/>
      <c r="AD25" s="292"/>
      <c r="AE25" s="292"/>
      <c r="AF25" s="292"/>
      <c r="AG25" s="292"/>
      <c r="AH25" s="292"/>
      <c r="AI25" s="292"/>
      <c r="AJ25" s="292"/>
      <c r="AK25" s="292"/>
      <c r="AL25" s="292"/>
      <c r="AM25" s="292"/>
      <c r="AN25" s="292"/>
      <c r="AO25" s="292"/>
      <c r="AP25" s="292"/>
      <c r="AQ25" s="292"/>
      <c r="AR25" s="292"/>
      <c r="AS25" s="292"/>
      <c r="AT25" s="292"/>
      <c r="AU25" s="292"/>
      <c r="AV25" s="292"/>
      <c r="AW25" s="292"/>
      <c r="AX25" s="292"/>
      <c r="AY25" s="292"/>
      <c r="AZ25" s="292"/>
      <c r="BA25" s="292"/>
      <c r="BB25" s="292"/>
      <c r="BC25" s="292"/>
      <c r="BD25" s="292"/>
      <c r="BE25" s="292"/>
      <c r="BF25" s="345"/>
      <c r="BG25" s="346"/>
      <c r="BH25" s="346"/>
      <c r="BI25" s="346"/>
      <c r="BJ25" s="346"/>
      <c r="BK25" s="346"/>
      <c r="BL25" s="346"/>
      <c r="BM25" s="346"/>
      <c r="BN25" s="346"/>
      <c r="BO25" s="346"/>
      <c r="BP25" s="346"/>
      <c r="BQ25" s="346"/>
      <c r="BR25" s="346"/>
      <c r="BS25" s="346"/>
      <c r="BT25" s="349"/>
      <c r="BU25" s="346"/>
      <c r="BV25" s="346"/>
      <c r="BW25" s="345"/>
      <c r="BX25" s="346"/>
      <c r="BY25" s="346"/>
      <c r="BZ25" s="346"/>
      <c r="CA25" s="352"/>
      <c r="CB25" s="343"/>
      <c r="CC25" s="343"/>
      <c r="CD25" s="343"/>
      <c r="CE25" s="343"/>
      <c r="CF25" s="343"/>
      <c r="CG25" s="343"/>
      <c r="CH25" s="343"/>
      <c r="CI25" s="343"/>
      <c r="CJ25" s="350"/>
    </row>
    <row r="26" spans="1:88" x14ac:dyDescent="0.25">
      <c r="A26" s="289"/>
      <c r="B26" s="290"/>
      <c r="C26" s="290"/>
      <c r="D26" s="291"/>
      <c r="E26" s="291"/>
      <c r="F26" s="338"/>
      <c r="G26" s="377"/>
      <c r="H26" s="378"/>
      <c r="I26" s="290"/>
      <c r="J26" s="290"/>
      <c r="K26" s="290"/>
      <c r="L26" s="290"/>
      <c r="M26" s="290"/>
      <c r="N26" s="394"/>
      <c r="O26" s="386"/>
      <c r="P26" s="348"/>
      <c r="Q26" s="348"/>
      <c r="R26" s="348"/>
      <c r="S26" s="293"/>
      <c r="T26" s="294"/>
      <c r="U26" s="292"/>
      <c r="V26" s="292"/>
      <c r="W26" s="292"/>
      <c r="X26" s="292"/>
      <c r="Y26" s="292"/>
      <c r="Z26" s="292"/>
      <c r="AA26" s="292"/>
      <c r="AB26" s="292"/>
      <c r="AC26" s="292"/>
      <c r="AD26" s="292"/>
      <c r="AE26" s="292"/>
      <c r="AF26" s="292"/>
      <c r="AG26" s="292"/>
      <c r="AH26" s="292"/>
      <c r="AI26" s="292"/>
      <c r="AJ26" s="292"/>
      <c r="AK26" s="292"/>
      <c r="AL26" s="292"/>
      <c r="AM26" s="292"/>
      <c r="AN26" s="292"/>
      <c r="AO26" s="292"/>
      <c r="AP26" s="292"/>
      <c r="AQ26" s="292"/>
      <c r="AR26" s="292"/>
      <c r="AS26" s="292"/>
      <c r="AT26" s="292"/>
      <c r="AU26" s="292"/>
      <c r="AV26" s="292"/>
      <c r="AW26" s="292"/>
      <c r="AX26" s="292"/>
      <c r="AY26" s="292"/>
      <c r="AZ26" s="292"/>
      <c r="BA26" s="292"/>
      <c r="BB26" s="292"/>
      <c r="BC26" s="292"/>
      <c r="BD26" s="292"/>
      <c r="BE26" s="292"/>
      <c r="BF26" s="292"/>
      <c r="BG26" s="292"/>
      <c r="BH26" s="292"/>
      <c r="BI26" s="292"/>
      <c r="BJ26" s="292"/>
      <c r="BK26" s="292"/>
      <c r="BL26" s="292"/>
      <c r="BM26" s="292"/>
      <c r="BN26" s="292"/>
      <c r="BO26" s="292"/>
      <c r="BP26" s="292"/>
      <c r="BQ26" s="292"/>
      <c r="BR26" s="292"/>
      <c r="BS26" s="292"/>
      <c r="BT26" s="342"/>
      <c r="BU26" s="292"/>
      <c r="BV26" s="292"/>
      <c r="BW26" s="292"/>
      <c r="BX26" s="292"/>
      <c r="BY26" s="292"/>
      <c r="BZ26" s="292"/>
      <c r="CA26" s="343"/>
      <c r="CB26" s="343"/>
      <c r="CC26" s="343"/>
      <c r="CD26" s="343"/>
      <c r="CE26" s="343"/>
      <c r="CF26" s="343"/>
      <c r="CG26" s="343"/>
      <c r="CH26" s="343"/>
      <c r="CI26" s="343"/>
      <c r="CJ26" s="350"/>
    </row>
    <row r="27" spans="1:88" x14ac:dyDescent="0.25">
      <c r="A27" s="289"/>
      <c r="B27" s="290" t="s">
        <v>562</v>
      </c>
      <c r="C27" s="290"/>
      <c r="D27" s="291"/>
      <c r="E27" s="291"/>
      <c r="F27" s="338"/>
      <c r="G27" s="377"/>
      <c r="H27" s="378"/>
      <c r="I27" s="290"/>
      <c r="J27" s="353"/>
      <c r="K27" s="290"/>
      <c r="L27" s="290"/>
      <c r="M27" s="290"/>
      <c r="N27" s="394"/>
      <c r="O27" s="386"/>
      <c r="P27" s="348"/>
      <c r="Q27" s="348"/>
      <c r="R27" s="348"/>
      <c r="S27" s="293"/>
      <c r="T27" s="354"/>
      <c r="U27" s="355"/>
      <c r="V27" s="292"/>
      <c r="W27" s="292"/>
      <c r="X27" s="292"/>
      <c r="Y27" s="292"/>
      <c r="Z27" s="292"/>
      <c r="AA27" s="292"/>
      <c r="AB27" s="355"/>
      <c r="AC27" s="355"/>
      <c r="AD27" s="292"/>
      <c r="AE27" s="292"/>
      <c r="AF27" s="292"/>
      <c r="AG27" s="292"/>
      <c r="AH27" s="292"/>
      <c r="AI27" s="292"/>
      <c r="AJ27" s="292"/>
      <c r="AK27" s="355"/>
      <c r="AL27" s="292"/>
      <c r="AM27" s="292"/>
      <c r="AN27" s="292"/>
      <c r="AO27" s="292"/>
      <c r="AP27" s="292"/>
      <c r="AQ27" s="292"/>
      <c r="AR27" s="292"/>
      <c r="AS27" s="292"/>
      <c r="AT27" s="292"/>
      <c r="AU27" s="356"/>
      <c r="AV27" s="356"/>
      <c r="AW27" s="356"/>
      <c r="AX27" s="356"/>
      <c r="AY27" s="356"/>
      <c r="AZ27" s="356"/>
      <c r="BA27" s="356"/>
      <c r="BB27" s="356"/>
      <c r="BC27" s="356"/>
      <c r="BD27" s="292"/>
      <c r="BE27" s="292"/>
      <c r="BF27" s="292"/>
      <c r="BG27" s="292"/>
      <c r="BH27" s="292"/>
      <c r="BI27" s="292"/>
      <c r="BJ27" s="292"/>
      <c r="BK27" s="355"/>
      <c r="BL27" s="355"/>
      <c r="BM27" s="292"/>
      <c r="BN27" s="292"/>
      <c r="BO27" s="292"/>
      <c r="BP27" s="292"/>
      <c r="BQ27" s="292"/>
      <c r="BR27" s="292"/>
      <c r="BS27" s="292"/>
      <c r="BT27" s="357"/>
      <c r="BU27" s="355"/>
      <c r="BV27" s="292"/>
      <c r="BW27" s="292"/>
      <c r="BX27" s="292"/>
      <c r="BY27" s="292"/>
      <c r="BZ27" s="292"/>
      <c r="CA27" s="343"/>
      <c r="CB27" s="343"/>
      <c r="CC27" s="343"/>
      <c r="CD27" s="343"/>
      <c r="CE27" s="343"/>
      <c r="CF27" s="343"/>
      <c r="CG27" s="343"/>
      <c r="CH27" s="343"/>
      <c r="CI27" s="343"/>
      <c r="CJ27" s="350"/>
    </row>
    <row r="29" spans="1:88" x14ac:dyDescent="0.25">
      <c r="T29" s="358"/>
      <c r="U29" s="277" t="s">
        <v>563</v>
      </c>
    </row>
    <row r="30" spans="1:88" x14ac:dyDescent="0.25">
      <c r="T30" s="359"/>
      <c r="U30" s="277" t="s">
        <v>564</v>
      </c>
    </row>
    <row r="31" spans="1:88" x14ac:dyDescent="0.25">
      <c r="T31" s="346"/>
      <c r="U31" s="277" t="s">
        <v>565</v>
      </c>
    </row>
    <row r="32" spans="1:88" x14ac:dyDescent="0.25">
      <c r="T32" s="347"/>
      <c r="U32" s="277" t="s">
        <v>495</v>
      </c>
    </row>
  </sheetData>
  <sheetProtection selectLockedCells="1" selectUnlockedCells="1"/>
  <mergeCells count="19">
    <mergeCell ref="AY5:BC5"/>
    <mergeCell ref="BD5:BG5"/>
    <mergeCell ref="BH5:BL5"/>
    <mergeCell ref="U4:BT4"/>
    <mergeCell ref="BU4:CJ4"/>
    <mergeCell ref="Y5:AB5"/>
    <mergeCell ref="AC5:AF5"/>
    <mergeCell ref="AG5:AK5"/>
    <mergeCell ref="BM5:BP5"/>
    <mergeCell ref="BQ5:BT5"/>
    <mergeCell ref="BU5:BY5"/>
    <mergeCell ref="AL5:AO5"/>
    <mergeCell ref="AP5:AT5"/>
    <mergeCell ref="AU5:AX5"/>
    <mergeCell ref="D5:G5"/>
    <mergeCell ref="H5:K5"/>
    <mergeCell ref="L5:O5"/>
    <mergeCell ref="P5:T5"/>
    <mergeCell ref="U5:X5"/>
  </mergeCells>
  <pageMargins left="0.70833333333333337" right="0.70833333333333337" top="0.74791666666666667" bottom="0.74791666666666667" header="0.51180555555555551" footer="0.51180555555555551"/>
  <pageSetup paperSize="8" scale="66" firstPageNumber="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Z33"/>
  <sheetViews>
    <sheetView tabSelected="1" zoomScale="80" zoomScaleNormal="80" workbookViewId="0">
      <selection activeCell="D15" sqref="D15"/>
    </sheetView>
  </sheetViews>
  <sheetFormatPr defaultRowHeight="15" x14ac:dyDescent="0.25"/>
  <cols>
    <col min="1" max="1" width="3.7109375" customWidth="1"/>
    <col min="2" max="2" width="14" style="147" customWidth="1"/>
    <col min="10" max="11" width="9.140625" customWidth="1"/>
    <col min="17" max="17" width="8.7109375" customWidth="1"/>
    <col min="18" max="18" width="6.42578125" customWidth="1"/>
    <col min="19" max="19" width="10" customWidth="1"/>
  </cols>
  <sheetData>
    <row r="2" spans="2:26" s="175" customFormat="1" ht="21" x14ac:dyDescent="0.35">
      <c r="B2" s="175" t="s">
        <v>278</v>
      </c>
    </row>
    <row r="3" spans="2:26" x14ac:dyDescent="0.25">
      <c r="B3" s="147" t="s">
        <v>573</v>
      </c>
    </row>
    <row r="5" spans="2:26" ht="15.75" thickBot="1" x14ac:dyDescent="0.3"/>
    <row r="6" spans="2:26" ht="15.75" thickTop="1" x14ac:dyDescent="0.25">
      <c r="B6" s="262"/>
      <c r="C6" s="263"/>
      <c r="D6" s="263"/>
      <c r="E6" s="263"/>
      <c r="F6" s="263"/>
      <c r="G6" s="263"/>
      <c r="H6" s="263"/>
      <c r="I6" s="263"/>
      <c r="J6" s="263"/>
      <c r="K6" s="263"/>
      <c r="L6" s="263"/>
      <c r="M6" s="263"/>
      <c r="N6" s="263"/>
      <c r="O6" s="263"/>
      <c r="P6" s="263"/>
      <c r="Q6" s="263"/>
      <c r="R6" s="263"/>
      <c r="S6" s="263"/>
      <c r="T6" s="263"/>
      <c r="U6" s="263"/>
      <c r="V6" s="263"/>
      <c r="W6" s="263"/>
      <c r="X6" s="263"/>
      <c r="Y6" s="263"/>
      <c r="Z6" s="264"/>
    </row>
    <row r="7" spans="2:26" x14ac:dyDescent="0.25">
      <c r="B7" s="168"/>
      <c r="C7" s="535" t="s">
        <v>571</v>
      </c>
      <c r="D7" s="536"/>
      <c r="E7" s="537"/>
      <c r="F7" s="169"/>
      <c r="G7" s="535" t="s">
        <v>581</v>
      </c>
      <c r="H7" s="536"/>
      <c r="I7" s="537"/>
      <c r="J7" s="169"/>
      <c r="K7" s="535" t="s">
        <v>572</v>
      </c>
      <c r="L7" s="536"/>
      <c r="M7" s="537"/>
      <c r="N7" s="169"/>
      <c r="O7" s="535" t="s">
        <v>585</v>
      </c>
      <c r="P7" s="536"/>
      <c r="Q7" s="537"/>
      <c r="R7" s="169"/>
      <c r="S7" s="535" t="s">
        <v>584</v>
      </c>
      <c r="T7" s="536"/>
      <c r="U7" s="537"/>
      <c r="V7" s="169"/>
      <c r="W7" s="535" t="s">
        <v>261</v>
      </c>
      <c r="X7" s="536"/>
      <c r="Y7" s="537"/>
      <c r="Z7" s="265"/>
    </row>
    <row r="8" spans="2:26" x14ac:dyDescent="0.25">
      <c r="B8" s="168"/>
      <c r="C8" s="535" t="s">
        <v>500</v>
      </c>
      <c r="D8" s="536"/>
      <c r="E8" s="537"/>
      <c r="F8" s="169"/>
      <c r="G8" s="538" t="s">
        <v>276</v>
      </c>
      <c r="H8" s="536"/>
      <c r="I8" s="537"/>
      <c r="J8" s="169"/>
      <c r="K8" s="539" t="s">
        <v>275</v>
      </c>
      <c r="L8" s="536"/>
      <c r="M8" s="537"/>
      <c r="N8" s="169"/>
      <c r="O8" s="539" t="s">
        <v>277</v>
      </c>
      <c r="P8" s="536"/>
      <c r="Q8" s="537"/>
      <c r="R8" s="169"/>
      <c r="S8" s="539" t="s">
        <v>501</v>
      </c>
      <c r="T8" s="536"/>
      <c r="U8" s="537"/>
      <c r="V8" s="169"/>
      <c r="W8" s="539" t="s">
        <v>503</v>
      </c>
      <c r="X8" s="536"/>
      <c r="Y8" s="537"/>
      <c r="Z8" s="265"/>
    </row>
    <row r="9" spans="2:26" s="158" customFormat="1" x14ac:dyDescent="0.25">
      <c r="B9" s="170"/>
      <c r="C9" s="161" t="s">
        <v>272</v>
      </c>
      <c r="D9" s="160" t="s">
        <v>271</v>
      </c>
      <c r="E9" s="159"/>
      <c r="F9" s="171"/>
      <c r="G9" s="161" t="s">
        <v>270</v>
      </c>
      <c r="H9" s="160" t="s">
        <v>269</v>
      </c>
      <c r="I9" s="159"/>
      <c r="J9" s="171"/>
      <c r="K9" s="161" t="s">
        <v>268</v>
      </c>
      <c r="L9" s="160" t="s">
        <v>267</v>
      </c>
      <c r="M9" s="159"/>
      <c r="N9" s="171"/>
      <c r="O9" s="161" t="s">
        <v>266</v>
      </c>
      <c r="P9" s="160" t="s">
        <v>265</v>
      </c>
      <c r="Q9" s="159"/>
      <c r="R9" s="171"/>
      <c r="S9" s="161" t="s">
        <v>260</v>
      </c>
      <c r="T9" s="160" t="s">
        <v>259</v>
      </c>
      <c r="U9" s="159"/>
      <c r="V9" s="171"/>
      <c r="W9" s="161" t="s">
        <v>258</v>
      </c>
      <c r="X9" s="160" t="s">
        <v>257</v>
      </c>
      <c r="Y9" s="159"/>
      <c r="Z9" s="266"/>
    </row>
    <row r="10" spans="2:26" s="148" customFormat="1" x14ac:dyDescent="0.25">
      <c r="B10" s="172"/>
      <c r="C10" s="275">
        <v>42780</v>
      </c>
      <c r="D10" s="275">
        <v>42781</v>
      </c>
      <c r="E10" s="275">
        <v>42782</v>
      </c>
      <c r="F10" s="173"/>
      <c r="G10" s="275">
        <v>42836</v>
      </c>
      <c r="H10" s="275">
        <v>42837</v>
      </c>
      <c r="I10" s="275">
        <v>42838</v>
      </c>
      <c r="J10" s="173"/>
      <c r="K10" s="275">
        <v>42906</v>
      </c>
      <c r="L10" s="275">
        <v>42907</v>
      </c>
      <c r="M10" s="275">
        <v>42908</v>
      </c>
      <c r="N10" s="173"/>
      <c r="O10" s="275">
        <v>42997</v>
      </c>
      <c r="P10" s="275">
        <v>42998</v>
      </c>
      <c r="Q10" s="275">
        <v>42999</v>
      </c>
      <c r="R10" s="173"/>
      <c r="S10" s="275">
        <v>43053</v>
      </c>
      <c r="T10" s="275">
        <v>43054</v>
      </c>
      <c r="U10" s="275">
        <v>43055</v>
      </c>
      <c r="V10" s="173"/>
      <c r="W10" s="275">
        <v>43116</v>
      </c>
      <c r="X10" s="275">
        <v>43117</v>
      </c>
      <c r="Y10" s="275">
        <v>43118</v>
      </c>
      <c r="Z10" s="267"/>
    </row>
    <row r="11" spans="2:26" x14ac:dyDescent="0.25">
      <c r="B11" s="168" t="s">
        <v>566</v>
      </c>
      <c r="C11" s="163" t="s">
        <v>212</v>
      </c>
      <c r="D11" s="154" t="s">
        <v>226</v>
      </c>
      <c r="E11" s="149" t="s">
        <v>246</v>
      </c>
      <c r="F11" s="169"/>
      <c r="G11" s="157" t="s">
        <v>489</v>
      </c>
      <c r="H11" s="154" t="s">
        <v>228</v>
      </c>
      <c r="I11" s="155" t="s">
        <v>216</v>
      </c>
      <c r="J11" s="169"/>
      <c r="K11" s="215" t="s">
        <v>264</v>
      </c>
      <c r="L11" s="155" t="s">
        <v>570</v>
      </c>
      <c r="M11" s="157" t="s">
        <v>215</v>
      </c>
      <c r="N11" s="169"/>
      <c r="O11" s="214" t="s">
        <v>464</v>
      </c>
      <c r="P11" s="151" t="s">
        <v>511</v>
      </c>
      <c r="Q11" s="155" t="s">
        <v>220</v>
      </c>
      <c r="R11" s="169"/>
      <c r="S11" s="217" t="s">
        <v>263</v>
      </c>
      <c r="T11" s="153" t="s">
        <v>237</v>
      </c>
      <c r="U11" s="153" t="s">
        <v>239</v>
      </c>
      <c r="V11" s="169"/>
      <c r="W11" s="218" t="s">
        <v>256</v>
      </c>
      <c r="X11" s="220" t="s">
        <v>600</v>
      </c>
      <c r="Y11" s="149" t="s">
        <v>254</v>
      </c>
      <c r="Z11" s="265"/>
    </row>
    <row r="12" spans="2:26" x14ac:dyDescent="0.25">
      <c r="B12" s="168" t="s">
        <v>567</v>
      </c>
      <c r="C12" s="163"/>
      <c r="D12" s="154"/>
      <c r="E12" s="163" t="s">
        <v>214</v>
      </c>
      <c r="F12" s="169"/>
      <c r="G12" s="157"/>
      <c r="H12" s="154"/>
      <c r="I12" s="155"/>
      <c r="J12" s="169"/>
      <c r="K12" s="149" t="s">
        <v>465</v>
      </c>
      <c r="L12" s="155"/>
      <c r="M12" s="157" t="s">
        <v>235</v>
      </c>
      <c r="N12" s="169"/>
      <c r="O12" s="149" t="s">
        <v>262</v>
      </c>
      <c r="P12" s="151" t="s">
        <v>512</v>
      </c>
      <c r="Q12" s="155"/>
      <c r="R12" s="169"/>
      <c r="S12" s="216"/>
      <c r="T12" s="150"/>
      <c r="U12" s="150"/>
      <c r="V12" s="169"/>
      <c r="W12" s="220" t="s">
        <v>599</v>
      </c>
      <c r="X12" s="220" t="s">
        <v>601</v>
      </c>
      <c r="Y12" s="149"/>
      <c r="Z12" s="265"/>
    </row>
    <row r="13" spans="2:26" x14ac:dyDescent="0.25">
      <c r="B13" s="168" t="s">
        <v>568</v>
      </c>
      <c r="C13" s="151" t="s">
        <v>242</v>
      </c>
      <c r="D13" s="154" t="s">
        <v>227</v>
      </c>
      <c r="E13" s="163"/>
      <c r="F13" s="169"/>
      <c r="G13" s="157" t="s">
        <v>490</v>
      </c>
      <c r="H13" s="260" t="s">
        <v>589</v>
      </c>
      <c r="I13" s="155" t="s">
        <v>217</v>
      </c>
      <c r="J13" s="169"/>
      <c r="K13" s="149"/>
      <c r="L13" s="155" t="s">
        <v>219</v>
      </c>
      <c r="M13" s="157" t="s">
        <v>491</v>
      </c>
      <c r="N13" s="169"/>
      <c r="O13" s="149"/>
      <c r="P13" s="153" t="s">
        <v>236</v>
      </c>
      <c r="Q13" s="155" t="s">
        <v>356</v>
      </c>
      <c r="R13" s="169"/>
      <c r="S13" s="149" t="s">
        <v>249</v>
      </c>
      <c r="T13" s="153" t="s">
        <v>238</v>
      </c>
      <c r="U13" s="153" t="s">
        <v>240</v>
      </c>
      <c r="V13" s="169"/>
      <c r="W13" s="163" t="s">
        <v>509</v>
      </c>
      <c r="X13" s="220" t="s">
        <v>598</v>
      </c>
      <c r="Y13" s="149"/>
      <c r="Z13" s="265"/>
    </row>
    <row r="14" spans="2:26" x14ac:dyDescent="0.25">
      <c r="B14" s="168" t="s">
        <v>569</v>
      </c>
      <c r="C14" s="261"/>
      <c r="D14" s="154"/>
      <c r="E14" s="260" t="s">
        <v>255</v>
      </c>
      <c r="F14" s="169"/>
      <c r="G14" s="157"/>
      <c r="H14" s="154" t="s">
        <v>229</v>
      </c>
      <c r="I14" s="155"/>
      <c r="J14" s="169"/>
      <c r="K14" s="149" t="s">
        <v>247</v>
      </c>
      <c r="L14" s="155"/>
      <c r="M14" s="157"/>
      <c r="N14" s="169"/>
      <c r="O14" s="149" t="s">
        <v>250</v>
      </c>
      <c r="P14" s="150"/>
      <c r="Q14" s="155"/>
      <c r="R14" s="169"/>
      <c r="S14" s="260" t="s">
        <v>255</v>
      </c>
      <c r="T14" s="150"/>
      <c r="U14" s="150"/>
      <c r="V14" s="169"/>
      <c r="W14" s="163"/>
      <c r="X14" s="152"/>
      <c r="Y14" s="152"/>
      <c r="Z14" s="265"/>
    </row>
    <row r="15" spans="2:26" x14ac:dyDescent="0.25">
      <c r="B15" s="168"/>
      <c r="D15" s="395" t="s">
        <v>582</v>
      </c>
      <c r="E15" s="169"/>
      <c r="F15" s="169"/>
      <c r="G15" s="169"/>
      <c r="H15" s="162"/>
      <c r="I15" s="169"/>
      <c r="J15" s="169"/>
      <c r="K15" s="169"/>
      <c r="L15" s="162"/>
      <c r="M15" s="169"/>
      <c r="N15" s="169"/>
      <c r="O15" s="169"/>
      <c r="P15" s="169"/>
      <c r="Q15" s="169"/>
      <c r="R15" s="169"/>
      <c r="S15" s="169"/>
      <c r="T15" s="169"/>
      <c r="U15" s="169"/>
      <c r="V15" s="169"/>
      <c r="W15" s="169"/>
      <c r="X15" s="169"/>
      <c r="Y15" s="169"/>
      <c r="Z15" s="265"/>
    </row>
    <row r="16" spans="2:26" ht="15.75" thickBot="1" x14ac:dyDescent="0.3">
      <c r="B16" s="268"/>
      <c r="C16" s="269"/>
      <c r="D16" s="269"/>
      <c r="E16" s="269"/>
      <c r="F16" s="269"/>
      <c r="G16" s="269"/>
      <c r="H16" s="269"/>
      <c r="I16" s="269"/>
      <c r="J16" s="269"/>
      <c r="K16" s="269"/>
      <c r="L16" s="269"/>
      <c r="M16" s="269"/>
      <c r="N16" s="269"/>
      <c r="O16" s="269"/>
      <c r="P16" s="269"/>
      <c r="Q16" s="269"/>
      <c r="R16" s="269"/>
      <c r="S16" s="269"/>
      <c r="T16" s="269"/>
      <c r="U16" s="269"/>
      <c r="V16" s="269"/>
      <c r="W16" s="269"/>
      <c r="X16" s="269"/>
      <c r="Y16" s="269"/>
      <c r="Z16" s="270"/>
    </row>
    <row r="17" spans="2:26" ht="15.75" thickTop="1" x14ac:dyDescent="0.25">
      <c r="B17" s="271"/>
      <c r="C17" s="169"/>
      <c r="D17" s="169"/>
      <c r="E17" s="169"/>
      <c r="F17" s="169"/>
      <c r="G17" s="169"/>
      <c r="H17" s="169"/>
      <c r="I17" s="169"/>
      <c r="J17" s="169"/>
      <c r="K17" s="169"/>
      <c r="L17" s="169"/>
      <c r="M17" s="169"/>
      <c r="N17" s="169"/>
      <c r="O17" s="169"/>
      <c r="P17" s="169"/>
      <c r="Q17" s="169"/>
      <c r="R17" s="169"/>
      <c r="S17" s="169"/>
      <c r="T17" s="169"/>
      <c r="U17" s="169"/>
      <c r="V17" s="169"/>
      <c r="W17" s="169"/>
      <c r="X17" s="169"/>
      <c r="Y17" s="169"/>
      <c r="Z17" s="169"/>
    </row>
    <row r="20" spans="2:26" s="167" customFormat="1" x14ac:dyDescent="0.25">
      <c r="C20" s="167" t="s">
        <v>274</v>
      </c>
      <c r="D20" s="167" t="s">
        <v>504</v>
      </c>
      <c r="L20" s="167" t="s">
        <v>502</v>
      </c>
      <c r="O20" s="167" t="s">
        <v>478</v>
      </c>
    </row>
    <row r="21" spans="2:26" x14ac:dyDescent="0.25">
      <c r="C21" s="163"/>
      <c r="D21" s="164" t="s">
        <v>575</v>
      </c>
      <c r="E21" s="165"/>
      <c r="F21" s="165"/>
      <c r="G21" s="165"/>
      <c r="H21" s="165"/>
      <c r="I21" s="166"/>
      <c r="J21" s="219" t="s">
        <v>496</v>
      </c>
      <c r="K21" s="166"/>
      <c r="L21" s="219" t="s">
        <v>576</v>
      </c>
      <c r="M21" s="165"/>
      <c r="N21" s="166"/>
      <c r="O21" s="219"/>
      <c r="P21" s="165"/>
      <c r="Q21" s="166"/>
    </row>
    <row r="22" spans="2:26" x14ac:dyDescent="0.25">
      <c r="C22" s="163"/>
      <c r="D22" s="164" t="s">
        <v>485</v>
      </c>
      <c r="E22" s="165"/>
      <c r="F22" s="165"/>
      <c r="G22" s="165"/>
      <c r="H22" s="165"/>
      <c r="I22" s="166"/>
      <c r="J22" s="219" t="s">
        <v>496</v>
      </c>
      <c r="K22" s="166"/>
      <c r="L22" s="219" t="s">
        <v>577</v>
      </c>
      <c r="M22" s="165"/>
      <c r="N22" s="166"/>
      <c r="O22" s="273" t="s">
        <v>578</v>
      </c>
      <c r="P22" s="254"/>
      <c r="Q22" s="255"/>
    </row>
    <row r="23" spans="2:26" x14ac:dyDescent="0.25">
      <c r="C23" s="163"/>
      <c r="D23" s="164" t="s">
        <v>514</v>
      </c>
      <c r="E23" s="165"/>
      <c r="F23" s="165"/>
      <c r="G23" s="165"/>
      <c r="H23" s="165"/>
      <c r="I23" s="166"/>
      <c r="J23" s="219" t="s">
        <v>496</v>
      </c>
      <c r="K23" s="166"/>
      <c r="L23" s="219" t="s">
        <v>590</v>
      </c>
      <c r="M23" s="165"/>
      <c r="N23" s="166"/>
      <c r="O23" s="273"/>
      <c r="P23" s="254"/>
      <c r="Q23" s="255"/>
    </row>
    <row r="24" spans="2:26" x14ac:dyDescent="0.25">
      <c r="C24" s="157"/>
      <c r="D24" s="250" t="str">
        <f>'Competences-Matrix'!B19</f>
        <v>B. Project Management</v>
      </c>
      <c r="E24" s="251"/>
      <c r="F24" s="251"/>
      <c r="G24" s="251"/>
      <c r="H24" s="251"/>
      <c r="I24" s="252"/>
      <c r="J24" s="253" t="str">
        <f>'Course-Subjects'!H14</f>
        <v>F2F: 8 x 2hr</v>
      </c>
      <c r="K24" s="252"/>
      <c r="L24" s="253" t="s">
        <v>467</v>
      </c>
      <c r="M24" s="251"/>
      <c r="N24" s="252"/>
      <c r="O24" s="274" t="s">
        <v>480</v>
      </c>
      <c r="P24" s="256"/>
      <c r="Q24" s="257"/>
    </row>
    <row r="25" spans="2:26" x14ac:dyDescent="0.25">
      <c r="C25" s="155"/>
      <c r="D25" s="250" t="str">
        <f>'Competences-Matrix'!B43</f>
        <v>C. Estimating</v>
      </c>
      <c r="E25" s="251"/>
      <c r="F25" s="251"/>
      <c r="G25" s="251"/>
      <c r="H25" s="251"/>
      <c r="I25" s="252"/>
      <c r="J25" s="253" t="str">
        <f>'Course-Subjects'!H42</f>
        <v>F2F: 12 x 2hr</v>
      </c>
      <c r="K25" s="252"/>
      <c r="L25" s="253" t="s">
        <v>481</v>
      </c>
      <c r="M25" s="251"/>
      <c r="N25" s="252"/>
      <c r="O25" s="274" t="s">
        <v>479</v>
      </c>
      <c r="P25" s="256"/>
      <c r="Q25" s="257"/>
    </row>
    <row r="26" spans="2:26" x14ac:dyDescent="0.25">
      <c r="C26" s="154"/>
      <c r="D26" s="250" t="str">
        <f>'Competences-Matrix'!B72</f>
        <v>D. Scheduling</v>
      </c>
      <c r="E26" s="251"/>
      <c r="F26" s="251"/>
      <c r="G26" s="251"/>
      <c r="H26" s="251"/>
      <c r="I26" s="252"/>
      <c r="J26" s="253" t="str">
        <f>'Course-Subjects'!H75</f>
        <v>F2F: 8 x 2hr</v>
      </c>
      <c r="K26" s="252"/>
      <c r="L26" s="253" t="s">
        <v>468</v>
      </c>
      <c r="M26" s="251"/>
      <c r="N26" s="252"/>
      <c r="O26" s="274"/>
      <c r="P26" s="256"/>
      <c r="Q26" s="257"/>
    </row>
    <row r="27" spans="2:26" x14ac:dyDescent="0.25">
      <c r="C27" s="153"/>
      <c r="D27" s="250" t="str">
        <f>'Competences-Matrix'!B100</f>
        <v>E. Cost Management and Controls</v>
      </c>
      <c r="E27" s="251"/>
      <c r="F27" s="251"/>
      <c r="G27" s="251"/>
      <c r="H27" s="251"/>
      <c r="I27" s="252"/>
      <c r="J27" s="253" t="str">
        <f>'Course-Subjects'!H91</f>
        <v>F2F: 10 x 2hr</v>
      </c>
      <c r="K27" s="252"/>
      <c r="L27" s="253" t="s">
        <v>479</v>
      </c>
      <c r="M27" s="251"/>
      <c r="N27" s="252"/>
      <c r="O27" s="274" t="s">
        <v>481</v>
      </c>
      <c r="P27" s="256"/>
      <c r="Q27" s="257"/>
    </row>
    <row r="28" spans="2:26" x14ac:dyDescent="0.25">
      <c r="C28" s="151"/>
      <c r="D28" s="164" t="str">
        <f>'Competences-Matrix'!B127</f>
        <v>F. Communication &amp; Soft skills</v>
      </c>
      <c r="E28" s="165"/>
      <c r="F28" s="165"/>
      <c r="G28" s="165"/>
      <c r="H28" s="165"/>
      <c r="I28" s="166"/>
      <c r="J28" s="219" t="str">
        <f>'Course-Subjects'!H116</f>
        <v>F2F: 4 x 2hr</v>
      </c>
      <c r="K28" s="166"/>
      <c r="L28" s="219" t="s">
        <v>513</v>
      </c>
      <c r="M28" s="165"/>
      <c r="N28" s="166"/>
      <c r="O28" s="273" t="s">
        <v>261</v>
      </c>
      <c r="P28" s="254"/>
      <c r="Q28" s="255"/>
    </row>
    <row r="29" spans="2:26" x14ac:dyDescent="0.25">
      <c r="C29" s="149"/>
      <c r="D29" s="164" t="s">
        <v>579</v>
      </c>
      <c r="E29" s="165"/>
      <c r="F29" s="165"/>
      <c r="G29" s="165"/>
      <c r="H29" s="165"/>
      <c r="I29" s="166"/>
      <c r="J29" s="219" t="s">
        <v>461</v>
      </c>
      <c r="K29" s="166"/>
      <c r="L29" s="219" t="s">
        <v>483</v>
      </c>
      <c r="M29" s="165"/>
      <c r="N29" s="166"/>
      <c r="O29" s="272" t="s">
        <v>261</v>
      </c>
      <c r="P29" s="165"/>
      <c r="Q29" s="166"/>
    </row>
    <row r="30" spans="2:26" x14ac:dyDescent="0.25">
      <c r="C30" s="149"/>
      <c r="D30" s="164" t="s">
        <v>580</v>
      </c>
      <c r="E30" s="165"/>
      <c r="F30" s="165"/>
      <c r="G30" s="165"/>
      <c r="H30" s="165"/>
      <c r="I30" s="166"/>
      <c r="J30" s="219" t="s">
        <v>482</v>
      </c>
      <c r="K30" s="166"/>
      <c r="L30" s="219" t="s">
        <v>484</v>
      </c>
      <c r="M30" s="165"/>
      <c r="N30" s="166"/>
      <c r="O30" s="272" t="s">
        <v>261</v>
      </c>
      <c r="P30" s="165"/>
      <c r="Q30" s="166"/>
    </row>
    <row r="31" spans="2:26" x14ac:dyDescent="0.25">
      <c r="C31" s="156"/>
      <c r="D31" s="164" t="s">
        <v>495</v>
      </c>
      <c r="E31" s="165"/>
      <c r="F31" s="165"/>
      <c r="G31" s="165"/>
      <c r="H31" s="165"/>
      <c r="I31" s="166"/>
      <c r="J31" s="219" t="s">
        <v>315</v>
      </c>
      <c r="K31" s="166"/>
      <c r="L31" s="219"/>
      <c r="M31" s="165"/>
      <c r="N31" s="166"/>
      <c r="O31" s="219"/>
      <c r="P31" s="165"/>
      <c r="Q31" s="166"/>
    </row>
    <row r="32" spans="2:26" x14ac:dyDescent="0.25">
      <c r="C32" s="156"/>
      <c r="D32" s="164" t="s">
        <v>507</v>
      </c>
      <c r="E32" s="165"/>
      <c r="F32" s="165"/>
      <c r="G32" s="165"/>
      <c r="H32" s="165"/>
      <c r="I32" s="166"/>
      <c r="J32" s="219" t="str">
        <f>'Course-Subjects'!H124</f>
        <v>F2F: 4 x 2hr</v>
      </c>
      <c r="K32" s="166"/>
      <c r="L32" s="219"/>
      <c r="M32" s="165"/>
      <c r="N32" s="166"/>
      <c r="O32" s="219"/>
      <c r="P32" s="165"/>
      <c r="Q32" s="166"/>
    </row>
    <row r="33" spans="3:17" x14ac:dyDescent="0.25">
      <c r="C33" s="152"/>
      <c r="D33" s="164" t="s">
        <v>273</v>
      </c>
      <c r="E33" s="165"/>
      <c r="F33" s="165"/>
      <c r="G33" s="165"/>
      <c r="H33" s="165"/>
      <c r="I33" s="166"/>
      <c r="J33" s="219"/>
      <c r="K33" s="166"/>
      <c r="L33" s="219"/>
      <c r="M33" s="165"/>
      <c r="N33" s="166"/>
      <c r="O33" s="219"/>
      <c r="P33" s="165"/>
      <c r="Q33" s="166"/>
    </row>
  </sheetData>
  <mergeCells count="12">
    <mergeCell ref="O7:Q7"/>
    <mergeCell ref="S7:U7"/>
    <mergeCell ref="W7:Y7"/>
    <mergeCell ref="O8:Q8"/>
    <mergeCell ref="S8:U8"/>
    <mergeCell ref="W8:Y8"/>
    <mergeCell ref="C7:E7"/>
    <mergeCell ref="G7:I7"/>
    <mergeCell ref="K7:M7"/>
    <mergeCell ref="C8:E8"/>
    <mergeCell ref="G8:I8"/>
    <mergeCell ref="K8:M8"/>
  </mergeCells>
  <pageMargins left="0.70866141732283472" right="0.70866141732283472" top="0.74803149606299213" bottom="0.74803149606299213" header="0.31496062992125984" footer="0.31496062992125984"/>
  <pageSetup paperSize="219" scale="8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Competences-Matrix</vt:lpstr>
      <vt:lpstr>Course-Subjects</vt:lpstr>
      <vt:lpstr>Overall-Planning</vt:lpstr>
      <vt:lpstr>Curriculum-F2F-Schedule</vt:lpstr>
      <vt:lpstr>'Overall-Planning'!__xlnm.Print_Area</vt:lpstr>
      <vt:lpstr>'Competences-Matrix'!Print_Area</vt:lpstr>
      <vt:lpstr>'Course-Subjects'!Print_Area</vt:lpstr>
      <vt:lpstr>'Overall-Planning'!Print_Area</vt:lpstr>
      <vt:lpstr>'Competences-Matrix'!Print_Titles</vt:lpstr>
      <vt:lpstr>'Course-Subjects'!Print_Titles</vt:lpstr>
    </vt:vector>
  </TitlesOfParts>
  <Company>FrieslandCampina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Smoldb02</dc:creator>
  <cp:lastModifiedBy>Rademaker, Edward JC GSNL-PTE/SEMA</cp:lastModifiedBy>
  <cp:lastPrinted>2016-04-25T12:08:00Z</cp:lastPrinted>
  <dcterms:created xsi:type="dcterms:W3CDTF">2016-01-07T10:59:26Z</dcterms:created>
  <dcterms:modified xsi:type="dcterms:W3CDTF">2016-12-22T14:06:51Z</dcterms:modified>
</cp:coreProperties>
</file>