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703295905mb/Library/CloudStorage/OneDrive-Genpact/"/>
    </mc:Choice>
  </mc:AlternateContent>
  <xr:revisionPtr revIDLastSave="3" documentId="13_ncr:1_{B1E05032-24C4-F84A-9571-DDEDD08BDFDA}" xr6:coauthVersionLast="47" xr6:coauthVersionMax="47" xr10:uidLastSave="{BCF86945-64FF-428A-9F29-6D945832E5DA}"/>
  <bookViews>
    <workbookView xWindow="0" yWindow="700" windowWidth="27040" windowHeight="15760" xr2:uid="{890ECEFA-F296-40ED-B761-6F4EC6AA0D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H15" i="1" s="1"/>
  <c r="G16" i="1"/>
  <c r="H16" i="1" s="1"/>
  <c r="G17" i="1"/>
  <c r="H17" i="1" s="1"/>
  <c r="G18" i="1"/>
  <c r="G19" i="1"/>
  <c r="H19" i="1" s="1"/>
  <c r="G20" i="1"/>
  <c r="H20" i="1" s="1"/>
  <c r="G21" i="1"/>
  <c r="H21" i="1" s="1"/>
  <c r="G22" i="1"/>
  <c r="H22" i="1" s="1"/>
  <c r="E3" i="1"/>
  <c r="E4" i="1"/>
  <c r="E5" i="1"/>
  <c r="E6" i="1"/>
  <c r="E7" i="1"/>
  <c r="E8" i="1"/>
  <c r="H8" i="1" s="1"/>
  <c r="E9" i="1"/>
  <c r="E10" i="1"/>
  <c r="E11" i="1"/>
  <c r="F11" i="1" s="1"/>
  <c r="H11" i="1" s="1"/>
  <c r="G12" i="1"/>
  <c r="F2" i="1"/>
  <c r="H12" i="1"/>
  <c r="F3" i="1"/>
  <c r="F4" i="1"/>
  <c r="F5" i="1"/>
  <c r="F6" i="1"/>
  <c r="F7" i="1"/>
  <c r="F8" i="1"/>
  <c r="F9" i="1"/>
  <c r="F10" i="1"/>
  <c r="H10" i="1" s="1"/>
  <c r="H2" i="1"/>
  <c r="H3" i="1"/>
  <c r="H4" i="1"/>
  <c r="H6" i="1"/>
  <c r="H13" i="1"/>
  <c r="H14" i="1"/>
  <c r="H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H18" i="1" l="1"/>
  <c r="H9" i="1"/>
</calcChain>
</file>

<file path=xl/sharedStrings.xml><?xml version="1.0" encoding="utf-8"?>
<sst xmlns="http://schemas.openxmlformats.org/spreadsheetml/2006/main" count="30" uniqueCount="30">
  <si>
    <t>Item</t>
  </si>
  <si>
    <t>Quantity</t>
  </si>
  <si>
    <t>Unit Price</t>
  </si>
  <si>
    <t>Subtotal</t>
  </si>
  <si>
    <t>Discount (5%)</t>
  </si>
  <si>
    <t>Tax (8%)</t>
  </si>
  <si>
    <t>Tax (10%)</t>
  </si>
  <si>
    <t>Total</t>
  </si>
  <si>
    <t>Nails (pack)</t>
  </si>
  <si>
    <t>Hammer</t>
  </si>
  <si>
    <t>Scredriver</t>
  </si>
  <si>
    <t>Drill</t>
  </si>
  <si>
    <t>Saw</t>
  </si>
  <si>
    <t>Sandpaper</t>
  </si>
  <si>
    <t>s</t>
  </si>
  <si>
    <t>Painbrush</t>
  </si>
  <si>
    <t>Safety Goggles</t>
  </si>
  <si>
    <t>Work Gloves</t>
  </si>
  <si>
    <t>Ladder</t>
  </si>
  <si>
    <t>Laptop</t>
  </si>
  <si>
    <t>Smartphone</t>
  </si>
  <si>
    <t>Tablet</t>
  </si>
  <si>
    <t>Headphones</t>
  </si>
  <si>
    <t>Smartwatch</t>
  </si>
  <si>
    <t>Monitor</t>
  </si>
  <si>
    <t>Keyboard</t>
  </si>
  <si>
    <t>Mouse</t>
  </si>
  <si>
    <t>Webcam</t>
  </si>
  <si>
    <t>Router</t>
  </si>
  <si>
    <t>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</si>
</sst>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E748-1E62-4240-A748-18FB4595CCD7}">
  <dimension ref="A1:H22"/>
  <sheetViews>
    <sheetView tabSelected="1" zoomScale="133" workbookViewId="0">
      <selection activeCell="B4" sqref="B4"/>
    </sheetView>
  </sheetViews>
  <sheetFormatPr defaultColWidth="8.85546875" defaultRowHeight="15"/>
  <cols>
    <col min="1" max="1" width="18.42578125" customWidth="1"/>
    <col min="5" max="5" width="12.28515625" customWidth="1"/>
    <col min="7" max="7" width="10.7109375" customWidth="1"/>
    <col min="8" max="8" width="9.28515625" customWidth="1"/>
  </cols>
  <sheetData>
    <row r="1" spans="1:8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>
        <v>50</v>
      </c>
      <c r="C2" s="1">
        <v>5</v>
      </c>
      <c r="D2" s="1">
        <f>B2*C2</f>
        <v>250</v>
      </c>
      <c r="E2" s="1">
        <f>0.05*D2</f>
        <v>12.5</v>
      </c>
      <c r="F2" s="1">
        <f>0.08*(D2)</f>
        <v>20</v>
      </c>
      <c r="G2" s="1">
        <v>0</v>
      </c>
      <c r="H2" s="1">
        <f>D2-(E2)+F2+G2</f>
        <v>257.5</v>
      </c>
    </row>
    <row r="3" spans="1:8">
      <c r="A3" t="s">
        <v>9</v>
      </c>
      <c r="B3">
        <v>15</v>
      </c>
      <c r="C3" s="1">
        <v>15</v>
      </c>
      <c r="D3" s="1">
        <f t="shared" ref="D3:D22" si="0">B3*C3</f>
        <v>225</v>
      </c>
      <c r="E3" s="1">
        <f t="shared" ref="E3:E11" si="1">0.05*D3</f>
        <v>11.25</v>
      </c>
      <c r="F3" s="1">
        <f t="shared" ref="F3:F11" si="2">0.08*(D3-E3)</f>
        <v>17.100000000000001</v>
      </c>
      <c r="G3" s="1">
        <v>0</v>
      </c>
      <c r="H3" s="1">
        <f t="shared" ref="H3:H22" si="3">D3-(E3)+F3+G3</f>
        <v>230.85</v>
      </c>
    </row>
    <row r="4" spans="1:8">
      <c r="A4" t="s">
        <v>10</v>
      </c>
      <c r="B4">
        <v>20</v>
      </c>
      <c r="C4" s="1">
        <v>7</v>
      </c>
      <c r="D4" s="1">
        <f t="shared" si="0"/>
        <v>140</v>
      </c>
      <c r="E4" s="1">
        <f t="shared" si="1"/>
        <v>7</v>
      </c>
      <c r="F4" s="1">
        <f t="shared" si="2"/>
        <v>10.64</v>
      </c>
      <c r="G4" s="1">
        <v>0</v>
      </c>
      <c r="H4" s="1">
        <f t="shared" si="3"/>
        <v>143.63999999999999</v>
      </c>
    </row>
    <row r="5" spans="1:8">
      <c r="A5" t="s">
        <v>11</v>
      </c>
      <c r="B5">
        <v>10</v>
      </c>
      <c r="C5" s="1">
        <v>90</v>
      </c>
      <c r="D5" s="1">
        <f t="shared" si="0"/>
        <v>900</v>
      </c>
      <c r="E5" s="1">
        <f t="shared" si="1"/>
        <v>45</v>
      </c>
      <c r="F5" s="1">
        <f t="shared" si="2"/>
        <v>68.400000000000006</v>
      </c>
      <c r="G5" s="1">
        <v>0</v>
      </c>
      <c r="H5" s="1">
        <f t="shared" si="3"/>
        <v>923.4</v>
      </c>
    </row>
    <row r="6" spans="1:8">
      <c r="A6" t="s">
        <v>12</v>
      </c>
      <c r="B6">
        <v>5</v>
      </c>
      <c r="C6" s="1">
        <v>25</v>
      </c>
      <c r="D6" s="1">
        <f t="shared" si="0"/>
        <v>125</v>
      </c>
      <c r="E6" s="1">
        <f t="shared" si="1"/>
        <v>6.25</v>
      </c>
      <c r="F6" s="1">
        <f t="shared" si="2"/>
        <v>9.5</v>
      </c>
      <c r="G6" s="1">
        <v>0</v>
      </c>
      <c r="H6" s="1">
        <f t="shared" si="3"/>
        <v>128.25</v>
      </c>
    </row>
    <row r="7" spans="1:8">
      <c r="A7" t="s">
        <v>13</v>
      </c>
      <c r="B7">
        <v>100</v>
      </c>
      <c r="C7" s="1">
        <v>2</v>
      </c>
      <c r="D7" s="1">
        <f t="shared" si="0"/>
        <v>200</v>
      </c>
      <c r="E7" s="1">
        <f t="shared" si="1"/>
        <v>10</v>
      </c>
      <c r="F7" s="1">
        <f t="shared" si="2"/>
        <v>15.200000000000001</v>
      </c>
      <c r="G7" s="1">
        <v>0</v>
      </c>
      <c r="H7" s="1" t="s">
        <v>14</v>
      </c>
    </row>
    <row r="8" spans="1:8">
      <c r="A8" t="s">
        <v>15</v>
      </c>
      <c r="B8">
        <v>30</v>
      </c>
      <c r="C8" s="1">
        <v>3</v>
      </c>
      <c r="D8" s="1">
        <f t="shared" si="0"/>
        <v>90</v>
      </c>
      <c r="E8" s="1">
        <f t="shared" si="1"/>
        <v>4.5</v>
      </c>
      <c r="F8" s="1">
        <f t="shared" si="2"/>
        <v>6.84</v>
      </c>
      <c r="G8" s="1">
        <v>0</v>
      </c>
      <c r="H8" s="1">
        <f t="shared" si="3"/>
        <v>92.34</v>
      </c>
    </row>
    <row r="9" spans="1:8">
      <c r="A9" t="s">
        <v>16</v>
      </c>
      <c r="B9">
        <v>25</v>
      </c>
      <c r="C9" s="1">
        <v>15</v>
      </c>
      <c r="D9" s="1">
        <f t="shared" si="0"/>
        <v>375</v>
      </c>
      <c r="E9" s="1">
        <f t="shared" si="1"/>
        <v>18.75</v>
      </c>
      <c r="F9" s="1">
        <f t="shared" si="2"/>
        <v>28.5</v>
      </c>
      <c r="G9" s="1">
        <v>0</v>
      </c>
      <c r="H9" s="1">
        <f t="shared" si="3"/>
        <v>384.75</v>
      </c>
    </row>
    <row r="10" spans="1:8">
      <c r="A10" t="s">
        <v>17</v>
      </c>
      <c r="B10">
        <v>40</v>
      </c>
      <c r="C10" s="1">
        <v>5.5</v>
      </c>
      <c r="D10" s="1">
        <f t="shared" si="0"/>
        <v>220</v>
      </c>
      <c r="E10" s="1">
        <f t="shared" si="1"/>
        <v>11</v>
      </c>
      <c r="F10" s="1">
        <f t="shared" si="2"/>
        <v>16.72</v>
      </c>
      <c r="G10" s="1">
        <v>0</v>
      </c>
      <c r="H10" s="1">
        <f t="shared" si="3"/>
        <v>225.72</v>
      </c>
    </row>
    <row r="11" spans="1:8">
      <c r="A11" t="s">
        <v>18</v>
      </c>
      <c r="B11">
        <v>3</v>
      </c>
      <c r="C11" s="1">
        <v>100</v>
      </c>
      <c r="D11" s="1">
        <f t="shared" si="0"/>
        <v>300</v>
      </c>
      <c r="E11" s="1">
        <f t="shared" si="1"/>
        <v>15</v>
      </c>
      <c r="F11" s="1">
        <f t="shared" si="2"/>
        <v>22.8</v>
      </c>
      <c r="G11" s="1">
        <v>0</v>
      </c>
      <c r="H11" s="1">
        <f t="shared" si="3"/>
        <v>307.8</v>
      </c>
    </row>
    <row r="12" spans="1:8">
      <c r="A12" t="s">
        <v>19</v>
      </c>
      <c r="B12">
        <v>2</v>
      </c>
      <c r="C12" s="1">
        <v>650</v>
      </c>
      <c r="D12" s="1">
        <f t="shared" si="0"/>
        <v>1300</v>
      </c>
      <c r="E12" s="1">
        <v>0</v>
      </c>
      <c r="F12" s="1">
        <v>0</v>
      </c>
      <c r="G12" s="1">
        <f>0.1*(D12)</f>
        <v>130</v>
      </c>
      <c r="H12" s="1">
        <f t="shared" si="3"/>
        <v>1430</v>
      </c>
    </row>
    <row r="13" spans="1:8">
      <c r="A13" t="s">
        <v>20</v>
      </c>
      <c r="B13">
        <v>3</v>
      </c>
      <c r="C13" s="1">
        <v>500</v>
      </c>
      <c r="D13" s="1">
        <f t="shared" si="0"/>
        <v>1500</v>
      </c>
      <c r="E13" s="1">
        <v>0</v>
      </c>
      <c r="F13" s="1">
        <v>0</v>
      </c>
      <c r="G13" s="1">
        <f t="shared" ref="G13:G22" si="4">0.1*(D13)</f>
        <v>150</v>
      </c>
      <c r="H13" s="1">
        <f t="shared" si="3"/>
        <v>1650</v>
      </c>
    </row>
    <row r="14" spans="1:8">
      <c r="A14" t="s">
        <v>21</v>
      </c>
      <c r="B14">
        <v>5</v>
      </c>
      <c r="C14" s="1">
        <v>250</v>
      </c>
      <c r="D14" s="1">
        <f t="shared" si="0"/>
        <v>1250</v>
      </c>
      <c r="E14" s="1">
        <v>0</v>
      </c>
      <c r="F14" s="1">
        <v>0</v>
      </c>
      <c r="G14" s="1">
        <f t="shared" si="4"/>
        <v>125</v>
      </c>
      <c r="H14" s="1">
        <f t="shared" si="3"/>
        <v>1375</v>
      </c>
    </row>
    <row r="15" spans="1:8">
      <c r="A15" t="s">
        <v>22</v>
      </c>
      <c r="B15">
        <v>10</v>
      </c>
      <c r="C15" s="1">
        <v>80</v>
      </c>
      <c r="D15" s="1">
        <f t="shared" si="0"/>
        <v>800</v>
      </c>
      <c r="E15" s="1">
        <v>0</v>
      </c>
      <c r="F15" s="1">
        <v>0</v>
      </c>
      <c r="G15" s="1">
        <f t="shared" si="4"/>
        <v>80</v>
      </c>
      <c r="H15" s="1">
        <f t="shared" si="3"/>
        <v>880</v>
      </c>
    </row>
    <row r="16" spans="1:8">
      <c r="A16" t="s">
        <v>23</v>
      </c>
      <c r="B16">
        <v>4</v>
      </c>
      <c r="C16" s="1">
        <v>200</v>
      </c>
      <c r="D16" s="1">
        <f t="shared" si="0"/>
        <v>800</v>
      </c>
      <c r="E16" s="1">
        <v>0</v>
      </c>
      <c r="F16" s="1">
        <v>0</v>
      </c>
      <c r="G16" s="1">
        <f t="shared" si="4"/>
        <v>80</v>
      </c>
      <c r="H16" s="1">
        <f t="shared" si="3"/>
        <v>880</v>
      </c>
    </row>
    <row r="17" spans="1:8">
      <c r="A17" t="s">
        <v>24</v>
      </c>
      <c r="B17">
        <v>3</v>
      </c>
      <c r="C17" s="1">
        <v>300</v>
      </c>
      <c r="D17" s="1">
        <f t="shared" si="0"/>
        <v>900</v>
      </c>
      <c r="E17" s="1">
        <v>0</v>
      </c>
      <c r="F17" s="1">
        <v>0</v>
      </c>
      <c r="G17" s="1">
        <f t="shared" si="4"/>
        <v>90</v>
      </c>
      <c r="H17" s="1">
        <f t="shared" si="3"/>
        <v>990</v>
      </c>
    </row>
    <row r="18" spans="1:8">
      <c r="A18" t="s">
        <v>25</v>
      </c>
      <c r="B18">
        <v>10</v>
      </c>
      <c r="C18" s="1">
        <v>100</v>
      </c>
      <c r="D18" s="1">
        <f t="shared" si="0"/>
        <v>1000</v>
      </c>
      <c r="E18" s="1">
        <v>0</v>
      </c>
      <c r="F18" s="1">
        <v>0</v>
      </c>
      <c r="G18" s="1">
        <f t="shared" si="4"/>
        <v>100</v>
      </c>
      <c r="H18" s="1">
        <f t="shared" si="3"/>
        <v>1100</v>
      </c>
    </row>
    <row r="19" spans="1:8">
      <c r="A19" t="s">
        <v>26</v>
      </c>
      <c r="B19">
        <v>15</v>
      </c>
      <c r="C19" s="1">
        <v>30</v>
      </c>
      <c r="D19" s="1">
        <f t="shared" si="0"/>
        <v>450</v>
      </c>
      <c r="E19" s="1">
        <v>0</v>
      </c>
      <c r="F19" s="1">
        <v>0</v>
      </c>
      <c r="G19" s="1">
        <f t="shared" si="4"/>
        <v>45</v>
      </c>
      <c r="H19" s="1">
        <f t="shared" si="3"/>
        <v>495</v>
      </c>
    </row>
    <row r="20" spans="1:8">
      <c r="A20" t="s">
        <v>27</v>
      </c>
      <c r="B20">
        <v>8</v>
      </c>
      <c r="C20" s="1">
        <v>100</v>
      </c>
      <c r="D20" s="1">
        <f t="shared" si="0"/>
        <v>800</v>
      </c>
      <c r="E20" s="1">
        <v>0</v>
      </c>
      <c r="F20" s="1">
        <v>0</v>
      </c>
      <c r="G20" s="1">
        <f t="shared" si="4"/>
        <v>80</v>
      </c>
      <c r="H20" s="1">
        <f t="shared" si="3"/>
        <v>880</v>
      </c>
    </row>
    <row r="21" spans="1:8">
      <c r="A21" t="s">
        <v>28</v>
      </c>
      <c r="B21">
        <v>6</v>
      </c>
      <c r="C21" s="1">
        <v>150</v>
      </c>
      <c r="D21" s="1">
        <f t="shared" si="0"/>
        <v>900</v>
      </c>
      <c r="E21" s="1">
        <v>0</v>
      </c>
      <c r="F21" s="1">
        <v>0</v>
      </c>
      <c r="G21" s="1">
        <f t="shared" si="4"/>
        <v>90</v>
      </c>
      <c r="H21" s="1">
        <f t="shared" si="3"/>
        <v>990</v>
      </c>
    </row>
    <row r="22" spans="1:8">
      <c r="A22" t="s">
        <v>29</v>
      </c>
      <c r="B22">
        <v>5</v>
      </c>
      <c r="C22" s="1">
        <v>250</v>
      </c>
      <c r="D22" s="1">
        <f t="shared" si="0"/>
        <v>1250</v>
      </c>
      <c r="E22" s="1">
        <v>0</v>
      </c>
      <c r="F22" s="1">
        <v>0</v>
      </c>
      <c r="G22" s="1">
        <f t="shared" si="4"/>
        <v>125</v>
      </c>
      <c r="H22" s="1">
        <f t="shared" si="3"/>
        <v>1375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4C75782222245AA3C7E8953D9A151" ma:contentTypeVersion="8" ma:contentTypeDescription="Create a new document." ma:contentTypeScope="" ma:versionID="1affebd487cb6afe7574e851b637f5e7">
  <xsd:schema xmlns:xsd="http://www.w3.org/2001/XMLSchema" xmlns:xs="http://www.w3.org/2001/XMLSchema" xmlns:p="http://schemas.microsoft.com/office/2006/metadata/properties" xmlns:ns2="ed3340d0-d386-4a8a-af17-1e1fb560aa4f" targetNamespace="http://schemas.microsoft.com/office/2006/metadata/properties" ma:root="true" ma:fieldsID="403a6e699e7dfb91e566941b86734e6f" ns2:_="">
    <xsd:import namespace="ed3340d0-d386-4a8a-af17-1e1fb560aa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340d0-d386-4a8a-af17-1e1fb560aa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7E7DB7-36D1-4A88-9876-77285D48F4EC}"/>
</file>

<file path=customXml/itemProps2.xml><?xml version="1.0" encoding="utf-8"?>
<ds:datastoreItem xmlns:ds="http://schemas.openxmlformats.org/officeDocument/2006/customXml" ds:itemID="{8B231772-4082-486A-B052-41DBB8D19405}"/>
</file>

<file path=customXml/itemProps3.xml><?xml version="1.0" encoding="utf-8"?>
<ds:datastoreItem xmlns:ds="http://schemas.openxmlformats.org/officeDocument/2006/customXml" ds:itemID="{37B839C9-3F70-4D34-A410-7685CDD35B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Genpact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Kaushik, Rajat</dc:creator>
  <cp:keywords/>
  <dc:description/>
  <cp:lastModifiedBy>Khatri, Esha R</cp:lastModifiedBy>
  <cp:revision/>
  <dcterms:created xsi:type="dcterms:W3CDTF">2023-11-30T05:16:35Z</dcterms:created>
  <dcterms:modified xsi:type="dcterms:W3CDTF">2024-07-12T10:37:57Z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0x010100C1B4C75782222245AA3C7E8953D9A151</vt:lpwstr>
  </property>
</Properties>
</file>