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ene\GoogleDrive\Personal\Study\phd\model\simple\input_data\"/>
    </mc:Choice>
  </mc:AlternateContent>
  <xr:revisionPtr revIDLastSave="0" documentId="13_ncr:1_{EF056C33-4A44-46D0-AC37-9B48CE3644AF}" xr6:coauthVersionLast="45" xr6:coauthVersionMax="45" xr10:uidLastSave="{00000000-0000-0000-0000-000000000000}"/>
  <bookViews>
    <workbookView xWindow="-108" yWindow="-108" windowWidth="23256" windowHeight="12576" tabRatio="834" firstSheet="1" activeTab="6" xr2:uid="{EE4FA72B-B536-4BB1-BDB0-CE205DA84822}"/>
  </bookViews>
  <sheets>
    <sheet name="input.demand_plan" sheetId="6" r:id="rId1"/>
    <sheet name="input.pack_capacity" sheetId="9" r:id="rId2"/>
    <sheet name="input.harvest_estimate" sheetId="1" r:id="rId3"/>
    <sheet name="input.from_to" sheetId="12" r:id="rId4"/>
    <sheet name="f.from_to" sheetId="14" r:id="rId5"/>
    <sheet name="f.pack_capacity" sheetId="13" r:id="rId6"/>
    <sheet name="f.demand_plan" sheetId="15" r:id="rId7"/>
    <sheet name="f.harvest_estimate" sheetId="16" r:id="rId8"/>
    <sheet name="dim.block" sheetId="2" r:id="rId9"/>
    <sheet name="dim.va" sheetId="3" r:id="rId10"/>
    <sheet name="dim.vacat" sheetId="17" r:id="rId11"/>
    <sheet name="dim.client" sheetId="5" r:id="rId12"/>
    <sheet name="dim.packhouse" sheetId="8" r:id="rId13"/>
    <sheet name="dim.pack_type" sheetId="7" r:id="rId14"/>
    <sheet name="dim.time" sheetId="10" r:id="rId15"/>
  </sheets>
  <definedNames>
    <definedName name="ExternalData_1" localSheetId="4" hidden="1">f.from_to!$A$1:$E$7</definedName>
    <definedName name="ExternalData_1" localSheetId="5" hidden="1">f.pack_capacity!$A$1:$F$19</definedName>
    <definedName name="ExternalData_1" localSheetId="0" hidden="1">input.demand_plan!#REF!</definedName>
    <definedName name="ExternalData_2" localSheetId="6" hidden="1">f.demand_plan!$A$1:$H$20</definedName>
    <definedName name="ExternalData_3" localSheetId="7" hidden="1">f.harvest_estimate!$A$1:$F$18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 block_504b4856-fdee-4b29-bf9c-6673c736ea26" name="dim block" connection="Query - dim block"/>
          <x15:modelTable id="dim va_10f8ebc8-cd2b-4e25-94e0-3a471f16f509" name="dim va" connection="Query - dim va"/>
          <x15:modelTable id="f harvest_estimate_b5385143-b4d8-4aaf-9d79-917e8b72bd60" name="f harvest_estimate" connection="Query - f harvest_estimate"/>
          <x15:modelTable id="dim client_7788e22e-c0db-419f-9fe6-c31c947d9f03" name="dim client" connection="Query - dim client"/>
          <x15:modelTable id="f demand_plan_d4230b43-9c82-4ae7-a52c-dd10cd0f4653" name="f demand_plan" connection="Query - f demand_plan"/>
          <x15:modelTable id="dim packhouse_ac986fe3-0ed9-4f76-bed3-dd5f87e0681d" name="dim packhouse" connection="Query - dim packhouse"/>
          <x15:modelTable id="dim pack_type_7500b996-f252-4f37-a133-9866b49d3aa3" name="dim pack_type" connection="Query - dim pack_type"/>
          <x15:modelTable id="dim time_53855f87-63ea-4685-a54c-8edcb6f74846" name="dim time" connection="Query - dim time"/>
          <x15:modelTable id="f pack_capacity_7414d2fb-92c5-403a-9ff2-0eed3d5b5311" name="f pack_capacity" connection="Query - f pack_capacity"/>
          <x15:modelTable id="f from_to_6a3b18c0-361f-4aac-9f21-250cf745dcb8" name="f from_to" connection="Query - f from_to"/>
          <x15:modelTable id="dim vacat_08884fb7-02ee-489c-8669-7cabcbed9afc" name="dim vacat" connection="Query - dim vacat"/>
        </x15:modelTables>
        <x15:modelRelationships>
          <x15:modelRelationship fromTable="dim va" fromColumn="id" toTable="dim block" toColumn="va"/>
          <x15:modelRelationship fromTable="dim va" fromColumn="vacat_id" toTable="dim vacat" toColumn="id"/>
          <x15:modelRelationship fromTable="f harvest_estimate" fromColumn="block_id" toTable="dim block" toColumn="id"/>
          <x15:modelRelationship fromTable="f harvest_estimate" fromColumn="time_id" toTable="dim time" toColumn="id"/>
          <x15:modelRelationship fromTable="f demand_plan" fromColumn="time_id" toTable="dim time" toColumn="id"/>
          <x15:modelRelationship fromTable="f demand_plan" fromColumn="client_id" toTable="dim client" toColumn="id"/>
          <x15:modelRelationship fromTable="f demand_plan" fromColumn="pack_type_id" toTable="dim pack_type" toColumn="id"/>
          <x15:modelRelationship fromTable="f demand_plan" fromColumn="vacat_id" toTable="dim vacat" toColumn="id"/>
          <x15:modelRelationship fromTable="f pack_capacity" fromColumn="time_id" toTable="dim time" toColumn="id"/>
          <x15:modelRelationship fromTable="f pack_capacity" fromColumn="pack_type_id" toTable="dim pack_type" toColumn="id"/>
          <x15:modelRelationship fromTable="f pack_capacity" fromColumn="packhouse_id" toTable="dim packhouse" toColumn="id"/>
          <x15:modelRelationship fromTable="f from_to" fromColumn="block_id" toTable="dim block" toColumn="id"/>
          <x15:modelRelationship fromTable="f from_to" fromColumn="packhouse_id" toTable="dim packhouse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6" l="1"/>
  <c r="F4" i="6"/>
  <c r="F3" i="6"/>
  <c r="F6" i="6"/>
  <c r="F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2E1BC9-C945-42A9-A6C9-5E1B729A52B6}" keepAlive="1" name="ModelConnection_ExternalData_1" description="Data Model" type="5" refreshedVersion="6" minRefreshableVersion="5" saveData="1">
    <dbPr connection="Data Model Connection" command="f pack_capacity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03DFD7E-219C-401A-B1F5-9F35637912FF}" keepAlive="1" name="ModelConnection_ExternalData_11" description="Data Model" type="5" refreshedVersion="6" minRefreshableVersion="5" saveData="1">
    <dbPr connection="Data Model Connection" command="f from_to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D7EE78B-EC03-4636-82A6-025374C927B4}" keepAlive="1" name="ModelConnection_ExternalData_2" description="Data Model" type="5" refreshedVersion="6" minRefreshableVersion="5" saveData="1">
    <dbPr connection="Data Model Connection" command="f demand_plan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464175A1-DEEB-42D4-B9EF-AD893D99DF61}" keepAlive="1" name="ModelConnection_ExternalData_3" description="Data Model" type="5" refreshedVersion="6" minRefreshableVersion="5" saveData="1">
    <dbPr connection="Data Model Connection" command="f harvest_estimate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A84E3D1E-1C2C-4E9D-8AFD-CDFE4335ACBA}" name="Query - dim block" description="Connection to the 'dim block' query in the workbook." type="100" refreshedVersion="6" minRefreshableVersion="5">
    <extLst>
      <ext xmlns:x15="http://schemas.microsoft.com/office/spreadsheetml/2010/11/main" uri="{DE250136-89BD-433C-8126-D09CA5730AF9}">
        <x15:connection id="c90ee580-ae97-4e93-86f9-a750ed3e9cbe"/>
      </ext>
    </extLst>
  </connection>
  <connection id="6" xr16:uid="{16D53AE3-0B5D-4BB3-ADE7-F6EF560FC3E1}" name="Query - dim client" description="Connection to the 'dim client' query in the workbook." type="100" refreshedVersion="6" minRefreshableVersion="5">
    <extLst>
      <ext xmlns:x15="http://schemas.microsoft.com/office/spreadsheetml/2010/11/main" uri="{DE250136-89BD-433C-8126-D09CA5730AF9}">
        <x15:connection id="6eec0329-8140-493b-b9ae-df253c9b1a6e"/>
      </ext>
    </extLst>
  </connection>
  <connection id="7" xr16:uid="{8C3BE5B3-E00F-4DB8-B101-18C67A0EC4EC}" name="Query - dim pack_type" description="Connection to the 'dim pack_type' query in the workbook." type="100" refreshedVersion="6" minRefreshableVersion="5">
    <extLst>
      <ext xmlns:x15="http://schemas.microsoft.com/office/spreadsheetml/2010/11/main" uri="{DE250136-89BD-433C-8126-D09CA5730AF9}">
        <x15:connection id="42440cbb-e600-474f-9c2b-e347c3cc9bb5"/>
      </ext>
    </extLst>
  </connection>
  <connection id="8" xr16:uid="{78081FA3-C27E-4967-927F-A5B504AB7BC1}" name="Query - dim packhouse" description="Connection to the 'dim packhouse' query in the workbook." type="100" refreshedVersion="6" minRefreshableVersion="5">
    <extLst>
      <ext xmlns:x15="http://schemas.microsoft.com/office/spreadsheetml/2010/11/main" uri="{DE250136-89BD-433C-8126-D09CA5730AF9}">
        <x15:connection id="8188425e-66df-4234-96b1-955842933df3"/>
      </ext>
    </extLst>
  </connection>
  <connection id="9" xr16:uid="{8BEA0BEC-19CF-4F19-8EA2-21EE630E1923}" name="Query - dim time" description="Connection to the 'dim time' query in the workbook." type="100" refreshedVersion="6" minRefreshableVersion="5">
    <extLst>
      <ext xmlns:x15="http://schemas.microsoft.com/office/spreadsheetml/2010/11/main" uri="{DE250136-89BD-433C-8126-D09CA5730AF9}">
        <x15:connection id="0f0bc63b-2257-4146-9aad-7afd4c716569"/>
      </ext>
    </extLst>
  </connection>
  <connection id="10" xr16:uid="{B971D310-75C5-4F4E-8C10-A88847D2AD43}" name="Query - dim va" description="Connection to the 'dim va' query in the workbook." type="100" refreshedVersion="6" minRefreshableVersion="5">
    <extLst>
      <ext xmlns:x15="http://schemas.microsoft.com/office/spreadsheetml/2010/11/main" uri="{DE250136-89BD-433C-8126-D09CA5730AF9}">
        <x15:connection id="9e05bde4-2c06-45d3-a802-ddec931bdb04"/>
      </ext>
    </extLst>
  </connection>
  <connection id="11" xr16:uid="{EA555DD7-65A8-4B7D-A7DA-CAEAD1AD12A3}" name="Query - dim vacat" description="Connection to the 'dim vacat' query in the workbook." type="100" refreshedVersion="6" minRefreshableVersion="5">
    <extLst>
      <ext xmlns:x15="http://schemas.microsoft.com/office/spreadsheetml/2010/11/main" uri="{DE250136-89BD-433C-8126-D09CA5730AF9}">
        <x15:connection id="5a284303-d10e-4aca-88b9-c984249ea236"/>
      </ext>
    </extLst>
  </connection>
  <connection id="12" xr16:uid="{CC88B4DF-89C6-47A5-9422-56BF2DC24899}" name="Query - f demand_plan" description="Connection to the 'f demand_plan' query in the workbook." type="100" refreshedVersion="6" minRefreshableVersion="5">
    <extLst>
      <ext xmlns:x15="http://schemas.microsoft.com/office/spreadsheetml/2010/11/main" uri="{DE250136-89BD-433C-8126-D09CA5730AF9}">
        <x15:connection id="a40d0122-9a23-4c55-8438-daeaef32f323"/>
      </ext>
    </extLst>
  </connection>
  <connection id="13" xr16:uid="{6A0C19A5-52A2-42FE-AAB7-B77C4934028E}" name="Query - f from_to" description="Connection to the 'f from_to' query in the workbook." type="100" refreshedVersion="6" minRefreshableVersion="5">
    <extLst>
      <ext xmlns:x15="http://schemas.microsoft.com/office/spreadsheetml/2010/11/main" uri="{DE250136-89BD-433C-8126-D09CA5730AF9}">
        <x15:connection id="9e21f474-4214-4885-81d9-9e8f612da101"/>
      </ext>
    </extLst>
  </connection>
  <connection id="14" xr16:uid="{701D1707-E9E2-40BA-AE5D-E78B6EAB4F8A}" name="Query - f harvest_estimate" description="Connection to the 'f harvest_estimate' query in the workbook." type="100" refreshedVersion="6" minRefreshableVersion="5">
    <extLst>
      <ext xmlns:x15="http://schemas.microsoft.com/office/spreadsheetml/2010/11/main" uri="{DE250136-89BD-433C-8126-D09CA5730AF9}">
        <x15:connection id="0b0ebba9-a3ff-46f7-98c9-21c5dc0a85b3"/>
      </ext>
    </extLst>
  </connection>
  <connection id="15" xr16:uid="{DB1E3EF0-6EEE-4A9A-8534-AF637B847F68}" name="Query - f pack_capacity" description="Connection to the 'f pack_capacity' query in the workbook." type="100" refreshedVersion="6" minRefreshableVersion="5">
    <extLst>
      <ext xmlns:x15="http://schemas.microsoft.com/office/spreadsheetml/2010/11/main" uri="{DE250136-89BD-433C-8126-D09CA5730AF9}">
        <x15:connection id="d5e690f3-cb3c-4a73-9a52-86283c7ad056"/>
      </ext>
    </extLst>
  </connection>
  <connection id="16" xr16:uid="{7D6DD478-528F-4F40-AED6-7C1A4753A53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<sst xmlns="http://schemas.openxmlformats.org/spreadsheetml/2006/main" count="118" uniqueCount="53">
  <si>
    <t>id</t>
  </si>
  <si>
    <t>block_id</t>
  </si>
  <si>
    <t>name</t>
  </si>
  <si>
    <t>va</t>
  </si>
  <si>
    <t>ha</t>
  </si>
  <si>
    <t>A1</t>
  </si>
  <si>
    <t>A2</t>
  </si>
  <si>
    <t>B1</t>
  </si>
  <si>
    <t>long_name</t>
  </si>
  <si>
    <t>total_estimate</t>
  </si>
  <si>
    <t>1</t>
  </si>
  <si>
    <t>2</t>
  </si>
  <si>
    <t>3</t>
  </si>
  <si>
    <t>4</t>
  </si>
  <si>
    <t>5</t>
  </si>
  <si>
    <t>6</t>
  </si>
  <si>
    <t>country</t>
  </si>
  <si>
    <t>client1</t>
  </si>
  <si>
    <t>client2</t>
  </si>
  <si>
    <t>client3</t>
  </si>
  <si>
    <t>client4</t>
  </si>
  <si>
    <t>client5</t>
  </si>
  <si>
    <t>punnet</t>
  </si>
  <si>
    <t>loose</t>
  </si>
  <si>
    <t>priority</t>
  </si>
  <si>
    <t>order</t>
  </si>
  <si>
    <t>type</t>
  </si>
  <si>
    <t>packhouse1</t>
  </si>
  <si>
    <t>packhouse2</t>
  </si>
  <si>
    <t>both</t>
  </si>
  <si>
    <t>time1</t>
  </si>
  <si>
    <t>time2</t>
  </si>
  <si>
    <t>time3</t>
  </si>
  <si>
    <t>time4</t>
  </si>
  <si>
    <t>time5</t>
  </si>
  <si>
    <t>time6</t>
  </si>
  <si>
    <t>id_source</t>
  </si>
  <si>
    <t>kg</t>
  </si>
  <si>
    <t>km</t>
  </si>
  <si>
    <t>stdunits</t>
  </si>
  <si>
    <t/>
  </si>
  <si>
    <t>va_id</t>
  </si>
  <si>
    <t>time_id</t>
  </si>
  <si>
    <t>packhouse_id</t>
  </si>
  <si>
    <t>pack_type_id</t>
  </si>
  <si>
    <t>client_id</t>
  </si>
  <si>
    <t>kg_raw</t>
  </si>
  <si>
    <t>vacat_id</t>
  </si>
  <si>
    <t>va1</t>
  </si>
  <si>
    <t>va2</t>
  </si>
  <si>
    <t>va3</t>
  </si>
  <si>
    <t>vacat1</t>
  </si>
  <si>
    <t>vacat2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</si>
</sst>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42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45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0.xml"/><Relationship Id="rId44" Type="http://schemas.openxmlformats.org/officeDocument/2006/relationships/customXml" Target="../customXml/item2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43" Type="http://schemas.openxmlformats.org/officeDocument/2006/relationships/customXml" Target="../customXml/item2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20" Type="http://schemas.openxmlformats.org/officeDocument/2006/relationships/powerPivotData" Target="model/item.data"/><Relationship Id="rId41" Type="http://schemas.openxmlformats.org/officeDocument/2006/relationships/customXml" Target="../customXml/item20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954A219-E8A5-4537-8A1C-5C71EADC720A}" autoFormatId="16" applyNumberFormats="0" applyBorderFormats="0" applyFontFormats="0" applyPatternFormats="0" applyAlignmentFormats="0" applyWidthHeightFormats="0">
  <queryTableRefresh nextId="10">
    <queryTableFields count="5">
      <queryTableField id="1" name="id" tableColumnId="1"/>
      <queryTableField id="2" name="id_source" tableColumnId="2"/>
      <queryTableField id="6" name="block_id" tableColumnId="6"/>
      <queryTableField id="7" name="packhouse_id" tableColumnId="7"/>
      <queryTableField id="5" name="km" tableColumnId="5"/>
    </queryTableFields>
  </queryTableRefresh>
  <extLst>
    <ext xmlns:x15="http://schemas.microsoft.com/office/spreadsheetml/2010/11/main" uri="{883FBD77-0823-4a55-B5E3-86C4891E6966}">
      <x15:queryTable sourceDataName="Query - f from_to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E42F8ED-D08E-4459-96B9-E5E42E2561F4}" autoFormatId="16" applyNumberFormats="0" applyBorderFormats="0" applyFontFormats="0" applyPatternFormats="0" applyAlignmentFormats="0" applyWidthHeightFormats="0">
  <queryTableRefresh nextId="13">
    <queryTableFields count="6">
      <queryTableField id="1" name="id" tableColumnId="1"/>
      <queryTableField id="2" name="id_source" tableColumnId="2"/>
      <queryTableField id="7" name="packhouse_id" tableColumnId="7"/>
      <queryTableField id="8" name="pack_type_id" tableColumnId="8"/>
      <queryTableField id="9" name="time_id" tableColumnId="9"/>
      <queryTableField id="6" name="kg" tableColumnId="6"/>
    </queryTableFields>
  </queryTableRefresh>
  <extLst>
    <ext xmlns:x15="http://schemas.microsoft.com/office/spreadsheetml/2010/11/main" uri="{883FBD77-0823-4a55-B5E3-86C4891E6966}">
      <x15:queryTable sourceDataName="Query - f pack_capacity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3" xr16:uid="{8EB64223-9DBF-4E6D-9EFA-84DC208DB984}" autoFormatId="16" applyNumberFormats="0" applyBorderFormats="0" applyFontFormats="0" applyPatternFormats="0" applyAlignmentFormats="0" applyWidthHeightFormats="0">
  <queryTableRefresh nextId="21">
    <queryTableFields count="8">
      <queryTableField id="1" name="id" tableColumnId="1"/>
      <queryTableField id="2" name="id_source" tableColumnId="2"/>
      <queryTableField id="11" name="client_id" tableColumnId="11"/>
      <queryTableField id="19" name="vacat_id" tableColumnId="15"/>
      <queryTableField id="13" name="pack_type_id" tableColumnId="13"/>
      <queryTableField id="6" name="priority" tableColumnId="6"/>
      <queryTableField id="14" name="time_id" tableColumnId="14"/>
      <queryTableField id="10" name="stdunits" tableColumnId="10"/>
    </queryTableFields>
  </queryTableRefresh>
  <extLst>
    <ext xmlns:x15="http://schemas.microsoft.com/office/spreadsheetml/2010/11/main" uri="{883FBD77-0823-4a55-B5E3-86C4891E6966}">
      <x15:queryTable sourceDataName="Query - f demand_plan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4" xr16:uid="{2ABE99E9-6571-440C-AF41-A170E2EC9DB3}" autoFormatId="16" applyNumberFormats="0" applyBorderFormats="0" applyFontFormats="0" applyPatternFormats="0" applyAlignmentFormats="0" applyWidthHeightFormats="0">
  <queryTableRefresh nextId="13">
    <queryTableFields count="6">
      <queryTableField id="1" name="id" tableColumnId="1"/>
      <queryTableField id="2" name="id_source" tableColumnId="2"/>
      <queryTableField id="6" name="va_id" tableColumnId="6"/>
      <queryTableField id="7" name="block_id" tableColumnId="7"/>
      <queryTableField id="10" name="time_id" tableColumnId="8"/>
      <queryTableField id="12" name="kg_raw" tableColumnId="9"/>
    </queryTableFields>
  </queryTableRefresh>
  <extLst>
    <ext xmlns:x15="http://schemas.microsoft.com/office/spreadsheetml/2010/11/main" uri="{883FBD77-0823-4a55-B5E3-86C4891E6966}">
      <x15:queryTable sourceDataName="Query - f harvest_estimate"/>
    </ext>
  </extLst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8A7F6-BE63-4125-9D2D-01376605BD50}" name="input.demand_plan" displayName="input.demand_plan" ref="A1:L6" totalsRowShown="0">
  <autoFilter ref="A1:L6" xr:uid="{DC0DC903-ED0B-4D6F-BDAD-A6394FEE7C88}"/>
  <sortState xmlns:xlrd2="http://schemas.microsoft.com/office/spreadsheetml/2017/richdata2" ref="A2:L6">
    <sortCondition ref="A1:A6"/>
  </sortState>
  <tableColumns count="12">
    <tableColumn id="1" xr3:uid="{39F25FD9-AA0B-4836-BC15-4DD6AAEFC00B}" name="id"/>
    <tableColumn id="2" xr3:uid="{9C7E6D55-A6FE-485C-BAE9-BC260AD98EFA}" name="client_id"/>
    <tableColumn id="10" xr3:uid="{CD9CAC50-8DA3-4C04-A0A9-2F8DF877BB28}" name="vacat_id" dataDxfId="4" totalsRowDxfId="5"/>
    <tableColumn id="9" xr3:uid="{289CC0B7-C054-4361-8B3A-7700596445D5}" name="pack_type_id" dataDxfId="2" totalsRowDxfId="3"/>
    <tableColumn id="11" xr3:uid="{B04E84BB-EDB1-4EF6-BD99-C4EBE5189C12}" name="priority"/>
    <tableColumn id="12" xr3:uid="{F4B45895-AC99-443F-BC0D-3A066F9A6663}" name="order" dataDxfId="0">
      <calculatedColumnFormula>SUM(input.demand_plan[[#This Row],[1]:[6]])</calculatedColumnFormula>
    </tableColumn>
    <tableColumn id="3" xr3:uid="{767C199A-563C-4B0B-9893-B0227BF15B6F}" name="1"/>
    <tableColumn id="4" xr3:uid="{9F3D1A87-3CEE-4A07-A1DF-1CE449DCC799}" name="2"/>
    <tableColumn id="5" xr3:uid="{768F8998-D040-4B27-8796-0B246B5E51FE}" name="3"/>
    <tableColumn id="6" xr3:uid="{93778F2B-8792-41E9-ACD4-7005E7774547}" name="4"/>
    <tableColumn id="7" xr3:uid="{7847FFA2-7A51-45EA-A2F4-66FC62266F22}" name="5"/>
    <tableColumn id="8" xr3:uid="{7D0C2661-B813-499A-860B-BDD76840E7F4}" name="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C067C8-B53B-4B87-B5CA-1276624D5C9C}" name="dim.va" displayName="dim.va" ref="A1:D4" totalsRowShown="0">
  <autoFilter ref="A1:D4" xr:uid="{8DD465EC-4EAE-41C5-B4E6-0BB048810A3F}"/>
  <tableColumns count="4">
    <tableColumn id="1" xr3:uid="{C9DD8574-D005-4C30-826B-B96C53C17EAE}" name="id"/>
    <tableColumn id="2" xr3:uid="{1B9BECC6-0A79-4320-85AD-7784C82F16D8}" name="name"/>
    <tableColumn id="3" xr3:uid="{B0BA96B3-DE40-4E85-8DCE-19AFC753A3D7}" name="long_name"/>
    <tableColumn id="4" xr3:uid="{984CE209-DC8C-465F-96E0-46DBA998F0F5}" name="vacat_i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BF9C446-C387-4FC1-8E50-3E9C03CB3E02}" name="dim.vacat" displayName="dim.vacat" ref="A1:B3" totalsRowShown="0">
  <autoFilter ref="A1:B3" xr:uid="{57AC8646-08F8-4D14-8E1B-ED139FADBC65}"/>
  <tableColumns count="2">
    <tableColumn id="1" xr3:uid="{F15E2D76-2201-483C-BFEB-8315BC78E42A}" name="id"/>
    <tableColumn id="2" xr3:uid="{3AF29872-84C5-4B43-A85A-E89B7E83CE4C}" name="na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C47A73-8920-4F38-A118-5DEA2BEFBC37}" name="dim.client" displayName="dim.client" ref="A1:C6" totalsRowShown="0">
  <autoFilter ref="A1:C6" xr:uid="{00D61738-9B9D-4534-BEA6-60A472BA0AEF}"/>
  <tableColumns count="3">
    <tableColumn id="1" xr3:uid="{127DB2F4-5115-4E7D-9AB7-895F44F6553D}" name="id"/>
    <tableColumn id="2" xr3:uid="{9FA62355-87D7-4FD5-A238-E05E5935B47F}" name="name"/>
    <tableColumn id="3" xr3:uid="{DFD22ED8-3DE0-423D-BCF3-7AEA51589D9F}" name="country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A24E9A1-4180-4DCE-BF61-C0284DEC8BA7}" name="dim.packhouse" displayName="dim.packhouse" ref="A1:E3" totalsRowShown="0">
  <autoFilter ref="A1:E3" xr:uid="{A84CAC26-A95F-4ACD-9EE5-D313EC65E34B}"/>
  <tableColumns count="5">
    <tableColumn id="1" xr3:uid="{646A66F3-108C-440E-9123-FB99E8441A42}" name="id"/>
    <tableColumn id="2" xr3:uid="{FAFED7BF-F18C-4ADD-96B9-C4312E8ED2CD}" name="name"/>
    <tableColumn id="3" xr3:uid="{461204EC-E548-4A1A-8D67-5360DB35C4BC}" name="type"/>
    <tableColumn id="4" xr3:uid="{73244615-A7DD-4D02-9449-1B77454BA353}" name="punnet"/>
    <tableColumn id="5" xr3:uid="{88FF55A2-5D81-4870-A2E3-2D267B57C8E8}" name="loos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13EAC7-D70C-41FB-A8D3-7621B73BFC4F}" name="dim.pack_type" displayName="dim.pack_type" ref="A1:B3" totalsRowShown="0">
  <autoFilter ref="A1:B3" xr:uid="{87B25284-2F52-4E2B-A936-67797789E3E4}"/>
  <tableColumns count="2">
    <tableColumn id="1" xr3:uid="{C6984385-9F63-4EFC-8017-8D57C0A34305}" name="id"/>
    <tableColumn id="2" xr3:uid="{CA8DE9B7-5830-4DED-9DAC-B22366084DC7}" name="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CDFC44-69CB-4B72-8C0C-B6933B41155D}" name="dim.time" displayName="dim.time" ref="A1:B7" totalsRowShown="0">
  <autoFilter ref="A1:B7" xr:uid="{02A2C8AF-ED0A-4B8B-B023-D6B3D037DC24}"/>
  <tableColumns count="2">
    <tableColumn id="1" xr3:uid="{5DDB9F01-B258-43E5-8C97-47080487CDFA}" name="id"/>
    <tableColumn id="2" xr3:uid="{C75C43A0-5599-4A3F-B8EB-882E63A12D69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59F527-C98C-4E9B-9816-EF77284300F3}" name="input.pack_capacity" displayName="input.pack_capacity" ref="A1:I4" totalsRowShown="0">
  <autoFilter ref="A1:I4" xr:uid="{ED4A40B1-B7A2-4FB2-9E54-F7ACB3A61DD1}"/>
  <tableColumns count="9">
    <tableColumn id="1" xr3:uid="{6008E89E-1E2C-41FD-9D77-AE2859A9893C}" name="id"/>
    <tableColumn id="2" xr3:uid="{16CEAAC7-59C2-48FB-9EED-695B74B7A515}" name="packhouse_id"/>
    <tableColumn id="3" xr3:uid="{CAF9079E-78FE-4211-B0F9-43749A169FB5}" name="pack_type_id"/>
    <tableColumn id="4" xr3:uid="{616D0202-D807-4C8F-A6EF-A412BEFDBFCC}" name="1"/>
    <tableColumn id="5" xr3:uid="{A135517C-C137-4204-A4D6-967283E62F38}" name="2"/>
    <tableColumn id="6" xr3:uid="{78D5E8DC-3AC6-426F-BADA-CF6BE0DEC654}" name="3"/>
    <tableColumn id="7" xr3:uid="{3EB1999C-CA3A-475A-8123-894F69D88E72}" name="4"/>
    <tableColumn id="8" xr3:uid="{DDBB8001-8263-4B05-924E-4612740501EC}" name="5"/>
    <tableColumn id="9" xr3:uid="{7A63713F-800F-4761-8B0B-4523F1BD9525}" name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E6FF88-E825-4BEC-B945-6B29AB412D40}" name="input.harvest_estimate" displayName="input.harvest_estimate" ref="A1:J4" totalsRowShown="0">
  <autoFilter ref="A1:J4" xr:uid="{CE62EE1E-CA37-45F5-83D7-A26B36525E5B}"/>
  <tableColumns count="10">
    <tableColumn id="1" xr3:uid="{6D6AC2F7-1B6C-4A06-A04E-4CBD6B615BA2}" name="id"/>
    <tableColumn id="2" xr3:uid="{14140A60-BD16-486C-885F-2A5E9AB5DECF}" name="block_id"/>
    <tableColumn id="10" xr3:uid="{A0599491-8CD1-42E1-AB4F-75814B4F82D4}" name="va_id" dataDxfId="1"/>
    <tableColumn id="3" xr3:uid="{977215EB-6B87-46C4-955B-04E4782C6095}" name="total_estimate"/>
    <tableColumn id="4" xr3:uid="{45C5D564-7C8B-4AB1-88CF-8E555C49B9AE}" name="1"/>
    <tableColumn id="5" xr3:uid="{B3042AAC-BDB7-411B-BECC-3E7873418AD2}" name="2"/>
    <tableColumn id="6" xr3:uid="{0B49A3CE-9325-4EC6-B676-0B5691649AAB}" name="3"/>
    <tableColumn id="7" xr3:uid="{23DE53F1-B6C7-478D-9BD3-43F2A32D2347}" name="4"/>
    <tableColumn id="8" xr3:uid="{987C5572-F2D8-46F0-95DA-3E09B82707CB}" name="5"/>
    <tableColumn id="9" xr3:uid="{1FD0275F-65B1-45C7-9F88-24CBF88B4668}" name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EF7EFF-809B-422A-AA15-A5EBA920F3EA}" name="input.from_to" displayName="input.from_to" ref="A1:D4" totalsRowShown="0">
  <autoFilter ref="A1:D4" xr:uid="{149102CC-835E-46F7-B12C-6596E993CC3C}"/>
  <tableColumns count="4">
    <tableColumn id="1" xr3:uid="{D62E477E-47C6-4441-9AFC-2135DAB09667}" name="id"/>
    <tableColumn id="2" xr3:uid="{CBA7C823-F4C7-4AA4-82E1-9B514BEF8615}" name="block_id"/>
    <tableColumn id="3" xr3:uid="{DA65126D-9225-43A8-B26C-5FFDFFF4AF04}" name="1"/>
    <tableColumn id="4" xr3:uid="{3E8075E0-BAE4-4070-B108-9E54439F7F46}" name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93B4B18-DBEF-4E60-8934-1BD5E1349178}" name="f_from_to" displayName="f_from_to" ref="A1:E7" tableType="queryTable" totalsRowShown="0">
  <autoFilter ref="A1:E7" xr:uid="{17C2F742-474D-453B-8FF1-5857CC76E4CE}"/>
  <tableColumns count="5">
    <tableColumn id="1" xr3:uid="{C6638736-714C-46B6-99EF-BA0FF0982374}" uniqueName="1" name="id" queryTableFieldId="1"/>
    <tableColumn id="2" xr3:uid="{F9D30267-B287-4CAE-864D-A2133D53C5C4}" uniqueName="2" name="id_source" queryTableFieldId="2"/>
    <tableColumn id="6" xr3:uid="{4FB8839A-433C-4601-9C23-7E0092AADEE1}" uniqueName="6" name="block_id" queryTableFieldId="6"/>
    <tableColumn id="7" xr3:uid="{D42B5AC9-DB8D-4302-ABBD-E866288D2941}" uniqueName="7" name="packhouse_id" queryTableFieldId="7"/>
    <tableColumn id="5" xr3:uid="{43A3BEDF-4B32-432A-BE40-ED157CA1CABB}" uniqueName="5" name="km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6680953-F86A-4AD2-B88C-63FED47CEB7F}" name="f_pack_capacity" displayName="f_pack_capacity" ref="A1:F19" tableType="queryTable" totalsRowShown="0">
  <autoFilter ref="A1:F19" xr:uid="{5FFA8991-576C-404C-AD6C-0467A0B3ADD6}"/>
  <tableColumns count="6">
    <tableColumn id="1" xr3:uid="{5C5911E9-6308-4B2A-86A2-CBBDE4277E22}" uniqueName="1" name="id" queryTableFieldId="1"/>
    <tableColumn id="2" xr3:uid="{2BBF6397-D7B2-4A4E-A71C-C47AF7AFA56C}" uniqueName="2" name="id_source" queryTableFieldId="2"/>
    <tableColumn id="7" xr3:uid="{1E754D52-0B27-432F-9E80-9F9925F3914C}" uniqueName="7" name="packhouse_id" queryTableFieldId="7"/>
    <tableColumn id="8" xr3:uid="{6478D722-DA5A-4B2B-B39F-CA29752B539D}" uniqueName="8" name="pack_type_id" queryTableFieldId="8"/>
    <tableColumn id="9" xr3:uid="{B0D3617B-5845-44E8-9DC1-57D004FE8F0C}" uniqueName="9" name="time_id" queryTableFieldId="9"/>
    <tableColumn id="6" xr3:uid="{89D54CA4-6F95-4D65-9BEC-CE1E79B56832}" uniqueName="6" name="kg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731D3AA-85E8-4FFF-99A1-5DD2D9B26BE4}" name="f_demand_plan" displayName="f_demand_plan" ref="A1:H20" tableType="queryTable" totalsRowShown="0">
  <autoFilter ref="A1:H20" xr:uid="{8D1869D6-6DB0-4355-AB36-6F799CEE2EA6}"/>
  <tableColumns count="8">
    <tableColumn id="1" xr3:uid="{F5319C84-B4A0-4C4F-A2F2-5DD741C75370}" uniqueName="1" name="id" queryTableFieldId="1"/>
    <tableColumn id="2" xr3:uid="{FDD54BE4-6F6C-49FD-9752-E4A349F78457}" uniqueName="2" name="id_source" queryTableFieldId="2"/>
    <tableColumn id="11" xr3:uid="{B37E76FE-414F-40F7-ABE6-F995D4E3A9BD}" uniqueName="11" name="client_id" queryTableFieldId="11"/>
    <tableColumn id="15" xr3:uid="{37D11FEE-D476-4F24-A26D-544F5A4513BE}" uniqueName="15" name="vacat_id" queryTableFieldId="19"/>
    <tableColumn id="13" xr3:uid="{169D1DB1-8A5D-4457-9E81-F6FF38AE9423}" uniqueName="13" name="pack_type_id" queryTableFieldId="13"/>
    <tableColumn id="6" xr3:uid="{69D197EE-40D9-4CE4-8066-55C7E05D3BE5}" uniqueName="6" name="priority" queryTableFieldId="6"/>
    <tableColumn id="14" xr3:uid="{6C9158C9-14A4-47F2-9FBC-B5F6CB86B0E9}" uniqueName="14" name="time_id" queryTableFieldId="14"/>
    <tableColumn id="10" xr3:uid="{A8D8C5DC-D18A-4AFA-8CE7-31E867488CAF}" uniqueName="10" name="stdunits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5FF1316-429B-4674-A472-D7AAAF1BE31D}" name="f_harvest_estimate" displayName="f_harvest_estimate" ref="A1:F18" tableType="queryTable" totalsRowShown="0">
  <autoFilter ref="A1:F18" xr:uid="{35A6CC45-8F5D-49E3-9D19-BBC0FEA923B7}"/>
  <tableColumns count="6">
    <tableColumn id="1" xr3:uid="{8E2FE14D-729F-4393-AB38-1A9AC20F7DED}" uniqueName="1" name="id" queryTableFieldId="1"/>
    <tableColumn id="2" xr3:uid="{59DA70DC-D4F1-4F0D-B946-18BDD022127F}" uniqueName="2" name="id_source" queryTableFieldId="2"/>
    <tableColumn id="6" xr3:uid="{99B6CFD6-63BB-46A4-8C7B-A570D03FCC82}" uniqueName="6" name="va_id" queryTableFieldId="6"/>
    <tableColumn id="7" xr3:uid="{7196D5A6-E56E-4D39-87F9-EB54DAB93664}" uniqueName="7" name="block_id" queryTableFieldId="7"/>
    <tableColumn id="8" xr3:uid="{B8F265FF-D600-4E5C-B232-1CE2B4BF8DDE}" uniqueName="8" name="time_id" queryTableFieldId="10"/>
    <tableColumn id="9" xr3:uid="{723DA702-EE08-4848-ACCF-104D257B7B4B}" uniqueName="9" name="kg_raw" queryTableFieldId="1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8CB4A6-AAE3-4CC5-8172-C7BD291E390D}" name="dim.block" displayName="dim.block" ref="A1:D4" totalsRowShown="0">
  <autoFilter ref="A1:D4" xr:uid="{75EAE9E1-DAE3-4FFC-B32B-ABAE525E77CA}"/>
  <tableColumns count="4">
    <tableColumn id="1" xr3:uid="{67C16258-FFBB-4EC6-A6A8-F8081CCE950F}" name="id"/>
    <tableColumn id="2" xr3:uid="{25C8A116-E8F9-4937-A4E2-34D6814435CC}" name="name"/>
    <tableColumn id="3" xr3:uid="{E915945C-078F-4DDC-99FB-27EBEEA93906}" name="va"/>
    <tableColumn id="4" xr3:uid="{69B2A793-4E60-4712-BD10-ADF60ACEB1E2}" name="h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CEA-55CD-4448-A76D-FCBD8A4702DB}">
  <sheetPr>
    <tabColor theme="4" tint="0.79998168889431442"/>
  </sheetPr>
  <dimension ref="A1:L6"/>
  <sheetViews>
    <sheetView showGridLines="0" workbookViewId="0">
      <selection activeCell="E4" sqref="E4"/>
    </sheetView>
  </sheetViews>
  <sheetFormatPr defaultRowHeight="14.4" x14ac:dyDescent="0.3"/>
  <cols>
    <col min="1" max="1" width="4.77734375" bestFit="1" customWidth="1"/>
    <col min="2" max="2" width="11.33203125" bestFit="1" customWidth="1"/>
    <col min="3" max="3" width="12.33203125" bestFit="1" customWidth="1"/>
    <col min="4" max="4" width="12" bestFit="1" customWidth="1"/>
    <col min="5" max="5" width="9.33203125" customWidth="1"/>
    <col min="6" max="6" width="8.6640625" customWidth="1"/>
  </cols>
  <sheetData>
    <row r="1" spans="1:12" x14ac:dyDescent="0.3">
      <c r="A1" t="s">
        <v>0</v>
      </c>
      <c r="B1" t="s">
        <v>45</v>
      </c>
      <c r="C1" t="s">
        <v>47</v>
      </c>
      <c r="D1" t="s">
        <v>44</v>
      </c>
      <c r="E1" t="s">
        <v>24</v>
      </c>
      <c r="F1" t="s">
        <v>25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3">
      <c r="A2">
        <v>1</v>
      </c>
      <c r="B2">
        <v>1</v>
      </c>
      <c r="C2">
        <v>2</v>
      </c>
      <c r="D2">
        <v>1</v>
      </c>
      <c r="E2">
        <v>5</v>
      </c>
      <c r="F2">
        <f>SUM(input.demand_plan[[#This Row],[1]:[6]])</f>
        <v>16</v>
      </c>
      <c r="G2">
        <v>4</v>
      </c>
      <c r="H2">
        <v>5</v>
      </c>
      <c r="I2">
        <v>7</v>
      </c>
      <c r="J2" t="s">
        <v>40</v>
      </c>
      <c r="K2" t="s">
        <v>40</v>
      </c>
      <c r="L2" t="s">
        <v>40</v>
      </c>
    </row>
    <row r="3" spans="1:12" x14ac:dyDescent="0.3">
      <c r="A3">
        <v>2</v>
      </c>
      <c r="B3">
        <v>1</v>
      </c>
      <c r="C3">
        <v>2</v>
      </c>
      <c r="D3">
        <v>2</v>
      </c>
      <c r="E3">
        <v>3</v>
      </c>
      <c r="F3">
        <f>SUM(input.demand_plan[[#This Row],[1]:[6]])</f>
        <v>18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</row>
    <row r="4" spans="1:12" x14ac:dyDescent="0.3">
      <c r="A4">
        <v>3</v>
      </c>
      <c r="B4">
        <v>2</v>
      </c>
      <c r="C4">
        <v>1</v>
      </c>
      <c r="D4">
        <v>2</v>
      </c>
      <c r="E4">
        <v>2</v>
      </c>
      <c r="F4">
        <f>SUM(input.demand_plan[[#This Row],[1]:[6]])</f>
        <v>14</v>
      </c>
      <c r="G4" t="s">
        <v>40</v>
      </c>
      <c r="H4" t="s">
        <v>40</v>
      </c>
      <c r="I4">
        <v>2</v>
      </c>
      <c r="J4">
        <v>7</v>
      </c>
      <c r="K4">
        <v>5</v>
      </c>
      <c r="L4" t="s">
        <v>40</v>
      </c>
    </row>
    <row r="5" spans="1:12" x14ac:dyDescent="0.3">
      <c r="A5">
        <v>4</v>
      </c>
      <c r="B5">
        <v>2</v>
      </c>
      <c r="C5">
        <v>1</v>
      </c>
      <c r="D5">
        <v>1</v>
      </c>
      <c r="E5">
        <v>1</v>
      </c>
      <c r="F5">
        <f>SUM(input.demand_plan[[#This Row],[1]:[6]])</f>
        <v>14</v>
      </c>
      <c r="G5" t="s">
        <v>40</v>
      </c>
      <c r="H5" t="s">
        <v>40</v>
      </c>
      <c r="I5">
        <v>3</v>
      </c>
      <c r="J5">
        <v>5</v>
      </c>
      <c r="K5">
        <v>3</v>
      </c>
      <c r="L5">
        <v>3</v>
      </c>
    </row>
    <row r="6" spans="1:12" x14ac:dyDescent="0.3">
      <c r="A6">
        <v>5</v>
      </c>
      <c r="B6">
        <v>4</v>
      </c>
      <c r="C6">
        <v>1</v>
      </c>
      <c r="D6">
        <v>2</v>
      </c>
      <c r="E6">
        <v>4</v>
      </c>
      <c r="F6">
        <f>SUM(input.demand_plan[[#This Row],[1]:[6]])</f>
        <v>13</v>
      </c>
      <c r="G6">
        <v>5</v>
      </c>
      <c r="H6">
        <v>5</v>
      </c>
      <c r="I6">
        <v>3</v>
      </c>
      <c r="J6" t="s">
        <v>40</v>
      </c>
      <c r="K6" t="s">
        <v>40</v>
      </c>
      <c r="L6" t="s">
        <v>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C8B8-1967-4609-9E1A-051B5FB9D73A}">
  <dimension ref="A1:D4"/>
  <sheetViews>
    <sheetView showGridLines="0" workbookViewId="0">
      <selection activeCell="J27" sqref="J27"/>
    </sheetView>
  </sheetViews>
  <sheetFormatPr defaultRowHeight="14.4" x14ac:dyDescent="0.3"/>
  <cols>
    <col min="3" max="3" width="12.33203125" customWidth="1"/>
  </cols>
  <sheetData>
    <row r="1" spans="1:4" x14ac:dyDescent="0.3">
      <c r="A1" t="s">
        <v>0</v>
      </c>
      <c r="B1" t="s">
        <v>2</v>
      </c>
      <c r="C1" t="s">
        <v>8</v>
      </c>
      <c r="D1" t="s">
        <v>47</v>
      </c>
    </row>
    <row r="2" spans="1:4" x14ac:dyDescent="0.3">
      <c r="A2">
        <v>1</v>
      </c>
      <c r="B2" t="s">
        <v>48</v>
      </c>
      <c r="D2">
        <v>1</v>
      </c>
    </row>
    <row r="3" spans="1:4" x14ac:dyDescent="0.3">
      <c r="A3">
        <v>2</v>
      </c>
      <c r="B3" t="s">
        <v>49</v>
      </c>
      <c r="D3">
        <v>2</v>
      </c>
    </row>
    <row r="4" spans="1:4" x14ac:dyDescent="0.3">
      <c r="A4">
        <v>3</v>
      </c>
      <c r="B4" t="s">
        <v>50</v>
      </c>
      <c r="D4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3763-A72D-4468-B938-3D45019B9B92}">
  <dimension ref="A1:B3"/>
  <sheetViews>
    <sheetView showGridLines="0" workbookViewId="0">
      <selection activeCell="L7" sqref="L7"/>
    </sheetView>
  </sheetViews>
  <sheetFormatPr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 t="s">
        <v>51</v>
      </c>
    </row>
    <row r="3" spans="1:2" x14ac:dyDescent="0.3">
      <c r="A3">
        <v>2</v>
      </c>
      <c r="B3" t="s">
        <v>52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32AC-9E4B-4BC3-81A8-3633837C5322}">
  <dimension ref="A1:C6"/>
  <sheetViews>
    <sheetView showGridLines="0" workbookViewId="0">
      <selection activeCell="A4" sqref="A4"/>
    </sheetView>
  </sheetViews>
  <sheetFormatPr defaultRowHeight="14.4" x14ac:dyDescent="0.3"/>
  <cols>
    <col min="3" max="3" width="9.44140625" customWidth="1"/>
  </cols>
  <sheetData>
    <row r="1" spans="1:3" x14ac:dyDescent="0.3">
      <c r="A1" t="s">
        <v>0</v>
      </c>
      <c r="B1" t="s">
        <v>2</v>
      </c>
      <c r="C1" t="s">
        <v>16</v>
      </c>
    </row>
    <row r="2" spans="1:3" x14ac:dyDescent="0.3">
      <c r="A2">
        <v>1</v>
      </c>
      <c r="B2" t="s">
        <v>17</v>
      </c>
      <c r="C2">
        <v>1</v>
      </c>
    </row>
    <row r="3" spans="1:3" x14ac:dyDescent="0.3">
      <c r="A3">
        <v>2</v>
      </c>
      <c r="B3" t="s">
        <v>18</v>
      </c>
      <c r="C3">
        <v>2</v>
      </c>
    </row>
    <row r="4" spans="1:3" x14ac:dyDescent="0.3">
      <c r="A4">
        <v>3</v>
      </c>
      <c r="B4" t="s">
        <v>19</v>
      </c>
      <c r="C4">
        <v>3</v>
      </c>
    </row>
    <row r="5" spans="1:3" x14ac:dyDescent="0.3">
      <c r="A5">
        <v>4</v>
      </c>
      <c r="B5" t="s">
        <v>20</v>
      </c>
      <c r="C5">
        <v>1</v>
      </c>
    </row>
    <row r="6" spans="1:3" x14ac:dyDescent="0.3">
      <c r="A6">
        <v>5</v>
      </c>
      <c r="B6" t="s">
        <v>21</v>
      </c>
      <c r="C6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F92F-FA2A-4969-9C4C-6E380CB11F75}">
  <dimension ref="A1:E3"/>
  <sheetViews>
    <sheetView showGridLines="0" workbookViewId="0">
      <selection activeCell="C2" sqref="C2"/>
    </sheetView>
  </sheetViews>
  <sheetFormatPr defaultRowHeight="14.4" x14ac:dyDescent="0.3"/>
  <cols>
    <col min="2" max="2" width="10.6640625" bestFit="1" customWidth="1"/>
    <col min="4" max="4" width="9" customWidth="1"/>
  </cols>
  <sheetData>
    <row r="1" spans="1:5" x14ac:dyDescent="0.3">
      <c r="A1" t="s">
        <v>0</v>
      </c>
      <c r="B1" t="s">
        <v>2</v>
      </c>
      <c r="C1" t="s">
        <v>26</v>
      </c>
      <c r="D1" t="s">
        <v>22</v>
      </c>
      <c r="E1" t="s">
        <v>23</v>
      </c>
    </row>
    <row r="2" spans="1:5" x14ac:dyDescent="0.3">
      <c r="A2">
        <v>1</v>
      </c>
      <c r="B2" t="s">
        <v>27</v>
      </c>
      <c r="C2" t="s">
        <v>22</v>
      </c>
      <c r="D2">
        <v>60</v>
      </c>
      <c r="E2">
        <v>0</v>
      </c>
    </row>
    <row r="3" spans="1:5" x14ac:dyDescent="0.3">
      <c r="A3">
        <v>2</v>
      </c>
      <c r="B3" t="s">
        <v>28</v>
      </c>
      <c r="C3" t="s">
        <v>29</v>
      </c>
      <c r="D3">
        <v>20</v>
      </c>
      <c r="E3">
        <v>60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35FE-4057-46CA-88B4-39FE6FF2AAAD}">
  <dimension ref="A1:B3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 t="s">
        <v>22</v>
      </c>
    </row>
    <row r="3" spans="1:2" x14ac:dyDescent="0.3">
      <c r="A3">
        <v>2</v>
      </c>
      <c r="B3" t="s">
        <v>23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6549-939A-4424-968B-CBF95222BB28}">
  <dimension ref="A1:B7"/>
  <sheetViews>
    <sheetView workbookViewId="0">
      <selection activeCell="B6" sqref="B6"/>
    </sheetView>
  </sheetViews>
  <sheetFormatPr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 t="s">
        <v>30</v>
      </c>
    </row>
    <row r="3" spans="1:2" x14ac:dyDescent="0.3">
      <c r="A3">
        <v>2</v>
      </c>
      <c r="B3" t="s">
        <v>31</v>
      </c>
    </row>
    <row r="4" spans="1:2" x14ac:dyDescent="0.3">
      <c r="A4">
        <v>3</v>
      </c>
      <c r="B4" t="s">
        <v>32</v>
      </c>
    </row>
    <row r="5" spans="1:2" x14ac:dyDescent="0.3">
      <c r="A5">
        <v>4</v>
      </c>
      <c r="B5" t="s">
        <v>33</v>
      </c>
    </row>
    <row r="6" spans="1:2" x14ac:dyDescent="0.3">
      <c r="A6">
        <v>5</v>
      </c>
      <c r="B6" t="s">
        <v>34</v>
      </c>
    </row>
    <row r="7" spans="1:2" x14ac:dyDescent="0.3">
      <c r="A7">
        <v>6</v>
      </c>
      <c r="B7" t="s">
        <v>35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596B-65AE-41C3-B291-08DA907CACBC}">
  <sheetPr>
    <tabColor theme="3" tint="0.79998168889431442"/>
  </sheetPr>
  <dimension ref="A1:I4"/>
  <sheetViews>
    <sheetView showGridLines="0" workbookViewId="0">
      <selection activeCell="E10" sqref="E10"/>
    </sheetView>
  </sheetViews>
  <sheetFormatPr defaultRowHeight="14.4" x14ac:dyDescent="0.3"/>
  <cols>
    <col min="2" max="2" width="12" customWidth="1"/>
    <col min="3" max="3" width="11.6640625" customWidth="1"/>
  </cols>
  <sheetData>
    <row r="1" spans="1:9" x14ac:dyDescent="0.3">
      <c r="A1" t="s">
        <v>0</v>
      </c>
      <c r="B1" t="s">
        <v>43</v>
      </c>
      <c r="C1" t="s">
        <v>44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3">
      <c r="A2">
        <v>1</v>
      </c>
      <c r="B2">
        <v>1</v>
      </c>
      <c r="C2">
        <v>1</v>
      </c>
      <c r="D2">
        <v>60</v>
      </c>
      <c r="E2">
        <v>60</v>
      </c>
      <c r="F2">
        <v>60</v>
      </c>
      <c r="G2">
        <v>60</v>
      </c>
      <c r="H2">
        <v>40</v>
      </c>
      <c r="I2">
        <v>20</v>
      </c>
    </row>
    <row r="3" spans="1:9" x14ac:dyDescent="0.3">
      <c r="A3">
        <v>2</v>
      </c>
      <c r="B3">
        <v>2</v>
      </c>
      <c r="C3">
        <v>1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</row>
    <row r="4" spans="1:9" x14ac:dyDescent="0.3">
      <c r="A4">
        <v>3</v>
      </c>
      <c r="B4">
        <v>2</v>
      </c>
      <c r="C4">
        <v>2</v>
      </c>
      <c r="D4">
        <v>50</v>
      </c>
      <c r="E4">
        <v>50</v>
      </c>
      <c r="F4">
        <v>50</v>
      </c>
      <c r="G4">
        <v>50</v>
      </c>
      <c r="H4">
        <v>50</v>
      </c>
      <c r="I4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523F-4E47-432D-B9E8-75CB167774B8}">
  <sheetPr>
    <tabColor theme="4" tint="0.79998168889431442"/>
  </sheetPr>
  <dimension ref="A1:J4"/>
  <sheetViews>
    <sheetView showGridLines="0" workbookViewId="0">
      <selection activeCell="G5" sqref="G5"/>
    </sheetView>
  </sheetViews>
  <sheetFormatPr defaultRowHeight="14.4" x14ac:dyDescent="0.3"/>
  <cols>
    <col min="1" max="1" width="5.77734375" customWidth="1"/>
    <col min="2" max="2" width="7.77734375" bestFit="1" customWidth="1"/>
    <col min="3" max="3" width="11.88671875" customWidth="1"/>
    <col min="4" max="4" width="14.6640625" customWidth="1"/>
  </cols>
  <sheetData>
    <row r="1" spans="1:10" x14ac:dyDescent="0.3">
      <c r="A1" t="s">
        <v>0</v>
      </c>
      <c r="B1" t="s">
        <v>1</v>
      </c>
      <c r="C1" t="s">
        <v>41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>
        <v>1</v>
      </c>
      <c r="B2">
        <v>1</v>
      </c>
      <c r="C2">
        <v>1</v>
      </c>
      <c r="D2">
        <v>100</v>
      </c>
      <c r="E2">
        <v>20</v>
      </c>
      <c r="F2">
        <v>20</v>
      </c>
      <c r="G2">
        <v>20</v>
      </c>
      <c r="H2">
        <v>20</v>
      </c>
      <c r="I2">
        <v>20</v>
      </c>
    </row>
    <row r="3" spans="1:10" x14ac:dyDescent="0.3">
      <c r="A3">
        <v>2</v>
      </c>
      <c r="B3">
        <v>2</v>
      </c>
      <c r="C3">
        <v>2</v>
      </c>
      <c r="D3">
        <v>150</v>
      </c>
      <c r="E3">
        <v>20</v>
      </c>
      <c r="F3">
        <v>20</v>
      </c>
      <c r="G3">
        <v>20</v>
      </c>
      <c r="H3">
        <v>20</v>
      </c>
      <c r="I3">
        <v>20</v>
      </c>
      <c r="J3">
        <v>50</v>
      </c>
    </row>
    <row r="4" spans="1:10" x14ac:dyDescent="0.3">
      <c r="A4">
        <v>3</v>
      </c>
      <c r="B4">
        <v>3</v>
      </c>
      <c r="C4">
        <v>3</v>
      </c>
      <c r="D4">
        <v>170</v>
      </c>
      <c r="E4">
        <v>30</v>
      </c>
      <c r="F4">
        <v>30</v>
      </c>
      <c r="G4">
        <v>30</v>
      </c>
      <c r="H4">
        <v>30</v>
      </c>
      <c r="I4">
        <v>30</v>
      </c>
      <c r="J4"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B7C6-E6FC-4818-9077-778C3DCA8D32}">
  <sheetPr>
    <tabColor theme="4" tint="0.79998168889431442"/>
  </sheetPr>
  <dimension ref="A1:D4"/>
  <sheetViews>
    <sheetView showGridLines="0" workbookViewId="0">
      <selection activeCell="H9" sqref="H9"/>
    </sheetView>
  </sheetViews>
  <sheetFormatPr defaultRowHeight="14.4" x14ac:dyDescent="0.3"/>
  <cols>
    <col min="1" max="1" width="6.6640625" customWidth="1"/>
    <col min="2" max="2" width="9.77734375" customWidth="1"/>
    <col min="3" max="3" width="9.44140625" customWidth="1"/>
  </cols>
  <sheetData>
    <row r="1" spans="1:4" x14ac:dyDescent="0.3">
      <c r="A1" t="s">
        <v>0</v>
      </c>
      <c r="B1" t="s">
        <v>1</v>
      </c>
      <c r="C1" t="s">
        <v>10</v>
      </c>
      <c r="D1" t="s">
        <v>11</v>
      </c>
    </row>
    <row r="2" spans="1:4" x14ac:dyDescent="0.3">
      <c r="A2">
        <v>1</v>
      </c>
      <c r="B2">
        <v>1</v>
      </c>
      <c r="C2">
        <v>10</v>
      </c>
      <c r="D2">
        <v>20</v>
      </c>
    </row>
    <row r="3" spans="1:4" x14ac:dyDescent="0.3">
      <c r="A3">
        <v>2</v>
      </c>
      <c r="B3">
        <v>2</v>
      </c>
      <c r="C3">
        <v>20</v>
      </c>
      <c r="D3">
        <v>15</v>
      </c>
    </row>
    <row r="4" spans="1:4" x14ac:dyDescent="0.3">
      <c r="A4">
        <v>3</v>
      </c>
      <c r="B4">
        <v>3</v>
      </c>
      <c r="C4">
        <v>30</v>
      </c>
      <c r="D4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01859-AF44-4FDF-A35F-69FA00719312}">
  <dimension ref="A1:E7"/>
  <sheetViews>
    <sheetView workbookViewId="0">
      <selection activeCell="D5" sqref="D5"/>
    </sheetView>
  </sheetViews>
  <sheetFormatPr defaultRowHeight="14.4" x14ac:dyDescent="0.3"/>
  <cols>
    <col min="1" max="1" width="4.77734375" bestFit="1" customWidth="1"/>
    <col min="2" max="2" width="11.33203125" bestFit="1" customWidth="1"/>
    <col min="3" max="3" width="10.33203125" bestFit="1" customWidth="1"/>
    <col min="4" max="4" width="14.88671875" bestFit="1" customWidth="1"/>
    <col min="5" max="5" width="5.88671875" bestFit="1" customWidth="1"/>
    <col min="6" max="6" width="12.33203125" bestFit="1" customWidth="1"/>
    <col min="7" max="7" width="5.88671875" bestFit="1" customWidth="1"/>
  </cols>
  <sheetData>
    <row r="1" spans="1:5" x14ac:dyDescent="0.3">
      <c r="A1" t="s">
        <v>0</v>
      </c>
      <c r="B1" t="s">
        <v>36</v>
      </c>
      <c r="C1" t="s">
        <v>1</v>
      </c>
      <c r="D1" t="s">
        <v>43</v>
      </c>
      <c r="E1" t="s">
        <v>38</v>
      </c>
    </row>
    <row r="2" spans="1:5" x14ac:dyDescent="0.3">
      <c r="A2">
        <v>1</v>
      </c>
      <c r="B2">
        <v>1</v>
      </c>
      <c r="C2">
        <v>1</v>
      </c>
      <c r="D2">
        <v>1</v>
      </c>
      <c r="E2">
        <v>10</v>
      </c>
    </row>
    <row r="3" spans="1:5" x14ac:dyDescent="0.3">
      <c r="A3">
        <v>2</v>
      </c>
      <c r="B3">
        <v>1</v>
      </c>
      <c r="C3">
        <v>1</v>
      </c>
      <c r="D3">
        <v>2</v>
      </c>
      <c r="E3">
        <v>20</v>
      </c>
    </row>
    <row r="4" spans="1:5" x14ac:dyDescent="0.3">
      <c r="A4">
        <v>3</v>
      </c>
      <c r="B4">
        <v>2</v>
      </c>
      <c r="C4">
        <v>2</v>
      </c>
      <c r="D4">
        <v>1</v>
      </c>
      <c r="E4">
        <v>20</v>
      </c>
    </row>
    <row r="5" spans="1:5" x14ac:dyDescent="0.3">
      <c r="A5">
        <v>4</v>
      </c>
      <c r="B5">
        <v>2</v>
      </c>
      <c r="C5">
        <v>2</v>
      </c>
      <c r="D5">
        <v>2</v>
      </c>
      <c r="E5">
        <v>15</v>
      </c>
    </row>
    <row r="6" spans="1:5" x14ac:dyDescent="0.3">
      <c r="A6">
        <v>5</v>
      </c>
      <c r="B6">
        <v>3</v>
      </c>
      <c r="C6">
        <v>3</v>
      </c>
      <c r="D6">
        <v>1</v>
      </c>
      <c r="E6">
        <v>30</v>
      </c>
    </row>
    <row r="7" spans="1:5" x14ac:dyDescent="0.3">
      <c r="A7">
        <v>6</v>
      </c>
      <c r="B7">
        <v>3</v>
      </c>
      <c r="C7">
        <v>3</v>
      </c>
      <c r="D7">
        <v>2</v>
      </c>
      <c r="E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892EE-6377-448D-A217-690705EDFA0B}">
  <dimension ref="A1:F19"/>
  <sheetViews>
    <sheetView workbookViewId="0">
      <selection sqref="A1:F19"/>
    </sheetView>
  </sheetViews>
  <sheetFormatPr defaultRowHeight="14.4" x14ac:dyDescent="0.3"/>
  <cols>
    <col min="1" max="1" width="4.77734375" bestFit="1" customWidth="1"/>
    <col min="2" max="2" width="11.33203125" bestFit="1" customWidth="1"/>
    <col min="3" max="3" width="14.88671875" bestFit="1" customWidth="1"/>
    <col min="4" max="4" width="14.5546875" bestFit="1" customWidth="1"/>
    <col min="5" max="5" width="9.5546875" bestFit="1" customWidth="1"/>
    <col min="6" max="6" width="5.21875" bestFit="1" customWidth="1"/>
    <col min="7" max="7" width="12" bestFit="1" customWidth="1"/>
    <col min="8" max="8" width="7" bestFit="1" customWidth="1"/>
    <col min="9" max="9" width="5.21875" bestFit="1" customWidth="1"/>
  </cols>
  <sheetData>
    <row r="1" spans="1:6" x14ac:dyDescent="0.3">
      <c r="A1" t="s">
        <v>0</v>
      </c>
      <c r="B1" t="s">
        <v>36</v>
      </c>
      <c r="C1" t="s">
        <v>43</v>
      </c>
      <c r="D1" t="s">
        <v>44</v>
      </c>
      <c r="E1" t="s">
        <v>42</v>
      </c>
      <c r="F1" t="s">
        <v>37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60</v>
      </c>
    </row>
    <row r="3" spans="1:6" x14ac:dyDescent="0.3">
      <c r="A3">
        <v>2</v>
      </c>
      <c r="B3">
        <v>1</v>
      </c>
      <c r="C3">
        <v>1</v>
      </c>
      <c r="D3">
        <v>1</v>
      </c>
      <c r="E3">
        <v>2</v>
      </c>
      <c r="F3">
        <v>60</v>
      </c>
    </row>
    <row r="4" spans="1:6" x14ac:dyDescent="0.3">
      <c r="A4">
        <v>3</v>
      </c>
      <c r="B4">
        <v>1</v>
      </c>
      <c r="C4">
        <v>1</v>
      </c>
      <c r="D4">
        <v>1</v>
      </c>
      <c r="E4">
        <v>3</v>
      </c>
      <c r="F4">
        <v>60</v>
      </c>
    </row>
    <row r="5" spans="1:6" x14ac:dyDescent="0.3">
      <c r="A5">
        <v>4</v>
      </c>
      <c r="B5">
        <v>1</v>
      </c>
      <c r="C5">
        <v>1</v>
      </c>
      <c r="D5">
        <v>1</v>
      </c>
      <c r="E5">
        <v>4</v>
      </c>
      <c r="F5">
        <v>60</v>
      </c>
    </row>
    <row r="6" spans="1:6" x14ac:dyDescent="0.3">
      <c r="A6">
        <v>5</v>
      </c>
      <c r="B6">
        <v>1</v>
      </c>
      <c r="C6">
        <v>1</v>
      </c>
      <c r="D6">
        <v>1</v>
      </c>
      <c r="E6">
        <v>5</v>
      </c>
      <c r="F6">
        <v>40</v>
      </c>
    </row>
    <row r="7" spans="1:6" x14ac:dyDescent="0.3">
      <c r="A7">
        <v>6</v>
      </c>
      <c r="B7">
        <v>1</v>
      </c>
      <c r="C7">
        <v>1</v>
      </c>
      <c r="D7">
        <v>1</v>
      </c>
      <c r="E7">
        <v>6</v>
      </c>
      <c r="F7">
        <v>20</v>
      </c>
    </row>
    <row r="8" spans="1:6" x14ac:dyDescent="0.3">
      <c r="A8">
        <v>7</v>
      </c>
      <c r="B8">
        <v>2</v>
      </c>
      <c r="C8">
        <v>2</v>
      </c>
      <c r="D8">
        <v>1</v>
      </c>
      <c r="E8">
        <v>1</v>
      </c>
      <c r="F8">
        <v>20</v>
      </c>
    </row>
    <row r="9" spans="1:6" x14ac:dyDescent="0.3">
      <c r="A9">
        <v>8</v>
      </c>
      <c r="B9">
        <v>2</v>
      </c>
      <c r="C9">
        <v>2</v>
      </c>
      <c r="D9">
        <v>1</v>
      </c>
      <c r="E9">
        <v>2</v>
      </c>
      <c r="F9">
        <v>20</v>
      </c>
    </row>
    <row r="10" spans="1:6" x14ac:dyDescent="0.3">
      <c r="A10">
        <v>9</v>
      </c>
      <c r="B10">
        <v>2</v>
      </c>
      <c r="C10">
        <v>2</v>
      </c>
      <c r="D10">
        <v>1</v>
      </c>
      <c r="E10">
        <v>3</v>
      </c>
      <c r="F10">
        <v>20</v>
      </c>
    </row>
    <row r="11" spans="1:6" x14ac:dyDescent="0.3">
      <c r="A11">
        <v>10</v>
      </c>
      <c r="B11">
        <v>2</v>
      </c>
      <c r="C11">
        <v>2</v>
      </c>
      <c r="D11">
        <v>1</v>
      </c>
      <c r="E11">
        <v>4</v>
      </c>
      <c r="F11">
        <v>20</v>
      </c>
    </row>
    <row r="12" spans="1:6" x14ac:dyDescent="0.3">
      <c r="A12">
        <v>11</v>
      </c>
      <c r="B12">
        <v>2</v>
      </c>
      <c r="C12">
        <v>2</v>
      </c>
      <c r="D12">
        <v>1</v>
      </c>
      <c r="E12">
        <v>5</v>
      </c>
      <c r="F12">
        <v>20</v>
      </c>
    </row>
    <row r="13" spans="1:6" x14ac:dyDescent="0.3">
      <c r="A13">
        <v>12</v>
      </c>
      <c r="B13">
        <v>2</v>
      </c>
      <c r="C13">
        <v>2</v>
      </c>
      <c r="D13">
        <v>1</v>
      </c>
      <c r="E13">
        <v>6</v>
      </c>
      <c r="F13">
        <v>20</v>
      </c>
    </row>
    <row r="14" spans="1:6" x14ac:dyDescent="0.3">
      <c r="A14">
        <v>13</v>
      </c>
      <c r="B14">
        <v>3</v>
      </c>
      <c r="C14">
        <v>2</v>
      </c>
      <c r="D14">
        <v>2</v>
      </c>
      <c r="E14">
        <v>1</v>
      </c>
      <c r="F14">
        <v>50</v>
      </c>
    </row>
    <row r="15" spans="1:6" x14ac:dyDescent="0.3">
      <c r="A15">
        <v>14</v>
      </c>
      <c r="B15">
        <v>3</v>
      </c>
      <c r="C15">
        <v>2</v>
      </c>
      <c r="D15">
        <v>2</v>
      </c>
      <c r="E15">
        <v>2</v>
      </c>
      <c r="F15">
        <v>50</v>
      </c>
    </row>
    <row r="16" spans="1:6" x14ac:dyDescent="0.3">
      <c r="A16">
        <v>15</v>
      </c>
      <c r="B16">
        <v>3</v>
      </c>
      <c r="C16">
        <v>2</v>
      </c>
      <c r="D16">
        <v>2</v>
      </c>
      <c r="E16">
        <v>3</v>
      </c>
      <c r="F16">
        <v>50</v>
      </c>
    </row>
    <row r="17" spans="1:6" x14ac:dyDescent="0.3">
      <c r="A17">
        <v>16</v>
      </c>
      <c r="B17">
        <v>3</v>
      </c>
      <c r="C17">
        <v>2</v>
      </c>
      <c r="D17">
        <v>2</v>
      </c>
      <c r="E17">
        <v>4</v>
      </c>
      <c r="F17">
        <v>50</v>
      </c>
    </row>
    <row r="18" spans="1:6" x14ac:dyDescent="0.3">
      <c r="A18">
        <v>17</v>
      </c>
      <c r="B18">
        <v>3</v>
      </c>
      <c r="C18">
        <v>2</v>
      </c>
      <c r="D18">
        <v>2</v>
      </c>
      <c r="E18">
        <v>5</v>
      </c>
      <c r="F18">
        <v>50</v>
      </c>
    </row>
    <row r="19" spans="1:6" x14ac:dyDescent="0.3">
      <c r="A19">
        <v>18</v>
      </c>
      <c r="B19">
        <v>3</v>
      </c>
      <c r="C19">
        <v>2</v>
      </c>
      <c r="D19">
        <v>2</v>
      </c>
      <c r="E19">
        <v>6</v>
      </c>
      <c r="F19">
        <v>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8AA85-7A40-4850-95B8-F20234A8A8C4}">
  <dimension ref="A1:H20"/>
  <sheetViews>
    <sheetView tabSelected="1" workbookViewId="0">
      <selection activeCell="F11" sqref="F11"/>
    </sheetView>
  </sheetViews>
  <sheetFormatPr defaultRowHeight="14.4" x14ac:dyDescent="0.3"/>
  <cols>
    <col min="1" max="1" width="4.77734375" bestFit="1" customWidth="1"/>
    <col min="2" max="2" width="11.33203125" bestFit="1" customWidth="1"/>
    <col min="3" max="4" width="10.33203125" bestFit="1" customWidth="1"/>
    <col min="5" max="5" width="14.5546875" bestFit="1" customWidth="1"/>
    <col min="6" max="6" width="9.33203125" bestFit="1" customWidth="1"/>
    <col min="7" max="7" width="9.5546875" bestFit="1" customWidth="1"/>
    <col min="8" max="9" width="9.88671875" bestFit="1" customWidth="1"/>
    <col min="10" max="10" width="12" bestFit="1" customWidth="1"/>
    <col min="11" max="11" width="9.33203125" bestFit="1" customWidth="1"/>
    <col min="12" max="12" width="7" bestFit="1" customWidth="1"/>
    <col min="13" max="14" width="9.88671875" bestFit="1" customWidth="1"/>
    <col min="15" max="15" width="8" bestFit="1" customWidth="1"/>
  </cols>
  <sheetData>
    <row r="1" spans="1:8" x14ac:dyDescent="0.3">
      <c r="A1" t="s">
        <v>0</v>
      </c>
      <c r="B1" t="s">
        <v>36</v>
      </c>
      <c r="C1" t="s">
        <v>45</v>
      </c>
      <c r="D1" t="s">
        <v>47</v>
      </c>
      <c r="E1" t="s">
        <v>44</v>
      </c>
      <c r="F1" t="s">
        <v>24</v>
      </c>
      <c r="G1" t="s">
        <v>42</v>
      </c>
      <c r="H1" t="s">
        <v>39</v>
      </c>
    </row>
    <row r="2" spans="1:8" x14ac:dyDescent="0.3">
      <c r="A2">
        <v>1</v>
      </c>
      <c r="B2">
        <v>1</v>
      </c>
      <c r="C2">
        <v>1</v>
      </c>
      <c r="D2">
        <v>2</v>
      </c>
      <c r="E2">
        <v>1</v>
      </c>
      <c r="F2">
        <v>5</v>
      </c>
      <c r="G2">
        <v>1</v>
      </c>
      <c r="H2">
        <v>4</v>
      </c>
    </row>
    <row r="3" spans="1:8" x14ac:dyDescent="0.3">
      <c r="A3">
        <v>2</v>
      </c>
      <c r="B3">
        <v>1</v>
      </c>
      <c r="C3">
        <v>1</v>
      </c>
      <c r="D3">
        <v>2</v>
      </c>
      <c r="E3">
        <v>1</v>
      </c>
      <c r="F3">
        <v>5</v>
      </c>
      <c r="G3">
        <v>2</v>
      </c>
      <c r="H3">
        <v>5</v>
      </c>
    </row>
    <row r="4" spans="1:8" x14ac:dyDescent="0.3">
      <c r="A4">
        <v>3</v>
      </c>
      <c r="B4">
        <v>1</v>
      </c>
      <c r="C4">
        <v>1</v>
      </c>
      <c r="D4">
        <v>2</v>
      </c>
      <c r="E4">
        <v>1</v>
      </c>
      <c r="F4">
        <v>5</v>
      </c>
      <c r="G4">
        <v>3</v>
      </c>
      <c r="H4">
        <v>7</v>
      </c>
    </row>
    <row r="5" spans="1:8" x14ac:dyDescent="0.3">
      <c r="A5">
        <v>4</v>
      </c>
      <c r="B5">
        <v>2</v>
      </c>
      <c r="C5">
        <v>1</v>
      </c>
      <c r="D5">
        <v>2</v>
      </c>
      <c r="E5">
        <v>2</v>
      </c>
      <c r="F5">
        <v>3</v>
      </c>
      <c r="G5">
        <v>1</v>
      </c>
      <c r="H5">
        <v>3</v>
      </c>
    </row>
    <row r="6" spans="1:8" x14ac:dyDescent="0.3">
      <c r="A6">
        <v>5</v>
      </c>
      <c r="B6">
        <v>2</v>
      </c>
      <c r="C6">
        <v>1</v>
      </c>
      <c r="D6">
        <v>2</v>
      </c>
      <c r="E6">
        <v>2</v>
      </c>
      <c r="F6">
        <v>3</v>
      </c>
      <c r="G6">
        <v>2</v>
      </c>
      <c r="H6">
        <v>3</v>
      </c>
    </row>
    <row r="7" spans="1:8" x14ac:dyDescent="0.3">
      <c r="A7">
        <v>6</v>
      </c>
      <c r="B7">
        <v>2</v>
      </c>
      <c r="C7">
        <v>1</v>
      </c>
      <c r="D7">
        <v>2</v>
      </c>
      <c r="E7">
        <v>2</v>
      </c>
      <c r="F7">
        <v>3</v>
      </c>
      <c r="G7">
        <v>3</v>
      </c>
      <c r="H7">
        <v>3</v>
      </c>
    </row>
    <row r="8" spans="1:8" x14ac:dyDescent="0.3">
      <c r="A8">
        <v>7</v>
      </c>
      <c r="B8">
        <v>2</v>
      </c>
      <c r="C8">
        <v>1</v>
      </c>
      <c r="D8">
        <v>2</v>
      </c>
      <c r="E8">
        <v>2</v>
      </c>
      <c r="F8">
        <v>3</v>
      </c>
      <c r="G8">
        <v>4</v>
      </c>
      <c r="H8">
        <v>3</v>
      </c>
    </row>
    <row r="9" spans="1:8" x14ac:dyDescent="0.3">
      <c r="A9">
        <v>8</v>
      </c>
      <c r="B9">
        <v>2</v>
      </c>
      <c r="C9">
        <v>1</v>
      </c>
      <c r="D9">
        <v>2</v>
      </c>
      <c r="E9">
        <v>2</v>
      </c>
      <c r="F9">
        <v>3</v>
      </c>
      <c r="G9">
        <v>5</v>
      </c>
      <c r="H9">
        <v>3</v>
      </c>
    </row>
    <row r="10" spans="1:8" x14ac:dyDescent="0.3">
      <c r="A10">
        <v>9</v>
      </c>
      <c r="B10">
        <v>2</v>
      </c>
      <c r="C10">
        <v>1</v>
      </c>
      <c r="D10">
        <v>2</v>
      </c>
      <c r="E10">
        <v>2</v>
      </c>
      <c r="F10">
        <v>3</v>
      </c>
      <c r="G10">
        <v>6</v>
      </c>
      <c r="H10">
        <v>3</v>
      </c>
    </row>
    <row r="11" spans="1:8" x14ac:dyDescent="0.3">
      <c r="A11">
        <v>10</v>
      </c>
      <c r="B11">
        <v>3</v>
      </c>
      <c r="C11">
        <v>2</v>
      </c>
      <c r="D11">
        <v>1</v>
      </c>
      <c r="E11">
        <v>2</v>
      </c>
      <c r="F11">
        <v>2</v>
      </c>
      <c r="G11">
        <v>3</v>
      </c>
      <c r="H11">
        <v>2</v>
      </c>
    </row>
    <row r="12" spans="1:8" x14ac:dyDescent="0.3">
      <c r="A12">
        <v>11</v>
      </c>
      <c r="B12">
        <v>3</v>
      </c>
      <c r="C12">
        <v>2</v>
      </c>
      <c r="D12">
        <v>1</v>
      </c>
      <c r="E12">
        <v>2</v>
      </c>
      <c r="F12">
        <v>2</v>
      </c>
      <c r="G12">
        <v>4</v>
      </c>
      <c r="H12">
        <v>7</v>
      </c>
    </row>
    <row r="13" spans="1:8" x14ac:dyDescent="0.3">
      <c r="A13">
        <v>12</v>
      </c>
      <c r="B13">
        <v>3</v>
      </c>
      <c r="C13">
        <v>2</v>
      </c>
      <c r="D13">
        <v>1</v>
      </c>
      <c r="E13">
        <v>2</v>
      </c>
      <c r="F13">
        <v>2</v>
      </c>
      <c r="G13">
        <v>5</v>
      </c>
      <c r="H13">
        <v>5</v>
      </c>
    </row>
    <row r="14" spans="1:8" x14ac:dyDescent="0.3">
      <c r="A14">
        <v>13</v>
      </c>
      <c r="B14">
        <v>4</v>
      </c>
      <c r="C14">
        <v>2</v>
      </c>
      <c r="D14">
        <v>1</v>
      </c>
      <c r="E14">
        <v>1</v>
      </c>
      <c r="F14">
        <v>1</v>
      </c>
      <c r="G14">
        <v>3</v>
      </c>
      <c r="H14">
        <v>3</v>
      </c>
    </row>
    <row r="15" spans="1:8" x14ac:dyDescent="0.3">
      <c r="A15">
        <v>14</v>
      </c>
      <c r="B15">
        <v>4</v>
      </c>
      <c r="C15">
        <v>2</v>
      </c>
      <c r="D15">
        <v>1</v>
      </c>
      <c r="E15">
        <v>1</v>
      </c>
      <c r="F15">
        <v>1</v>
      </c>
      <c r="G15">
        <v>4</v>
      </c>
      <c r="H15">
        <v>5</v>
      </c>
    </row>
    <row r="16" spans="1:8" x14ac:dyDescent="0.3">
      <c r="A16">
        <v>15</v>
      </c>
      <c r="B16">
        <v>4</v>
      </c>
      <c r="C16">
        <v>2</v>
      </c>
      <c r="D16">
        <v>1</v>
      </c>
      <c r="E16">
        <v>1</v>
      </c>
      <c r="F16">
        <v>1</v>
      </c>
      <c r="G16">
        <v>5</v>
      </c>
      <c r="H16">
        <v>3</v>
      </c>
    </row>
    <row r="17" spans="1:8" x14ac:dyDescent="0.3">
      <c r="A17">
        <v>16</v>
      </c>
      <c r="B17">
        <v>4</v>
      </c>
      <c r="C17">
        <v>2</v>
      </c>
      <c r="D17">
        <v>1</v>
      </c>
      <c r="E17">
        <v>1</v>
      </c>
      <c r="F17">
        <v>1</v>
      </c>
      <c r="G17">
        <v>6</v>
      </c>
      <c r="H17">
        <v>3</v>
      </c>
    </row>
    <row r="18" spans="1:8" x14ac:dyDescent="0.3">
      <c r="A18">
        <v>17</v>
      </c>
      <c r="B18">
        <v>5</v>
      </c>
      <c r="C18">
        <v>4</v>
      </c>
      <c r="D18">
        <v>1</v>
      </c>
      <c r="E18">
        <v>2</v>
      </c>
      <c r="F18">
        <v>4</v>
      </c>
      <c r="G18">
        <v>1</v>
      </c>
      <c r="H18">
        <v>5</v>
      </c>
    </row>
    <row r="19" spans="1:8" x14ac:dyDescent="0.3">
      <c r="A19">
        <v>18</v>
      </c>
      <c r="B19">
        <v>5</v>
      </c>
      <c r="C19">
        <v>4</v>
      </c>
      <c r="D19">
        <v>1</v>
      </c>
      <c r="E19">
        <v>2</v>
      </c>
      <c r="F19">
        <v>4</v>
      </c>
      <c r="G19">
        <v>2</v>
      </c>
      <c r="H19">
        <v>5</v>
      </c>
    </row>
    <row r="20" spans="1:8" x14ac:dyDescent="0.3">
      <c r="A20">
        <v>19</v>
      </c>
      <c r="B20">
        <v>5</v>
      </c>
      <c r="C20">
        <v>4</v>
      </c>
      <c r="D20">
        <v>1</v>
      </c>
      <c r="E20">
        <v>2</v>
      </c>
      <c r="F20">
        <v>4</v>
      </c>
      <c r="G20">
        <v>3</v>
      </c>
      <c r="H2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C442-37B5-4CAF-AB46-D2B2A4416A61}">
  <dimension ref="A1:F18"/>
  <sheetViews>
    <sheetView workbookViewId="0">
      <selection activeCell="F11" sqref="F11"/>
    </sheetView>
  </sheetViews>
  <sheetFormatPr defaultRowHeight="14.4" x14ac:dyDescent="0.3"/>
  <cols>
    <col min="1" max="1" width="4.77734375" bestFit="1" customWidth="1"/>
    <col min="2" max="2" width="11.33203125" bestFit="1" customWidth="1"/>
    <col min="3" max="3" width="7.77734375" bestFit="1" customWidth="1"/>
    <col min="4" max="4" width="10.33203125" bestFit="1" customWidth="1"/>
    <col min="5" max="5" width="9.5546875" bestFit="1" customWidth="1"/>
    <col min="6" max="6" width="9.33203125" bestFit="1" customWidth="1"/>
    <col min="7" max="7" width="9.5546875" customWidth="1"/>
    <col min="8" max="9" width="5.21875" bestFit="1" customWidth="1"/>
  </cols>
  <sheetData>
    <row r="1" spans="1:6" x14ac:dyDescent="0.3">
      <c r="A1" t="s">
        <v>0</v>
      </c>
      <c r="B1" t="s">
        <v>36</v>
      </c>
      <c r="C1" t="s">
        <v>41</v>
      </c>
      <c r="D1" t="s">
        <v>1</v>
      </c>
      <c r="E1" t="s">
        <v>42</v>
      </c>
      <c r="F1" t="s">
        <v>46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20</v>
      </c>
    </row>
    <row r="3" spans="1:6" x14ac:dyDescent="0.3">
      <c r="A3">
        <v>2</v>
      </c>
      <c r="B3">
        <v>1</v>
      </c>
      <c r="C3">
        <v>1</v>
      </c>
      <c r="D3">
        <v>1</v>
      </c>
      <c r="E3">
        <v>2</v>
      </c>
      <c r="F3">
        <v>20</v>
      </c>
    </row>
    <row r="4" spans="1:6" x14ac:dyDescent="0.3">
      <c r="A4">
        <v>3</v>
      </c>
      <c r="B4">
        <v>1</v>
      </c>
      <c r="C4">
        <v>1</v>
      </c>
      <c r="D4">
        <v>1</v>
      </c>
      <c r="E4">
        <v>3</v>
      </c>
      <c r="F4">
        <v>20</v>
      </c>
    </row>
    <row r="5" spans="1:6" x14ac:dyDescent="0.3">
      <c r="A5">
        <v>4</v>
      </c>
      <c r="B5">
        <v>1</v>
      </c>
      <c r="C5">
        <v>1</v>
      </c>
      <c r="D5">
        <v>1</v>
      </c>
      <c r="E5">
        <v>4</v>
      </c>
      <c r="F5">
        <v>20</v>
      </c>
    </row>
    <row r="6" spans="1:6" x14ac:dyDescent="0.3">
      <c r="A6">
        <v>5</v>
      </c>
      <c r="B6">
        <v>1</v>
      </c>
      <c r="C6">
        <v>1</v>
      </c>
      <c r="D6">
        <v>1</v>
      </c>
      <c r="E6">
        <v>5</v>
      </c>
      <c r="F6">
        <v>20</v>
      </c>
    </row>
    <row r="7" spans="1:6" x14ac:dyDescent="0.3">
      <c r="A7">
        <v>6</v>
      </c>
      <c r="B7">
        <v>2</v>
      </c>
      <c r="C7">
        <v>2</v>
      </c>
      <c r="D7">
        <v>2</v>
      </c>
      <c r="E7">
        <v>1</v>
      </c>
      <c r="F7">
        <v>20</v>
      </c>
    </row>
    <row r="8" spans="1:6" x14ac:dyDescent="0.3">
      <c r="A8">
        <v>7</v>
      </c>
      <c r="B8">
        <v>2</v>
      </c>
      <c r="C8">
        <v>2</v>
      </c>
      <c r="D8">
        <v>2</v>
      </c>
      <c r="E8">
        <v>2</v>
      </c>
      <c r="F8">
        <v>20</v>
      </c>
    </row>
    <row r="9" spans="1:6" x14ac:dyDescent="0.3">
      <c r="A9">
        <v>8</v>
      </c>
      <c r="B9">
        <v>2</v>
      </c>
      <c r="C9">
        <v>2</v>
      </c>
      <c r="D9">
        <v>2</v>
      </c>
      <c r="E9">
        <v>3</v>
      </c>
      <c r="F9">
        <v>20</v>
      </c>
    </row>
    <row r="10" spans="1:6" x14ac:dyDescent="0.3">
      <c r="A10">
        <v>9</v>
      </c>
      <c r="B10">
        <v>2</v>
      </c>
      <c r="C10">
        <v>2</v>
      </c>
      <c r="D10">
        <v>2</v>
      </c>
      <c r="E10">
        <v>4</v>
      </c>
      <c r="F10">
        <v>20</v>
      </c>
    </row>
    <row r="11" spans="1:6" x14ac:dyDescent="0.3">
      <c r="A11">
        <v>10</v>
      </c>
      <c r="B11">
        <v>2</v>
      </c>
      <c r="C11">
        <v>2</v>
      </c>
      <c r="D11">
        <v>2</v>
      </c>
      <c r="E11">
        <v>5</v>
      </c>
      <c r="F11">
        <v>20</v>
      </c>
    </row>
    <row r="12" spans="1:6" x14ac:dyDescent="0.3">
      <c r="A12">
        <v>11</v>
      </c>
      <c r="B12">
        <v>2</v>
      </c>
      <c r="C12">
        <v>2</v>
      </c>
      <c r="D12">
        <v>2</v>
      </c>
      <c r="E12">
        <v>6</v>
      </c>
      <c r="F12">
        <v>50</v>
      </c>
    </row>
    <row r="13" spans="1:6" x14ac:dyDescent="0.3">
      <c r="A13">
        <v>12</v>
      </c>
      <c r="B13">
        <v>3</v>
      </c>
      <c r="C13">
        <v>3</v>
      </c>
      <c r="D13">
        <v>3</v>
      </c>
      <c r="E13">
        <v>1</v>
      </c>
      <c r="F13">
        <v>30</v>
      </c>
    </row>
    <row r="14" spans="1:6" x14ac:dyDescent="0.3">
      <c r="A14">
        <v>13</v>
      </c>
      <c r="B14">
        <v>3</v>
      </c>
      <c r="C14">
        <v>3</v>
      </c>
      <c r="D14">
        <v>3</v>
      </c>
      <c r="E14">
        <v>2</v>
      </c>
      <c r="F14">
        <v>30</v>
      </c>
    </row>
    <row r="15" spans="1:6" x14ac:dyDescent="0.3">
      <c r="A15">
        <v>14</v>
      </c>
      <c r="B15">
        <v>3</v>
      </c>
      <c r="C15">
        <v>3</v>
      </c>
      <c r="D15">
        <v>3</v>
      </c>
      <c r="E15">
        <v>3</v>
      </c>
      <c r="F15">
        <v>30</v>
      </c>
    </row>
    <row r="16" spans="1:6" x14ac:dyDescent="0.3">
      <c r="A16">
        <v>15</v>
      </c>
      <c r="B16">
        <v>3</v>
      </c>
      <c r="C16">
        <v>3</v>
      </c>
      <c r="D16">
        <v>3</v>
      </c>
      <c r="E16">
        <v>4</v>
      </c>
      <c r="F16">
        <v>30</v>
      </c>
    </row>
    <row r="17" spans="1:6" x14ac:dyDescent="0.3">
      <c r="A17">
        <v>16</v>
      </c>
      <c r="B17">
        <v>3</v>
      </c>
      <c r="C17">
        <v>3</v>
      </c>
      <c r="D17">
        <v>3</v>
      </c>
      <c r="E17">
        <v>5</v>
      </c>
      <c r="F17">
        <v>30</v>
      </c>
    </row>
    <row r="18" spans="1:6" x14ac:dyDescent="0.3">
      <c r="A18">
        <v>17</v>
      </c>
      <c r="B18">
        <v>3</v>
      </c>
      <c r="C18">
        <v>3</v>
      </c>
      <c r="D18">
        <v>3</v>
      </c>
      <c r="E18">
        <v>6</v>
      </c>
      <c r="F18">
        <v>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7163-E656-483C-B2F5-BFD24B28FA34}">
  <dimension ref="A1:D4"/>
  <sheetViews>
    <sheetView showGridLines="0" workbookViewId="0">
      <selection activeCell="B3" sqref="B3"/>
    </sheetView>
  </sheetViews>
  <sheetFormatPr defaultRowHeight="14.4" x14ac:dyDescent="0.3"/>
  <cols>
    <col min="1" max="4" width="10.44140625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4</v>
      </c>
    </row>
    <row r="2" spans="1:4" x14ac:dyDescent="0.3">
      <c r="A2">
        <v>1</v>
      </c>
      <c r="B2" t="s">
        <v>5</v>
      </c>
      <c r="C2">
        <v>1</v>
      </c>
      <c r="D2">
        <v>3</v>
      </c>
    </row>
    <row r="3" spans="1:4" x14ac:dyDescent="0.3">
      <c r="A3">
        <v>2</v>
      </c>
      <c r="B3" t="s">
        <v>6</v>
      </c>
      <c r="C3">
        <v>2</v>
      </c>
      <c r="D3">
        <v>4</v>
      </c>
    </row>
    <row r="4" spans="1:4" x14ac:dyDescent="0.3">
      <c r="A4">
        <v>3</v>
      </c>
      <c r="B4" t="s">
        <v>7</v>
      </c>
      <c r="C4">
        <v>3</v>
      </c>
      <c r="D4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  b l o c k _ 5 0 4 b 4 8 5 6 - f d e e - 4 b 2 9 - b f 9 c - 6 6 7 3 c 7 3 6 e a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 v a < / s t r i n g > < / k e y > < v a l u e > < i n t > 6 1 < / i n t > < / v a l u e > < / i t e m > < i t e m > < k e y > < s t r i n g > h a < / s t r i n g > < / k e y > < v a l u e > < i n t > 6 2 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 v a < / s t r i n g > < / k e y > < v a l u e > < i n t > 2 < / i n t > < / v a l u e > < / i t e m > < i t e m > < k e y > < s t r i n g > h a 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f   f r o m _ t o _ 6 a 3 b 1 8 c 0 - 3 6 1 f - 4 a a c - 9 f 2 1 - 2 5 0 c f 7 4 5 d c b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 i d _ s o u r c e < / s t r i n g > < / k e y > < v a l u e > < i n t > 1 1 8 < / i n t > < / v a l u e > < / i t e m > < i t e m > < k e y > < s t r i n g > b l o c k < / s t r i n g > < / k e y > < v a l u e > < i n t > 8 4 < / i n t > < / v a l u e > < / i t e m > < i t e m > < k e y > < s t r i n g > p a c k h o u s e < / s t r i n g > < / k e y > < v a l u e > < i n t > 1 2 6 < / i n t > < / v a l u e > < / i t e m > < i t e m > < k e y > < s t r i n g > V a l u e < / s t r i n g > < / k e y > < v a l u e > < i n t > 8 5 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 i d _ s o u r c e < / s t r i n g > < / k e y > < v a l u e > < i n t > 1 < / i n t > < / v a l u e > < / i t e m > < i t e m > < k e y > < s t r i n g > b l o c k < / s t r i n g > < / k e y > < v a l u e > < i n t > 2 < / i n t > < / v a l u e > < / i t e m > < i t e m > < k e y > < s t r i n g > p a c k h o u s e 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d i m   b l o c k _ 5 0 4 b 4 8 5 6 - f d e e - 4 b 2 9 - b f 9 c - 6 6 7 3 c 7 3 6 e a 2 6 , d i m   v a _ 1 0 f 8 e b c 8 - c d 2 b - 4 e 2 5 - 9 4 e 0 - 3 a 4 7 1 f 1 6 f 5 0 9 , f   h a r v e s t _ e s t i m a t e _ b 5 3 8 5 1 4 3 - b 4 d 8 - 4 a a f - 9 d 7 9 - 9 1 7 e 8 b 7 2 b d 6 0 , d i m   c l i e n t _ 7 7 8 8 e 2 2 e - c 0 d b - 4 1 9 f - 9 f e 6 - c 3 1 c 9 4 7 d 9 f 0 3 , f   d e m a n d _ p l a n _ d 4 2 3 0 b 4 3 - 9 c 8 2 - 4 a e 7 - a 5 2 c - d d 1 0 c d 0 f 4 6 5 3 , d i m   p a c k h o u s e _ a c 9 8 6 f e 3 - 0 e d 9 - 4 f 7 6 - b e d 3 - d d 5 f 8 7 e 0 6 8 1 d , d i m   p a c k _ t y p e _ 7 5 0 0 b 9 9 6 - f 2 5 2 - 4 f 3 7 - a 1 3 3 - 9 8 6 6 b 4 9 d 3 a a 3 , d i m   t i m e _ 5 3 8 5 5 f 8 7 - 6 3 e a - 4 6 8 5 - a 5 4 c - 8 e d c b 6 f 7 4 8 4 6 , f   p a c k _ c a p a c i t y _ 7 4 1 4 d 2 f b - 9 2 c 5 - 4 0 3 a - 9 f f 2 - 0 e e d 3 d 5 b 5 3 1 1 , f   f r o m _ t o _ 6 a 3 b 1 8 c 0 - 3 6 1 f - 4 a a c - 9 f 2 1 - 2 5 0 c f 7 4 5 d c b 8 , d i m   v a c a t _ 0 8 8 8 4 f b 7 - 0 2 e e - 4 8 9 c - 8 6 6 9 - 7 c a b c b e d 9 a f c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i m   v a c a t _ 0 8 8 8 4 f b 7 - 0 2 e e - 4 8 9 c - 8 6 6 9 - 7 c a b c b e d 9 a f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  b l o c k 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  b l o c k 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 C o l u m n s \ v a < / K e y > < / D i a g r a m O b j e c t K e y > < D i a g r a m O b j e c t K e y > < K e y > C o l u m n s \ h a 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  b l o c k & g t ; < / K e y > < / D i a g r a m O b j e c t K e y > < D i a g r a m O b j e c t K e y > < K e y > D y n a m i c   T a g s \ T a b l e s \ & l t ; T a b l e s \ d i m   v a & g t ; < / K e y > < / D i a g r a m O b j e c t K e y > < D i a g r a m O b j e c t K e y > < K e y > D y n a m i c   T a g s \ T a b l e s \ & l t ; T a b l e s \ f   h a r v e s t _ e s t i m a t e & g t ; < / K e y > < / D i a g r a m O b j e c t K e y > < D i a g r a m O b j e c t K e y > < K e y > D y n a m i c   T a g s \ T a b l e s \ & l t ; T a b l e s \ d i m   c l i e n t & g t ; < / K e y > < / D i a g r a m O b j e c t K e y > < D i a g r a m O b j e c t K e y > < K e y > D y n a m i c   T a g s \ T a b l e s \ & l t ; T a b l e s \ f   d e m a n d _ p l a n & g t ; < / K e y > < / D i a g r a m O b j e c t K e y > < D i a g r a m O b j e c t K e y > < K e y > D y n a m i c   T a g s \ T a b l e s \ & l t ; T a b l e s \ d i m   p a c k h o u s e & g t ; < / K e y > < / D i a g r a m O b j e c t K e y > < D i a g r a m O b j e c t K e y > < K e y > D y n a m i c   T a g s \ T a b l e s \ & l t ; T a b l e s \ d i m   p a c k _ t y p e & g t ; < / K e y > < / D i a g r a m O b j e c t K e y > < D i a g r a m O b j e c t K e y > < K e y > D y n a m i c   T a g s \ T a b l e s \ & l t ; T a b l e s \ d i m   t i m e & g t ; < / K e y > < / D i a g r a m O b j e c t K e y > < D i a g r a m O b j e c t K e y > < K e y > D y n a m i c   T a g s \ T a b l e s \ & l t ; T a b l e s \ f   p a c k _ c a p a c i t y & g t ; < / K e y > < / D i a g r a m O b j e c t K e y > < D i a g r a m O b j e c t K e y > < K e y > D y n a m i c   T a g s \ T a b l e s \ & l t ; T a b l e s \ f   f r o m _ t o & g t ; < / K e y > < / D i a g r a m O b j e c t K e y > < D i a g r a m O b j e c t K e y > < K e y > D y n a m i c   T a g s \ T a b l e s \ & l t ; T a b l e s \ d i m   v a c a t & g t ; < / K e y > < / D i a g r a m O b j e c t K e y > < D i a g r a m O b j e c t K e y > < K e y > T a b l e s \ d i m   b l o c k < / K e y > < / D i a g r a m O b j e c t K e y > < D i a g r a m O b j e c t K e y > < K e y > T a b l e s \ d i m   b l o c k \ C o l u m n s \ i d < / K e y > < / D i a g r a m O b j e c t K e y > < D i a g r a m O b j e c t K e y > < K e y > T a b l e s \ d i m   b l o c k \ C o l u m n s \ n a m e < / K e y > < / D i a g r a m O b j e c t K e y > < D i a g r a m O b j e c t K e y > < K e y > T a b l e s \ d i m   b l o c k \ C o l u m n s \ v a < / K e y > < / D i a g r a m O b j e c t K e y > < D i a g r a m O b j e c t K e y > < K e y > T a b l e s \ d i m   b l o c k \ C o l u m n s \ h a < / K e y > < / D i a g r a m O b j e c t K e y > < D i a g r a m O b j e c t K e y > < K e y > T a b l e s \ d i m   v a < / K e y > < / D i a g r a m O b j e c t K e y > < D i a g r a m O b j e c t K e y > < K e y > T a b l e s \ d i m   v a \ C o l u m n s \ i d < / K e y > < / D i a g r a m O b j e c t K e y > < D i a g r a m O b j e c t K e y > < K e y > T a b l e s \ d i m   v a \ C o l u m n s \ n a m e < / K e y > < / D i a g r a m O b j e c t K e y > < D i a g r a m O b j e c t K e y > < K e y > T a b l e s \ d i m   v a \ C o l u m n s \ l o n g _ n a m e < / K e y > < / D i a g r a m O b j e c t K e y > < D i a g r a m O b j e c t K e y > < K e y > T a b l e s \ d i m   v a \ C o l u m n s \ v a c a t _ i d < / K e y > < / D i a g r a m O b j e c t K e y > < D i a g r a m O b j e c t K e y > < K e y > T a b l e s \ f   h a r v e s t _ e s t i m a t e < / K e y > < / D i a g r a m O b j e c t K e y > < D i a g r a m O b j e c t K e y > < K e y > T a b l e s \ f   h a r v e s t _ e s t i m a t e \ C o l u m n s \ i d < / K e y > < / D i a g r a m O b j e c t K e y > < D i a g r a m O b j e c t K e y > < K e y > T a b l e s \ f   h a r v e s t _ e s t i m a t e \ C o l u m n s \ i d _ s o u r c e < / K e y > < / D i a g r a m O b j e c t K e y > < D i a g r a m O b j e c t K e y > < K e y > T a b l e s \ f   h a r v e s t _ e s t i m a t e \ C o l u m n s \ v a _ i d < / K e y > < / D i a g r a m O b j e c t K e y > < D i a g r a m O b j e c t K e y > < K e y > T a b l e s \ f   h a r v e s t _ e s t i m a t e \ C o l u m n s \ b l o c k _ i d < / K e y > < / D i a g r a m O b j e c t K e y > < D i a g r a m O b j e c t K e y > < K e y > T a b l e s \ f   h a r v e s t _ e s t i m a t e \ C o l u m n s \ t i m e _ i d < / K e y > < / D i a g r a m O b j e c t K e y > < D i a g r a m O b j e c t K e y > < K e y > T a b l e s \ f   h a r v e s t _ e s t i m a t e \ C o l u m n s \ k g _ r a w < / K e y > < / D i a g r a m O b j e c t K e y > < D i a g r a m O b j e c t K e y > < K e y > T a b l e s \ d i m   c l i e n t < / K e y > < / D i a g r a m O b j e c t K e y > < D i a g r a m O b j e c t K e y > < K e y > T a b l e s \ d i m   c l i e n t \ C o l u m n s \ i d < / K e y > < / D i a g r a m O b j e c t K e y > < D i a g r a m O b j e c t K e y > < K e y > T a b l e s \ d i m   c l i e n t \ C o l u m n s \ n a m e < / K e y > < / D i a g r a m O b j e c t K e y > < D i a g r a m O b j e c t K e y > < K e y > T a b l e s \ d i m   c l i e n t \ C o l u m n s \ c o u n t r y < / K e y > < / D i a g r a m O b j e c t K e y > < D i a g r a m O b j e c t K e y > < K e y > T a b l e s \ f   d e m a n d _ p l a n < / K e y > < / D i a g r a m O b j e c t K e y > < D i a g r a m O b j e c t K e y > < K e y > T a b l e s \ f   d e m a n d _ p l a n \ C o l u m n s \ i d < / K e y > < / D i a g r a m O b j e c t K e y > < D i a g r a m O b j e c t K e y > < K e y > T a b l e s \ f   d e m a n d _ p l a n \ C o l u m n s \ i d _ s o u r c e < / K e y > < / D i a g r a m O b j e c t K e y > < D i a g r a m O b j e c t K e y > < K e y > T a b l e s \ f   d e m a n d _ p l a n \ C o l u m n s \ c l i e n t _ i d < / K e y > < / D i a g r a m O b j e c t K e y > < D i a g r a m O b j e c t K e y > < K e y > T a b l e s \ f   d e m a n d _ p l a n \ C o l u m n s \ v a c a t _ i d < / K e y > < / D i a g r a m O b j e c t K e y > < D i a g r a m O b j e c t K e y > < K e y > T a b l e s \ f   d e m a n d _ p l a n \ C o l u m n s \ p a c k _ t y p e _ i d < / K e y > < / D i a g r a m O b j e c t K e y > < D i a g r a m O b j e c t K e y > < K e y > T a b l e s \ f   d e m a n d _ p l a n \ C o l u m n s \ p r i o r i t y < / K e y > < / D i a g r a m O b j e c t K e y > < D i a g r a m O b j e c t K e y > < K e y > T a b l e s \ f   d e m a n d _ p l a n \ C o l u m n s \ t i m e _ i d < / K e y > < / D i a g r a m O b j e c t K e y > < D i a g r a m O b j e c t K e y > < K e y > T a b l e s \ f   d e m a n d _ p l a n \ C o l u m n s \ s t d u n i t s < / K e y > < / D i a g r a m O b j e c t K e y > < D i a g r a m O b j e c t K e y > < K e y > T a b l e s \ d i m   p a c k h o u s e < / K e y > < / D i a g r a m O b j e c t K e y > < D i a g r a m O b j e c t K e y > < K e y > T a b l e s \ d i m   p a c k h o u s e \ C o l u m n s \ i d < / K e y > < / D i a g r a m O b j e c t K e y > < D i a g r a m O b j e c t K e y > < K e y > T a b l e s \ d i m   p a c k h o u s e \ C o l u m n s \ n a m e < / K e y > < / D i a g r a m O b j e c t K e y > < D i a g r a m O b j e c t K e y > < K e y > T a b l e s \ d i m   p a c k h o u s e \ C o l u m n s \ t y p e < / K e y > < / D i a g r a m O b j e c t K e y > < D i a g r a m O b j e c t K e y > < K e y > T a b l e s \ d i m   p a c k h o u s e \ C o l u m n s \ p u n n e t < / K e y > < / D i a g r a m O b j e c t K e y > < D i a g r a m O b j e c t K e y > < K e y > T a b l e s \ d i m   p a c k h o u s e \ C o l u m n s \ l o o s e < / K e y > < / D i a g r a m O b j e c t K e y > < D i a g r a m O b j e c t K e y > < K e y > T a b l e s \ d i m   p a c k _ t y p e < / K e y > < / D i a g r a m O b j e c t K e y > < D i a g r a m O b j e c t K e y > < K e y > T a b l e s \ d i m   p a c k _ t y p e \ C o l u m n s \ i d < / K e y > < / D i a g r a m O b j e c t K e y > < D i a g r a m O b j e c t K e y > < K e y > T a b l e s \ d i m   p a c k _ t y p e \ C o l u m n s \ n a m e < / K e y > < / D i a g r a m O b j e c t K e y > < D i a g r a m O b j e c t K e y > < K e y > T a b l e s \ d i m   t i m e < / K e y > < / D i a g r a m O b j e c t K e y > < D i a g r a m O b j e c t K e y > < K e y > T a b l e s \ d i m   t i m e \ C o l u m n s \ i d < / K e y > < / D i a g r a m O b j e c t K e y > < D i a g r a m O b j e c t K e y > < K e y > T a b l e s \ d i m   t i m e \ C o l u m n s \ n a m e < / K e y > < / D i a g r a m O b j e c t K e y > < D i a g r a m O b j e c t K e y > < K e y > T a b l e s \ f   p a c k _ c a p a c i t y < / K e y > < / D i a g r a m O b j e c t K e y > < D i a g r a m O b j e c t K e y > < K e y > T a b l e s \ f   p a c k _ c a p a c i t y \ C o l u m n s \ i d < / K e y > < / D i a g r a m O b j e c t K e y > < D i a g r a m O b j e c t K e y > < K e y > T a b l e s \ f   p a c k _ c a p a c i t y \ C o l u m n s \ i d _ s o u r c e < / K e y > < / D i a g r a m O b j e c t K e y > < D i a g r a m O b j e c t K e y > < K e y > T a b l e s \ f   p a c k _ c a p a c i t y \ C o l u m n s \ p a c k h o u s e _ i d < / K e y > < / D i a g r a m O b j e c t K e y > < D i a g r a m O b j e c t K e y > < K e y > T a b l e s \ f   p a c k _ c a p a c i t y \ C o l u m n s \ p a c k _ t y p e _ i d < / K e y > < / D i a g r a m O b j e c t K e y > < D i a g r a m O b j e c t K e y > < K e y > T a b l e s \ f   p a c k _ c a p a c i t y \ C o l u m n s \ t i m e _ i d < / K e y > < / D i a g r a m O b j e c t K e y > < D i a g r a m O b j e c t K e y > < K e y > T a b l e s \ f   p a c k _ c a p a c i t y \ C o l u m n s \ k g < / K e y > < / D i a g r a m O b j e c t K e y > < D i a g r a m O b j e c t K e y > < K e y > T a b l e s \ f   f r o m _ t o < / K e y > < / D i a g r a m O b j e c t K e y > < D i a g r a m O b j e c t K e y > < K e y > T a b l e s \ f   f r o m _ t o \ C o l u m n s \ i d < / K e y > < / D i a g r a m O b j e c t K e y > < D i a g r a m O b j e c t K e y > < K e y > T a b l e s \ f   f r o m _ t o \ C o l u m n s \ i d _ s o u r c e < / K e y > < / D i a g r a m O b j e c t K e y > < D i a g r a m O b j e c t K e y > < K e y > T a b l e s \ f   f r o m _ t o \ C o l u m n s \ b l o c k _ i d < / K e y > < / D i a g r a m O b j e c t K e y > < D i a g r a m O b j e c t K e y > < K e y > T a b l e s \ f   f r o m _ t o \ C o l u m n s \ p a c k h o u s e _ i d < / K e y > < / D i a g r a m O b j e c t K e y > < D i a g r a m O b j e c t K e y > < K e y > T a b l e s \ f   f r o m _ t o \ C o l u m n s \ k m < / K e y > < / D i a g r a m O b j e c t K e y > < D i a g r a m O b j e c t K e y > < K e y > T a b l e s \ d i m   v a c a t < / K e y > < / D i a g r a m O b j e c t K e y > < D i a g r a m O b j e c t K e y > < K e y > T a b l e s \ d i m   v a c a t \ C o l u m n s \ i d < / K e y > < / D i a g r a m O b j e c t K e y > < D i a g r a m O b j e c t K e y > < K e y > T a b l e s \ d i m   v a c a t \ C o l u m n s \ n a m e < / K e y > < / D i a g r a m O b j e c t K e y > < D i a g r a m O b j e c t K e y > < K e y > R e l a t i o n s h i p s \ & l t ; T a b l e s \ d i m   v a \ C o l u m n s \ i d & g t ; - & l t ; T a b l e s \ d i m   b l o c k \ C o l u m n s \ v a & g t ; < / K e y > < / D i a g r a m O b j e c t K e y > < D i a g r a m O b j e c t K e y > < K e y > R e l a t i o n s h i p s \ & l t ; T a b l e s \ d i m   v a \ C o l u m n s \ i d & g t ; - & l t ; T a b l e s \ d i m   b l o c k \ C o l u m n s \ v a & g t ; \ F K < / K e y > < / D i a g r a m O b j e c t K e y > < D i a g r a m O b j e c t K e y > < K e y > R e l a t i o n s h i p s \ & l t ; T a b l e s \ d i m   v a \ C o l u m n s \ i d & g t ; - & l t ; T a b l e s \ d i m   b l o c k \ C o l u m n s \ v a & g t ; \ P K < / K e y > < / D i a g r a m O b j e c t K e y > < D i a g r a m O b j e c t K e y > < K e y > R e l a t i o n s h i p s \ & l t ; T a b l e s \ d i m   v a \ C o l u m n s \ i d & g t ; - & l t ; T a b l e s \ d i m   b l o c k \ C o l u m n s \ v a & g t ; \ C r o s s F i l t e r < / K e y > < / D i a g r a m O b j e c t K e y > < D i a g r a m O b j e c t K e y > < K e y > R e l a t i o n s h i p s \ & l t ; T a b l e s \ f   h a r v e s t _ e s t i m a t e \ C o l u m n s \ b l o c k _ i d & g t ; - & l t ; T a b l e s \ d i m   b l o c k \ C o l u m n s \ i d & g t ; < / K e y > < / D i a g r a m O b j e c t K e y > < D i a g r a m O b j e c t K e y > < K e y > R e l a t i o n s h i p s \ & l t ; T a b l e s \ f   h a r v e s t _ e s t i m a t e \ C o l u m n s \ b l o c k _ i d & g t ; - & l t ; T a b l e s \ d i m   b l o c k \ C o l u m n s \ i d & g t ; \ F K < / K e y > < / D i a g r a m O b j e c t K e y > < D i a g r a m O b j e c t K e y > < K e y > R e l a t i o n s h i p s \ & l t ; T a b l e s \ f   h a r v e s t _ e s t i m a t e \ C o l u m n s \ b l o c k _ i d & g t ; - & l t ; T a b l e s \ d i m   b l o c k \ C o l u m n s \ i d & g t ; \ P K < / K e y > < / D i a g r a m O b j e c t K e y > < D i a g r a m O b j e c t K e y > < K e y > R e l a t i o n s h i p s \ & l t ; T a b l e s \ f   h a r v e s t _ e s t i m a t e \ C o l u m n s \ b l o c k _ i d & g t ; - & l t ; T a b l e s \ d i m   b l o c k \ C o l u m n s \ i d & g t ; \ C r o s s F i l t e r < / K e y > < / D i a g r a m O b j e c t K e y > < D i a g r a m O b j e c t K e y > < K e y > R e l a t i o n s h i p s \ & l t ; T a b l e s \ f   h a r v e s t _ e s t i m a t e \ C o l u m n s \ t i m e _ i d & g t ; - & l t ; T a b l e s \ d i m   t i m e \ C o l u m n s \ i d & g t ; < / K e y > < / D i a g r a m O b j e c t K e y > < D i a g r a m O b j e c t K e y > < K e y > R e l a t i o n s h i p s \ & l t ; T a b l e s \ f   h a r v e s t _ e s t i m a t e \ C o l u m n s \ t i m e _ i d & g t ; - & l t ; T a b l e s \ d i m   t i m e \ C o l u m n s \ i d & g t ; \ F K < / K e y > < / D i a g r a m O b j e c t K e y > < D i a g r a m O b j e c t K e y > < K e y > R e l a t i o n s h i p s \ & l t ; T a b l e s \ f   h a r v e s t _ e s t i m a t e \ C o l u m n s \ t i m e _ i d & g t ; - & l t ; T a b l e s \ d i m   t i m e \ C o l u m n s \ i d & g t ; \ P K < / K e y > < / D i a g r a m O b j e c t K e y > < D i a g r a m O b j e c t K e y > < K e y > R e l a t i o n s h i p s \ & l t ; T a b l e s \ f   h a r v e s t _ e s t i m a t e \ C o l u m n s \ t i m e _ i d & g t ; - & l t ; T a b l e s \ d i m   t i m e \ C o l u m n s \ i d & g t ; \ C r o s s F i l t e r < / K e y > < / D i a g r a m O b j e c t K e y > < D i a g r a m O b j e c t K e y > < K e y > R e l a t i o n s h i p s \ & l t ; T a b l e s \ f   d e m a n d _ p l a n \ C o l u m n s \ t i m e _ i d & g t ; - & l t ; T a b l e s \ d i m   t i m e \ C o l u m n s \ i d & g t ; < / K e y > < / D i a g r a m O b j e c t K e y > < D i a g r a m O b j e c t K e y > < K e y > R e l a t i o n s h i p s \ & l t ; T a b l e s \ f   d e m a n d _ p l a n \ C o l u m n s \ t i m e _ i d & g t ; - & l t ; T a b l e s \ d i m   t i m e \ C o l u m n s \ i d & g t ; \ F K < / K e y > < / D i a g r a m O b j e c t K e y > < D i a g r a m O b j e c t K e y > < K e y > R e l a t i o n s h i p s \ & l t ; T a b l e s \ f   d e m a n d _ p l a n \ C o l u m n s \ t i m e _ i d & g t ; - & l t ; T a b l e s \ d i m   t i m e \ C o l u m n s \ i d & g t ; \ P K < / K e y > < / D i a g r a m O b j e c t K e y > < D i a g r a m O b j e c t K e y > < K e y > R e l a t i o n s h i p s \ & l t ; T a b l e s \ f   d e m a n d _ p l a n \ C o l u m n s \ t i m e _ i d & g t ; - & l t ; T a b l e s \ d i m   t i m e \ C o l u m n s \ i d & g t ; \ C r o s s F i l t e r < / K e y > < / D i a g r a m O b j e c t K e y > < D i a g r a m O b j e c t K e y > < K e y > R e l a t i o n s h i p s \ & l t ; T a b l e s \ f   d e m a n d _ p l a n \ C o l u m n s \ c l i e n t _ i d & g t ; - & l t ; T a b l e s \ d i m   c l i e n t \ C o l u m n s \ i d & g t ; < / K e y > < / D i a g r a m O b j e c t K e y > < D i a g r a m O b j e c t K e y > < K e y > R e l a t i o n s h i p s \ & l t ; T a b l e s \ f   d e m a n d _ p l a n \ C o l u m n s \ c l i e n t _ i d & g t ; - & l t ; T a b l e s \ d i m   c l i e n t \ C o l u m n s \ i d & g t ; \ F K < / K e y > < / D i a g r a m O b j e c t K e y > < D i a g r a m O b j e c t K e y > < K e y > R e l a t i o n s h i p s \ & l t ; T a b l e s \ f   d e m a n d _ p l a n \ C o l u m n s \ c l i e n t _ i d & g t ; - & l t ; T a b l e s \ d i m   c l i e n t \ C o l u m n s \ i d & g t ; \ P K < / K e y > < / D i a g r a m O b j e c t K e y > < D i a g r a m O b j e c t K e y > < K e y > R e l a t i o n s h i p s \ & l t ; T a b l e s \ f   d e m a n d _ p l a n \ C o l u m n s \ c l i e n t _ i d & g t ; - & l t ; T a b l e s \ d i m   c l i e n t \ C o l u m n s \ i d & g t ; \ C r o s s F i l t e r < / K e y > < / D i a g r a m O b j e c t K e y > < D i a g r a m O b j e c t K e y > < K e y > R e l a t i o n s h i p s \ & l t ; T a b l e s \ f   d e m a n d _ p l a n \ C o l u m n s \ p a c k _ t y p e _ i d & g t ; - & l t ; T a b l e s \ d i m   p a c k _ t y p e \ C o l u m n s \ i d & g t ; < / K e y > < / D i a g r a m O b j e c t K e y > < D i a g r a m O b j e c t K e y > < K e y > R e l a t i o n s h i p s \ & l t ; T a b l e s \ f   d e m a n d _ p l a n \ C o l u m n s \ p a c k _ t y p e _ i d & g t ; - & l t ; T a b l e s \ d i m   p a c k _ t y p e \ C o l u m n s \ i d & g t ; \ F K < / K e y > < / D i a g r a m O b j e c t K e y > < D i a g r a m O b j e c t K e y > < K e y > R e l a t i o n s h i p s \ & l t ; T a b l e s \ f   d e m a n d _ p l a n \ C o l u m n s \ p a c k _ t y p e _ i d & g t ; - & l t ; T a b l e s \ d i m   p a c k _ t y p e \ C o l u m n s \ i d & g t ; \ P K < / K e y > < / D i a g r a m O b j e c t K e y > < D i a g r a m O b j e c t K e y > < K e y > R e l a t i o n s h i p s \ & l t ; T a b l e s \ f   d e m a n d _ p l a n \ C o l u m n s \ p a c k _ t y p e _ i d & g t ; - & l t ; T a b l e s \ d i m   p a c k _ t y p e \ C o l u m n s \ i d & g t ; \ C r o s s F i l t e r < / K e y > < / D i a g r a m O b j e c t K e y > < D i a g r a m O b j e c t K e y > < K e y > R e l a t i o n s h i p s \ & l t ; T a b l e s \ f   p a c k _ c a p a c i t y \ C o l u m n s \ t i m e _ i d & g t ; - & l t ; T a b l e s \ d i m   t i m e \ C o l u m n s \ i d & g t ; < / K e y > < / D i a g r a m O b j e c t K e y > < D i a g r a m O b j e c t K e y > < K e y > R e l a t i o n s h i p s \ & l t ; T a b l e s \ f   p a c k _ c a p a c i t y \ C o l u m n s \ t i m e _ i d & g t ; - & l t ; T a b l e s \ d i m   t i m e \ C o l u m n s \ i d & g t ; \ F K < / K e y > < / D i a g r a m O b j e c t K e y > < D i a g r a m O b j e c t K e y > < K e y > R e l a t i o n s h i p s \ & l t ; T a b l e s \ f   p a c k _ c a p a c i t y \ C o l u m n s \ t i m e _ i d & g t ; - & l t ; T a b l e s \ d i m   t i m e \ C o l u m n s \ i d & g t ; \ P K < / K e y > < / D i a g r a m O b j e c t K e y > < D i a g r a m O b j e c t K e y > < K e y > R e l a t i o n s h i p s \ & l t ; T a b l e s \ f   p a c k _ c a p a c i t y \ C o l u m n s \ t i m e _ i d & g t ; - & l t ; T a b l e s \ d i m   t i m e \ C o l u m n s \ i d & g t ; \ C r o s s F i l t e r < / K e y > < / D i a g r a m O b j e c t K e y > < D i a g r a m O b j e c t K e y > < K e y > R e l a t i o n s h i p s \ & l t ; T a b l e s \ f   p a c k _ c a p a c i t y \ C o l u m n s \ p a c k _ t y p e _ i d & g t ; - & l t ; T a b l e s \ d i m   p a c k _ t y p e \ C o l u m n s \ i d & g t ; < / K e y > < / D i a g r a m O b j e c t K e y > < D i a g r a m O b j e c t K e y > < K e y > R e l a t i o n s h i p s \ & l t ; T a b l e s \ f   p a c k _ c a p a c i t y \ C o l u m n s \ p a c k _ t y p e _ i d & g t ; - & l t ; T a b l e s \ d i m   p a c k _ t y p e \ C o l u m n s \ i d & g t ; \ F K < / K e y > < / D i a g r a m O b j e c t K e y > < D i a g r a m O b j e c t K e y > < K e y > R e l a t i o n s h i p s \ & l t ; T a b l e s \ f   p a c k _ c a p a c i t y \ C o l u m n s \ p a c k _ t y p e _ i d & g t ; - & l t ; T a b l e s \ d i m   p a c k _ t y p e \ C o l u m n s \ i d & g t ; \ P K < / K e y > < / D i a g r a m O b j e c t K e y > < D i a g r a m O b j e c t K e y > < K e y > R e l a t i o n s h i p s \ & l t ; T a b l e s \ f   p a c k _ c a p a c i t y \ C o l u m n s \ p a c k _ t y p e _ i d & g t ; - & l t ; T a b l e s \ d i m   p a c k _ t y p e \ C o l u m n s \ i d & g t ; \ C r o s s F i l t e r < / K e y > < / D i a g r a m O b j e c t K e y > < D i a g r a m O b j e c t K e y > < K e y > R e l a t i o n s h i p s \ & l t ; T a b l e s \ f   p a c k _ c a p a c i t y \ C o l u m n s \ p a c k h o u s e _ i d & g t ; - & l t ; T a b l e s \ d i m   p a c k h o u s e \ C o l u m n s \ i d & g t ; < / K e y > < / D i a g r a m O b j e c t K e y > < D i a g r a m O b j e c t K e y > < K e y > R e l a t i o n s h i p s \ & l t ; T a b l e s \ f   p a c k _ c a p a c i t y \ C o l u m n s \ p a c k h o u s e _ i d & g t ; - & l t ; T a b l e s \ d i m   p a c k h o u s e \ C o l u m n s \ i d & g t ; \ F K < / K e y > < / D i a g r a m O b j e c t K e y > < D i a g r a m O b j e c t K e y > < K e y > R e l a t i o n s h i p s \ & l t ; T a b l e s \ f   p a c k _ c a p a c i t y \ C o l u m n s \ p a c k h o u s e _ i d & g t ; - & l t ; T a b l e s \ d i m   p a c k h o u s e \ C o l u m n s \ i d & g t ; \ P K < / K e y > < / D i a g r a m O b j e c t K e y > < D i a g r a m O b j e c t K e y > < K e y > R e l a t i o n s h i p s \ & l t ; T a b l e s \ f   p a c k _ c a p a c i t y \ C o l u m n s \ p a c k h o u s e _ i d & g t ; - & l t ; T a b l e s \ d i m   p a c k h o u s e \ C o l u m n s \ i d & g t ; \ C r o s s F i l t e r < / K e y > < / D i a g r a m O b j e c t K e y > < D i a g r a m O b j e c t K e y > < K e y > R e l a t i o n s h i p s \ & l t ; T a b l e s \ f   f r o m _ t o \ C o l u m n s \ b l o c k _ i d & g t ; - & l t ; T a b l e s \ d i m   b l o c k \ C o l u m n s \ i d & g t ; < / K e y > < / D i a g r a m O b j e c t K e y > < D i a g r a m O b j e c t K e y > < K e y > R e l a t i o n s h i p s \ & l t ; T a b l e s \ f   f r o m _ t o \ C o l u m n s \ b l o c k _ i d & g t ; - & l t ; T a b l e s \ d i m   b l o c k \ C o l u m n s \ i d & g t ; \ F K < / K e y > < / D i a g r a m O b j e c t K e y > < D i a g r a m O b j e c t K e y > < K e y > R e l a t i o n s h i p s \ & l t ; T a b l e s \ f   f r o m _ t o \ C o l u m n s \ b l o c k _ i d & g t ; - & l t ; T a b l e s \ d i m   b l o c k \ C o l u m n s \ i d & g t ; \ P K < / K e y > < / D i a g r a m O b j e c t K e y > < D i a g r a m O b j e c t K e y > < K e y > R e l a t i o n s h i p s \ & l t ; T a b l e s \ f   f r o m _ t o \ C o l u m n s \ b l o c k _ i d & g t ; - & l t ; T a b l e s \ d i m   b l o c k \ C o l u m n s \ i d & g t ; \ C r o s s F i l t e r < / K e y > < / D i a g r a m O b j e c t K e y > < D i a g r a m O b j e c t K e y > < K e y > R e l a t i o n s h i p s \ & l t ; T a b l e s \ f   f r o m _ t o \ C o l u m n s \ p a c k h o u s e _ i d & g t ; - & l t ; T a b l e s \ d i m   p a c k h o u s e \ C o l u m n s \ i d & g t ; < / K e y > < / D i a g r a m O b j e c t K e y > < D i a g r a m O b j e c t K e y > < K e y > R e l a t i o n s h i p s \ & l t ; T a b l e s \ f   f r o m _ t o \ C o l u m n s \ p a c k h o u s e _ i d & g t ; - & l t ; T a b l e s \ d i m   p a c k h o u s e \ C o l u m n s \ i d & g t ; \ F K < / K e y > < / D i a g r a m O b j e c t K e y > < D i a g r a m O b j e c t K e y > < K e y > R e l a t i o n s h i p s \ & l t ; T a b l e s \ f   f r o m _ t o \ C o l u m n s \ p a c k h o u s e _ i d & g t ; - & l t ; T a b l e s \ d i m   p a c k h o u s e \ C o l u m n s \ i d & g t ; \ P K < / K e y > < / D i a g r a m O b j e c t K e y > < D i a g r a m O b j e c t K e y > < K e y > R e l a t i o n s h i p s \ & l t ; T a b l e s \ f   f r o m _ t o \ C o l u m n s \ p a c k h o u s e _ i d & g t ; - & l t ; T a b l e s \ d i m   p a c k h o u s e \ C o l u m n s \ i d & g t ; \ C r o s s F i l t e r < / K e y > < / D i a g r a m O b j e c t K e y > < D i a g r a m O b j e c t K e y > < K e y > R e l a t i o n s h i p s \ & l t ; T a b l e s \ d i m   v a \ C o l u m n s \ v a c a t _ i d & g t ; - & l t ; T a b l e s \ d i m   v a c a t \ C o l u m n s \ i d & g t ; < / K e y > < / D i a g r a m O b j e c t K e y > < D i a g r a m O b j e c t K e y > < K e y > R e l a t i o n s h i p s \ & l t ; T a b l e s \ d i m   v a \ C o l u m n s \ v a c a t _ i d & g t ; - & l t ; T a b l e s \ d i m   v a c a t \ C o l u m n s \ i d & g t ; \ F K < / K e y > < / D i a g r a m O b j e c t K e y > < D i a g r a m O b j e c t K e y > < K e y > R e l a t i o n s h i p s \ & l t ; T a b l e s \ d i m   v a \ C o l u m n s \ v a c a t _ i d & g t ; - & l t ; T a b l e s \ d i m   v a c a t \ C o l u m n s \ i d & g t ; \ P K < / K e y > < / D i a g r a m O b j e c t K e y > < D i a g r a m O b j e c t K e y > < K e y > R e l a t i o n s h i p s \ & l t ; T a b l e s \ d i m   v a \ C o l u m n s \ v a c a t _ i d & g t ; - & l t ; T a b l e s \ d i m   v a c a t \ C o l u m n s \ i d & g t ; \ C r o s s F i l t e r < / K e y > < / D i a g r a m O b j e c t K e y > < D i a g r a m O b j e c t K e y > < K e y > R e l a t i o n s h i p s \ & l t ; T a b l e s \ f   d e m a n d _ p l a n \ C o l u m n s \ v a c a t _ i d & g t ; - & l t ; T a b l e s \ d i m   v a c a t \ C o l u m n s \ i d & g t ; < / K e y > < / D i a g r a m O b j e c t K e y > < D i a g r a m O b j e c t K e y > < K e y > R e l a t i o n s h i p s \ & l t ; T a b l e s \ f   d e m a n d _ p l a n \ C o l u m n s \ v a c a t _ i d & g t ; - & l t ; T a b l e s \ d i m   v a c a t \ C o l u m n s \ i d & g t ; \ F K < / K e y > < / D i a g r a m O b j e c t K e y > < D i a g r a m O b j e c t K e y > < K e y > R e l a t i o n s h i p s \ & l t ; T a b l e s \ f   d e m a n d _ p l a n \ C o l u m n s \ v a c a t _ i d & g t ; - & l t ; T a b l e s \ d i m   v a c a t \ C o l u m n s \ i d & g t ; \ P K < / K e y > < / D i a g r a m O b j e c t K e y > < D i a g r a m O b j e c t K e y > < K e y > R e l a t i o n s h i p s \ & l t ; T a b l e s \ f   d e m a n d _ p l a n \ C o l u m n s \ v a c a t _ i d & g t ; - & l t ; T a b l e s \ d i m   v a c a t \ C o l u m n s \ i d & g t ; \ C r o s s F i l t e r < / K e y > < / D i a g r a m O b j e c t K e y > < / A l l K e y s > < S e l e c t e d K e y s > < D i a g r a m O b j e c t K e y > < K e y > T a b l e s \ f   p a c k _ c a p a c i t y 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 7 6 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 b l o c k & g t ; 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 v a & g t ; 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  h a r v e s t _ e s t i m a t e & g t ; 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 c l i e n t & g t ; 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  d e m a n d _ p l a n & g t ; 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 p a c k h o u s e & g t ; 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 p a c k _ t y p e & g t ; 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 t i m e & g t ; 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  p a c k _ c a p a c i t y & g t ; 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  f r o m _ t o & g t ; 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 v a c a t & g t ; 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  b l o c k 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 5 . 1 9 9 9 9 9 9 9 9 9 9 9 9 8 8 6 < / L e f t > < T a b I n d e x > 2 < / T a b I n d e x > < T o p > 2 0 6 . 8 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 7 < / T a b I n d e x > < T o p > 3 8 0 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 v a \ C o l u m n s \ l o n g _ n a m e 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 v a \ C o l u m n s \ v a c a t _ i d 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< / K e y > < / a : K e y > < a : V a l u e   i : t y p e = " D i a g r a m D i s p l a y N o d e V i e w S t a t e " > < H e i g h t > 2 1 5 . 5 9 9 9 9 9 9 9 9 9 9 9 9 7 < / H e i g h t > < I s E x p a n d e d > t r u e < / I s E x p a n d e d > < L a y e d O u t > t r u e < / L a y e d O u t > < L e f t > 3 1 9 . 3 6 0 3 3 0 4 9 4 9 3 7 4 4 < / L e f t > < T a b I n d e x > 3 < / T a b I n d e x > < T o p > 2 5 4 . 0 1 8 3 9 0 8 0 4 5 9 7 6 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 h a r v e s t _ e s t i m a t e \ C o l u m n s \ i d _ s o u r c e 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 h a r v e s t _ e s t i m a t e \ C o l u m n s \ v a _ i d 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 h a r v e s t _ e s t i m a t e \ C o l u m n s \ b l o c k _ i d 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 h a r v e s t _ e s t i m a t e \ C o l u m n s \ t i m e _ i d 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 h a r v e s t _ e s t i m a t e \ C o l u m n s \ k g _ r a w 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 c l i e n t 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 4 9 4 . 1 1 1 4 3 1 7 0 2 9 9 7 3 8 < / L e f t > < T o p > 1 2 . 4 0 0 0 0 0 0 0 0 0 0 0 0 0 6 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 c l i e n t \ C o l u m n s \ i d 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 c l i e n t \ C o l u m n s \ n a m e 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 c l i e n t \ C o l u m n s \ c o u n t r y 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< / K e y > < / a : K e y > < a : V a l u e   i : t y p e = " D i a g r a m D i s p l a y N o d e V i e w S t a t e " > < H e i g h t > 2 6 6 . 5 7 1 4 2 8 5 7 1 4 2 8 6 7 < / H e i g h t > < I s E x p a n d e d > t r u e < / I s E x p a n d e d > < L a y e d O u t > t r u e < / L a y e d O u t > < L e f t > 6 6 4 . 8 1 5 2 4 2 2 7 0 6 6 3 2 5 < / L e f t > < T a b I n d e x > 4 < / T a b I n d e x > < T o p > 2 1 4 . 8 0 0 0 0 0 0 0 0 0 0 0 0 7 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 d e m a n d _ p l a n \ C o l u m n s \ i d _ s o u r c e 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 d e m a n d _ p l a n \ C o l u m n s \ c l i e n t _ i d 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 d e m a n d _ p l a n \ C o l u m n s \ v a c a t _ i d 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 d e m a n d _ p l a n \ C o l u m n s \ p a c k _ t y p e _ i d 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 d e m a n d _ p l a n \ C o l u m n s \ t i m e _ i d 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 d e m a n d _ p l a n \ C o l u m n s \ s t d u n i t s 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< / K e y > < / a : K e y > < a : V a l u e   i : t y p e = " D i a g r a m D i s p l a y N o d e V i e w S t a t e " > < H e i g h t > 2 2 7 . 7 1 4 2 8 5 7 1 4 2 8 5 6 7 < / H e i g h t > < I s E x p a n d e d > t r u e < / I s E x p a n d e d > < L a y e d O u t > t r u e < / L a y e d O u t > < L e f t > 1 3 2 6 . 9 4 7 6 2 4 2 6 6 8 9 9 8 < / L e f t > < T a b I n d e x > 6 < / T a b I n d e x > < T o p > 2 2 8 . 2 8 5 7 1 4 2 8 5 7 1 4 2 8 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 p a c k h o u s e \ C o l u m n s \ p u n n e t 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 p a c k h o u s e \ C o l u m n s \ l o o s e 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 p a c k _ t y p e 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 8 2 8 . 8 5 1 4 3 4 8 3 4 5 6 6 1 3 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 p a c k _ t y p e \ C o l u m n s \ i d 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 p a c k _ t y p e \ C o l u m n s \ n a m e 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 t i m e 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 8 1 7 . 9 0 5 9 8 4 3 1 8 4 8 8 5 5 < / L e f t > < T a b I n d e x > 1 0 < / T a b I n d e x > < T o p > 5 9 4 . 1 0 7 0 6 0 7 5 5 3 3 6 5 3 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 t i m e \ C o l u m n s \ i d 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 t i m e \ C o l u m n s \ n a m e 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< / K e y > < / a : K e y > < a : V a l u e   i : t y p e = " D i a g r a m D i s p l a y N o d e V i e w S t a t e " > < H e i g h t > 2 8 2 . 2 7 0 6 7 6 6 9 1 7 2 9 2 5 < / H e i g h t > < I s E x p a n d e d > t r u e < / I s E x p a n d e d > < I s F o c u s e d > t r u e < / I s F o c u s e d > < L a y e d O u t > t r u e < / L a y e d O u t > < L e f t > 9 5 1 . 1 1 6 1 9 8 8 2 7 0 4 1 < / L e f t > < T a b I n d e x > 5 < / T a b I n d e x > < T o p > 2 0 6 . 5 1 4 2 8 5 7 1 4 2 8 5 6 8 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 p a c k _ c a p a c i t y \ C o l u m n s \ i d _ s o u r c e 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 p a c k _ c a p a c i t y \ C o l u m n s \ p a c k h o u s e _ i d 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 p a c k _ c a p a c i t y \ C o l u m n s \ p a c k _ t y p e _ i d 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 p a c k _ c a p a c i t y \ C o l u m n s \ t i m e _ i d 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 p a c k _ c a p a c i t y \ C o l u m n s \ k g 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< / K e y > < / a : K e y > < a : V a l u e   i : t y p e = " D i a g r a m D i s p l a y N o d e V i e w S t a t e " > < H e i g h t > 1 7 8 . 0 0 0 0 0 0 0 0 0 0 0 0 1 1 < / H e i g h t > < I s E x p a n d e d > t r u e < / I s E x p a n d e d > < L a y e d O u t > t r u e < / L a y e d O u t > < L e f t > 3 3 8 . 5 7 6 2 5 3 2 5 1 3 7 6 2 2 < / L e f t > < T a b I n d e x > 9 < / T a b I n d e x > < T o p > 5 9 2 . 1 7 8 0 7 1 2 0 0 0 4 0 4 5 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 f r o m _ t o \ C o l u m n s \ i d _ s o u r c e 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 f r o m _ t o \ C o l u m n s \ b l o c k _ i d 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 f r o m _ t o \ C o l u m n s \ p a c k h o u s e _ i d 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 f r o m _ t o \ C o l u m n s \ k m 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 v a c a t 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 8 < / T a b I n d e x > < T o p > 5 6 4 . 5 2 8 6 6 4 0 8 2 9 9 2 3 5 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 v a c a t \ C o l u m n s \ i d 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 v a c a t \ C o l u m n s \ n a m e 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 v a \ C o l u m n s \ i d & g t ; - & l t ; T a b l e s \ d i m   b l o c k \ C o l u m n s \ v a & g t ; < / K e y > < / a : K e y > < a : V a l u e   i : t y p e = " D i a g r a m D i s p l a y L i n k V i e w S t a t e " > < A u t o m a t i o n P r o p e r t y H e l p e r T e x t > E n d   p o i n t   1 :   ( 2 1 6 , 4 5 5 ) .   E n d   p o i n t   2 :   ( 2 2 1 . 2 , 3 0 1 . 8 ) 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 4 5 5 < / b : _ y > < / b : P o i n t > < b : P o i n t > < b : _ x > 2 2 2 . 6 9 9 9 9 9 9 9 5 5 < / b : _ x > < b : _ y > 4 5 5 < / b : _ y > < / b : P o i n t > < b : P o i n t > < b : _ x > 2 2 4 . 6 9 9 9 9 9 9 9 5 5 < / b : _ x > < b : _ y > 4 5 3 < / b : _ y > < / b : P o i n t > < b : P o i n t > < b : _ x > 2 2 4 . 6 9 9 9 9 9 9 9 5 5 < / b : _ x > < b : _ y > 3 0 3 . 8 < / b : _ y > < / b : P o i n t > < b : P o i n t > < b : _ x > 2 2 2 . 6 9 9 9 9 9 9 9 5 5 < / b : _ x > < b : _ y > 3 0 1 . 8 < / b : _ y > < / b : P o i n t > < b : P o i n t > < b : _ x > 2 2 1 . 2 < / b : _ x > < b : _ y > 3 0 1 . 8 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 v a \ C o l u m n s \ i d & g t ; - & l t ; T a b l e s \ d i m   b l o c k \ C o l u m n s \ v a & g t ; \ F K 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 4 4 7 < / b : _ y > < / L a b e l L o c a t i o n > < L o c a t i o n   x m l n s : b = " h t t p : / / s c h e m a s . d a t a c o n t r a c t . o r g / 2 0 0 4 / 0 7 / S y s t e m . W i n d o w s " > < b : _ x > 2 0 0 < / b : _ x > < b : _ y > 4 5 5 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 v a \ C o l u m n s \ i d & g t ; - & l t ; T a b l e s \ d i m   b l o c k \ C o l u m n s \ v a & g t ; \ P K 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 2 0 5 . 2 < / b : _ x > < b : _ y > 2 9 3 . 8 < / b : _ y > < / L a b e l L o c a t i o n > < L o c a t i o n   x m l n s : b = " h t t p : / / s c h e m a s . d a t a c o n t r a c t . o r g / 2 0 0 4 / 0 7 / S y s t e m . W i n d o w s " > < b : _ x > 2 0 5 . 2 < / b : _ x > < b : _ y > 3 0 1 . 7 9 9 9 9 9 9 9 9 9 9 9 9 5 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 v a \ C o l u m n s \ i d & g t ; - & l t ; T a b l e s \ d i m   b l o c k \ C o l u m n s \ v a & g t ; \ C r o s s F i l t e r 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 4 5 5 < / b : _ y > < / b : P o i n t > < b : P o i n t > < b : _ x > 2 2 2 . 6 9 9 9 9 9 9 9 5 5 < / b : _ x > < b : _ y > 4 5 5 < / b : _ y > < / b : P o i n t > < b : P o i n t > < b : _ x > 2 2 4 . 6 9 9 9 9 9 9 9 5 5 < / b : _ x > < b : _ y > 4 5 3 < / b : _ y > < / b : P o i n t > < b : P o i n t > < b : _ x > 2 2 4 . 6 9 9 9 9 9 9 9 5 5 < / b : _ x > < b : _ y > 3 0 3 . 8 < / b : _ y > < / b : P o i n t > < b : P o i n t > < b : _ x > 2 2 2 . 6 9 9 9 9 9 9 9 5 5 < / b : _ x > < b : _ y > 3 0 1 . 8 < / b : _ y > < / b : P o i n t > < b : P o i n t > < b : _ x > 2 2 1 . 2 < / b : _ x > < b : _ y > 3 0 1 . 8 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 h a r v e s t _ e s t i m a t e \ C o l u m n s \ b l o c k _ i d & g t ; - & l t ; T a b l e s \ d i m   b l o c k \ C o l u m n s \ i d & g t ; < / K e y > < / a : K e y > < a : V a l u e   i : t y p e = " D i a g r a m D i s p l a y L i n k V i e w S t a t e " > < A u t o m a t i o n P r o p e r t y H e l p e r T e x t > E n d   p o i n t   1 :   ( 3 0 3 . 3 6 0 3 3 0 4 9 4 9 3 7 , 3 6 1 . 8 1 8 3 9 1 ) .   E n d   p o i n t   2 :   ( 2 2 1 . 2 , 2 6 1 . 8 ) 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 3 0 3 . 3 6 0 3 3 0 4 9 4 9 3 7 4 4 < / b : _ x > < b : _ y > 3 6 1 . 8 1 8 3 9 1 < / b : _ y > < / b : P o i n t > < b : P o i n t > < b : _ x > 2 7 1 . 5 8 4 1 4 5 7 5 < / b : _ x > < b : _ y > 3 6 1 . 8 1 8 3 9 1 < / b : _ y > < / b : P o i n t > < b : P o i n t > < b : _ x > 2 6 9 . 5 8 4 1 4 5 7 5 < / b : _ x > < b : _ y > 3 5 9 . 8 1 8 3 9 1 < / b : _ y > < / b : P o i n t > < b : P o i n t > < b : _ x > 2 6 9 . 5 8 4 1 4 5 7 5 < / b : _ x > < b : _ y > 2 6 3 . 8 < / b : _ y > < / b : P o i n t > < b : P o i n t > < b : _ x > 2 6 7 . 5 8 4 1 4 5 7 5 < / b : _ x > < b : _ y > 2 6 1 . 8 < / b : _ y > < / b : P o i n t > < b : P o i n t > < b : _ x > 2 2 1 . 2 0 0 0 0 0 0 0 0 0 0 0 1 < / b : _ x > < b : _ y > 2 6 1 . 8 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 h a r v e s t _ e s t i m a t e \ C o l u m n s \ b l o c k _ i d & g t ; - & l t ; T a b l e s \ d i m   b l o c k \ C o l u m n s \ i d & g t ; \ F K 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 3 0 3 . 3 6 0 3 3 0 4 9 4 9 3 7 4 4 < / b : _ x > < b : _ y > 3 5 3 . 8 1 8 3 9 1 < / b : _ y > < / L a b e l L o c a t i o n > < L o c a t i o n   x m l n s : b = " h t t p : / / s c h e m a s . d a t a c o n t r a c t . o r g / 2 0 0 4 / 0 7 / S y s t e m . W i n d o w s " > < b : _ x > 3 1 9 . 3 6 0 3 3 0 4 9 4 9 3 7 4 4 < / b : _ x > < b : _ y > 3 6 1 . 8 1 8 3 9 1 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 h a r v e s t _ e s t i m a t e \ C o l u m n s \ b l o c k _ i d & g t ; - & l t ; T a b l e s \ d i m   b l o c k \ C o l u m n s \ i d & g t ; \ P K 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 2 0 5 . 2 0 0 0 0 0 0 0 0 0 0 0 1 < / b : _ x > < b : _ y > 2 5 3 . 8 < / b : _ y > < / L a b e l L o c a t i o n > < L o c a t i o n   x m l n s : b = " h t t p : / / s c h e m a s . d a t a c o n t r a c t . o r g / 2 0 0 4 / 0 7 / S y s t e m . W i n d o w s " > < b : _ x > 2 0 5 . 2 0 0 0 0 0 0 0 0 0 0 0 0 7 < / b : _ x > < b : _ y > 2 6 1 . 8 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 h a r v e s t _ e s t i m a t e \ C o l u m n s \ b l o c k _ i d & g t ; - & l t ; T a b l e s \ d i m   b l o c k \ C o l u m n s \ i d & g t ; \ C r o s s F i l t e r 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 3 0 3 . 3 6 0 3 3 0 4 9 4 9 3 7 4 4 < / b : _ x > < b : _ y > 3 6 1 . 8 1 8 3 9 1 < / b : _ y > < / b : P o i n t > < b : P o i n t > < b : _ x > 2 7 1 . 5 8 4 1 4 5 7 5 < / b : _ x > < b : _ y > 3 6 1 . 8 1 8 3 9 1 < / b : _ y > < / b : P o i n t > < b : P o i n t > < b : _ x > 2 6 9 . 5 8 4 1 4 5 7 5 < / b : _ x > < b : _ y > 3 5 9 . 8 1 8 3 9 1 < / b : _ y > < / b : P o i n t > < b : P o i n t > < b : _ x > 2 6 9 . 5 8 4 1 4 5 7 5 < / b : _ x > < b : _ y > 2 6 3 . 8 < / b : _ y > < / b : P o i n t > < b : P o i n t > < b : _ x > 2 6 7 . 5 8 4 1 4 5 7 5 < / b : _ x > < b : _ y > 2 6 1 . 8 < / b : _ y > < / b : P o i n t > < b : P o i n t > < b : _ x > 2 2 1 . 2 0 0 0 0 0 0 0 0 0 0 0 1 < / b : _ x > < b : _ y > 2 6 1 . 8 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 h a r v e s t _ e s t i m a t e \ C o l u m n s \ t i m e _ i d & g t ; - & l t ; T a b l e s \ d i m   t i m e \ C o l u m n s \ i d & g t ; < / K e y > < / a : K e y > < a : V a l u e   i : t y p e = " D i a g r a m D i s p l a y L i n k V i e w S t a t e " > < A u t o m a t i o n P r o p e r t y H e l p e r T e x t > E n d   p o i n t   1 :   ( 4 1 9 . 3 6 0 3 3 , 4 8 5 . 6 1 8 3 9 0 8 0 4 5 9 8 ) .   E n d   p o i n t   2 :   ( 8 0 1 . 9 0 5 9 8 4 3 1 8 4 8 9 , 6 7 3 . 1 3 0 7 3 1 ) 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 4 1 9 . 3 6 0 3 3 < / b : _ x > < b : _ y > 4 8 5 . 6 1 8 3 9 0 8 0 4 5 9 7 5 4 < / b : _ y > < / b : P o i n t > < b : P o i n t > < b : _ x > 4 1 9 . 3 6 0 3 3 < / b : _ x > < b : _ y > 5 6 7 . 3 6 2 7 2 6 < / b : _ y > < / b : P o i n t > < b : P o i n t > < b : _ x > 4 2 1 . 3 6 0 3 3 < / b : _ x > < b : _ y > 5 6 9 . 3 6 2 7 2 6 < / b : _ y > < / b : P o i n t > < b : P o i n t > < b : _ x > 6 1 6 . 6 3 3 1 5 7 < / b : _ x > < b : _ y > 5 6 9 . 3 6 2 7 2 6 < / b : _ y > < / b : P o i n t > < b : P o i n t > < b : _ x > 6 1 8 . 6 3 3 1 5 7 < / b : _ x > < b : _ y > 5 7 1 . 3 6 2 7 2 6 < / b : _ y > < / b : P o i n t > < b : P o i n t > < b : _ x > 6 1 8 . 6 3 3 1 5 7 < / b : _ x > < b : _ y > 6 7 1 . 1 3 0 7 3 1 < / b : _ y > < / b : P o i n t > < b : P o i n t > < b : _ x > 6 2 0 . 6 3 3 1 5 7 < / b : _ x > < b : _ y > 6 7 3 . 1 3 0 7 3 1 < / b : _ y > < / b : P o i n t > < b : P o i n t > < b : _ x > 8 0 1 . 9 0 5 9 8 4 3 1 8 4 8 8 5 5 < / b : _ x > < b : _ y > 6 7 3 . 1 3 0 7 3 1 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 h a r v e s t _ e s t i m a t e \ C o l u m n s \ t i m e _ i d & g t ; - & l t ; T a b l e s \ d i m   t i m e \ C o l u m n s \ i d & g t ; \ F K 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 4 1 1 . 3 6 0 3 3 < / b : _ x > < b : _ y > 4 6 9 . 6 1 8 3 9 0 8 0 4 5 9 7 5 4 < / b : _ y > < / L a b e l L o c a t i o n > < L o c a t i o n   x m l n s : b = " h t t p : / / s c h e m a s . d a t a c o n t r a c t . o r g / 2 0 0 4 / 0 7 / S y s t e m . W i n d o w s " > < b : _ x > 4 1 9 . 3 6 0 3 3 < / b : _ x > < b : _ y > 4 6 9 . 6 1 8 3 9 0 8 0 4 5 9 7 5 4 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 h a r v e s t _ e s t i m a t e \ C o l u m n s \ t i m e _ i d & g t ; - & l t ; T a b l e s \ d i m   t i m e \ C o l u m n s \ i d & g t ; \ P K 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 8 0 1 . 9 0 5 9 8 4 3 1 8 4 8 8 5 5 < / b : _ x > < b : _ y > 6 6 5 . 1 3 0 7 3 1 < / b : _ y > < / L a b e l L o c a t i o n > < L o c a t i o n   x m l n s : b = " h t t p : / / s c h e m a s . d a t a c o n t r a c t . o r g / 2 0 0 4 / 0 7 / S y s t e m . W i n d o w s " > < b : _ x > 8 1 7 . 9 0 5 9 8 4 3 1 8 4 8 8 5 5 < / b : _ x > < b : _ y > 6 7 3 . 1 3 0 7 3 1 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 h a r v e s t _ e s t i m a t e \ C o l u m n s \ t i m e _ i d & g t ; - & l t ; T a b l e s \ d i m   t i m e \ C o l u m n s \ i d & g t ; \ C r o s s F i l t e r 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 4 1 9 . 3 6 0 3 3 < / b : _ x > < b : _ y > 4 8 5 . 6 1 8 3 9 0 8 0 4 5 9 7 5 4 < / b : _ y > < / b : P o i n t > < b : P o i n t > < b : _ x > 4 1 9 . 3 6 0 3 3 < / b : _ x > < b : _ y > 5 6 7 . 3 6 2 7 2 6 < / b : _ y > < / b : P o i n t > < b : P o i n t > < b : _ x > 4 2 1 . 3 6 0 3 3 < / b : _ x > < b : _ y > 5 6 9 . 3 6 2 7 2 6 < / b : _ y > < / b : P o i n t > < b : P o i n t > < b : _ x > 6 1 6 . 6 3 3 1 5 7 < / b : _ x > < b : _ y > 5 6 9 . 3 6 2 7 2 6 < / b : _ y > < / b : P o i n t > < b : P o i n t > < b : _ x > 6 1 8 . 6 3 3 1 5 7 < / b : _ x > < b : _ y > 5 7 1 . 3 6 2 7 2 6 < / b : _ y > < / b : P o i n t > < b : P o i n t > < b : _ x > 6 1 8 . 6 3 3 1 5 7 < / b : _ x > < b : _ y > 6 7 1 . 1 3 0 7 3 1 < / b : _ y > < / b : P o i n t > < b : P o i n t > < b : _ x > 6 2 0 . 6 3 3 1 5 7 < / b : _ x > < b : _ y > 6 7 3 . 1 3 0 7 3 1 < / b : _ y > < / b : P o i n t > < b : P o i n t > < b : _ x > 8 0 1 . 9 0 5 9 8 4 3 1 8 4 8 8 5 5 < / b : _ x > < b : _ y > 6 7 3 . 1 3 0 7 3 1 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 d e m a n d _ p l a n \ C o l u m n s \ t i m e _ i d & g t ; - & l t ; T a b l e s \ d i m   t i m e \ C o l u m n s \ i d & g t ; < / K e y > < / a : K e y > < a : V a l u e   i : t y p e = " D i a g r a m D i s p l a y L i n k V i e w S t a t e " > < A u t o m a t i o n P r o p e r t y H e l p e r T e x t > E n d   p o i n t   1 :   ( 7 7 4 . 8 1 5 2 4 2 , 4 9 7 . 3 7 1 4 2 8 5 7 1 4 2 9 ) .   E n d   p o i n t   2 :   ( 8 0 1 . 9 0 5 9 8 4 3 1 8 4 8 9 , 6 5 3 . 1 3 0 7 3 1 ) 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 7 7 4 . 8 1 5 2 4 2 < / b : _ x > < b : _ y > 4 9 7 . 3 7 1 4 2 8 5 7 1 4 2 8 7 4 < / b : _ y > < / b : P o i n t > < b : P o i n t > < b : _ x > 7 7 4 . 8 1 5 2 4 2 < / b : _ x > < b : _ y > 6 5 1 . 1 3 0 7 3 1 < / b : _ y > < / b : P o i n t > < b : P o i n t > < b : _ x > 7 7 6 . 8 1 5 2 4 2 < / b : _ x > < b : _ y > 6 5 3 . 1 3 0 7 3 1 < / b : _ y > < / b : P o i n t > < b : P o i n t > < b : _ x > 8 0 1 . 9 0 5 9 8 4 3 1 8 4 8 8 5 5 < / b : _ x > < b : _ y > 6 5 3 . 1 3 0 7 3 1 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 d e m a n d _ p l a n \ C o l u m n s \ t i m e _ i d & g t ; - & l t ; T a b l e s \ d i m   t i m e \ C o l u m n s \ i d & g t ; \ F K 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 7 6 6 . 8 1 5 2 4 2 < / b : _ x > < b : _ y > 4 8 1 . 3 7 1 4 2 8 5 7 1 4 2 8 7 4 < / b : _ y > < / L a b e l L o c a t i o n > < L o c a t i o n   x m l n s : b = " h t t p : / / s c h e m a s . d a t a c o n t r a c t . o r g / 2 0 0 4 / 0 7 / S y s t e m . W i n d o w s " > < b : _ x > 7 7 4 . 8 1 5 2 4 2 < / b : _ x > < b : _ y > 4 8 1 . 3 7 1 4 2 8 5 7 1 4 2 8 7 4 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 d e m a n d _ p l a n \ C o l u m n s \ t i m e _ i d & g t ; - & l t ; T a b l e s \ d i m   t i m e \ C o l u m n s \ i d & g t ; \ P K 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 8 0 1 . 9 0 5 9 8 4 3 1 8 4 8 8 5 5 < / b : _ x > < b : _ y > 6 4 5 . 1 3 0 7 3 1 < / b : _ y > < / L a b e l L o c a t i o n > < L o c a t i o n   x m l n s : b = " h t t p : / / s c h e m a s . d a t a c o n t r a c t . o r g / 2 0 0 4 / 0 7 / S y s t e m . W i n d o w s " > < b : _ x > 8 1 7 . 9 0 5 9 8 4 3 1 8 4 8 8 5 5 < / b : _ x > < b : _ y > 6 5 3 . 1 3 0 7 3 1 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 d e m a n d _ p l a n \ C o l u m n s \ t i m e _ i d & g t ; - & l t ; T a b l e s \ d i m   t i m e \ C o l u m n s \ i d & g t ; \ C r o s s F i l t e r 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 7 7 4 . 8 1 5 2 4 2 < / b : _ x > < b : _ y > 4 9 7 . 3 7 1 4 2 8 5 7 1 4 2 8 7 4 < / b : _ y > < / b : P o i n t > < b : P o i n t > < b : _ x > 7 7 4 . 8 1 5 2 4 2 < / b : _ x > < b : _ y > 6 5 1 . 1 3 0 7 3 1 < / b : _ y > < / b : P o i n t > < b : P o i n t > < b : _ x > 7 7 6 . 8 1 5 2 4 2 < / b : _ x > < b : _ y > 6 5 3 . 1 3 0 7 3 1 < / b : _ y > < / b : P o i n t > < b : P o i n t > < b : _ x > 8 0 1 . 9 0 5 9 8 4 3 1 8 4 8 8 5 5 < / b : _ x > < b : _ y > 6 5 3 . 1 3 0 7 3 1 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 d e m a n d _ p l a n \ C o l u m n s \ c l i e n t _ i d & g t ; - & l t ; T a b l e s \ d i m   c l i e n t \ C o l u m n s \ i d & g t ; < / K e y > < / a : K e y > < a : V a l u e   i : t y p e = " D i a g r a m D i s p l a y L i n k V i e w S t a t e " > < A u t o m a t i o n P r o p e r t y H e l p e r T e x t > E n d   p o i n t   1 :   ( 7 5 4 . 8 1 5 2 4 2 , 1 9 8 . 8 ) .   E n d   p o i n t   2 :   ( 7 1 0 . 1 1 1 4 3 1 7 0 2 9 9 7 , 8 7 . 4 ) 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 7 5 4 . 8 1 5 2 4 2 0 0 0 0 0 0 1 3 < / b : _ x > < b : _ y > 1 9 8 . 8 0 0 0 0 0 0 0 0 0 0 0 1 < / b : _ y > < / b : P o i n t > < b : P o i n t > < b : _ x > 7 5 4 . 8 1 5 2 4 2 < / b : _ x > < b : _ y > 8 9 . 4 < / b : _ y > < / b : P o i n t > < b : P o i n t > < b : _ x > 7 5 2 . 8 1 5 2 4 2 < / b : _ x > < b : _ y > 8 7 . 4 < / b : _ y > < / b : P o i n t > < b : P o i n t > < b : _ x > 7 1 0 . 1 1 1 4 3 1 7 0 2 9 9 7 3 8 < / b : _ x > < b : _ y > 8 7 . 4 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 d e m a n d _ p l a n \ C o l u m n s \ c l i e n t _ i d & g t ; - & l t ; T a b l e s \ d i m   c l i e n t \ C o l u m n s \ i d & g t ; \ F K 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 7 4 6 . 8 1 5 2 4 2 0 0 0 0 0 0 1 3 < / b : _ x > < b : _ y > 1 9 8 . 8 0 0 0 0 0 0 0 0 0 0 0 1 < / b : _ y > < / L a b e l L o c a t i o n > < L o c a t i o n   x m l n s : b = " h t t p : / / s c h e m a s . d a t a c o n t r a c t . o r g / 2 0 0 4 / 0 7 / S y s t e m . W i n d o w s " > < b : _ x > 7 5 4 . 8 1 5 2 4 2 < / b : _ x > < b : _ y > 2 1 4 . 8 0 0 0 0 0 0 0 0 0 0 0 1 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 d e m a n d _ p l a n \ C o l u m n s \ c l i e n t _ i d & g t ; - & l t ; T a b l e s \ d i m   c l i e n t \ C o l u m n s \ i d & g t ; \ P K 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 6 9 4 . 1 1 1 4 3 1 7 0 2 9 9 7 3 8 < / b : _ x > < b : _ y > 7 9 . 4 < / b : _ y > < / L a b e l L o c a t i o n > < L o c a t i o n   x m l n s : b = " h t t p : / / s c h e m a s . d a t a c o n t r a c t . o r g / 2 0 0 4 / 0 7 / S y s t e m . W i n d o w s " > < b : _ x > 6 9 4 . 1 1 1 4 3 1 7 0 2 9 9 7 3 8 < / b : _ x > < b : _ y > 8 7 . 4 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 d e m a n d _ p l a n \ C o l u m n s \ c l i e n t _ i d & g t ; - & l t ; T a b l e s \ d i m   c l i e n t \ C o l u m n s \ i d & g t ; \ C r o s s F i l t e r 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 7 5 4 . 8 1 5 2 4 2 0 0 0 0 0 0 1 3 < / b : _ x > < b : _ y > 1 9 8 . 8 0 0 0 0 0 0 0 0 0 0 0 1 < / b : _ y > < / b : P o i n t > < b : P o i n t > < b : _ x > 7 5 4 . 8 1 5 2 4 2 < / b : _ x > < b : _ y > 8 9 . 4 < / b : _ y > < / b : P o i n t > < b : P o i n t > < b : _ x > 7 5 2 . 8 1 5 2 4 2 < / b : _ x > < b : _ y > 8 7 . 4 < / b : _ y > < / b : P o i n t > < b : P o i n t > < b : _ x > 7 1 0 . 1 1 1 4 3 1 7 0 2 9 9 7 3 8 < / b : _ x > < b : _ y > 8 7 . 4 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 d e m a n d _ p l a n \ C o l u m n s \ p a c k _ t y p e _ i d & g t ; - & l t ; T a b l e s \ d i m   p a c k _ t y p e \ C o l u m n s \ i d & g t ; < / K e y > < / a : K e y > < a : V a l u e   i : t y p e = " D i a g r a m D i s p l a y L i n k V i e w S t a t e " > < A u t o m a t i o n P r o p e r t y H e l p e r T e x t > E n d   p o i n t   1 :   ( 7 7 4 . 8 1 5 2 4 2 , 1 9 8 . 8 ) .   E n d   p o i n t   2 :   ( 8 1 2 . 8 5 1 4 3 4 8 3 4 5 6 6 , 7 5 ) 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 7 7 4 . 8 1 5 2 4 2 < / b : _ x > < b : _ y > 1 9 8 . 8 0 0 0 0 0 0 0 0 0 0 0 0 7 < / b : _ y > < / b : P o i n t > < b : P o i n t > < b : _ x > 7 7 4 . 8 1 5 2 4 2 < / b : _ x > < b : _ y > 7 7 < / b : _ y > < / b : P o i n t > < b : P o i n t > < b : _ x > 7 7 6 . 8 1 5 2 4 2 < / b : _ x > < b : _ y > 7 5 < / b : _ y > < / b : P o i n t > < b : P o i n t > < b : _ x > 8 1 2 . 8 5 1 4 3 4 8 3 4 5 6 6 1 3 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 d e m a n d _ p l a n \ C o l u m n s \ p a c k _ t y p e _ i d & g t ; - & l t ; T a b l e s \ d i m   p a c k _ t y p e \ C o l u m n s \ i d & g t ; \ F K 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 7 6 6 . 8 1 5 2 4 2 < / b : _ x > < b : _ y > 1 9 8 . 8 0 0 0 0 0 0 0 0 0 0 0 0 7 < / b : _ y > < / L a b e l L o c a t i o n > < L o c a t i o n   x m l n s : b = " h t t p : / / s c h e m a s . d a t a c o n t r a c t . o r g / 2 0 0 4 / 0 7 / S y s t e m . W i n d o w s " > < b : _ x > 7 7 4 . 8 1 5 2 4 2 < / b : _ x > < b : _ y > 2 1 4 . 8 0 0 0 0 0 0 0 0 0 0 0 0 7 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 d e m a n d _ p l a n \ C o l u m n s \ p a c k _ t y p e _ i d & g t ; - & l t ; T a b l e s \ d i m   p a c k _ t y p e \ C o l u m n s \ i d & g t ; \ P K 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 8 1 2 . 8 5 1 4 3 4 8 3 4 5 6 6 1 3 < / b : _ x > < b : _ y > 6 7 < / b : _ y > < / L a b e l L o c a t i o n > < L o c a t i o n   x m l n s : b = " h t t p : / / s c h e m a s . d a t a c o n t r a c t . o r g / 2 0 0 4 / 0 7 / S y s t e m . W i n d o w s " > < b : _ x > 8 2 8 . 8 5 1 4 3 4 8 3 4 5 6 6 1 3 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 d e m a n d _ p l a n \ C o l u m n s \ p a c k _ t y p e _ i d & g t ; - & l t ; T a b l e s \ d i m   p a c k _ t y p e \ C o l u m n s \ i d & g t ; \ C r o s s F i l t e r 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 7 7 4 . 8 1 5 2 4 2 < / b : _ x > < b : _ y > 1 9 8 . 8 0 0 0 0 0 0 0 0 0 0 0 0 7 < / b : _ y > < / b : P o i n t > < b : P o i n t > < b : _ x > 7 7 4 . 8 1 5 2 4 2 < / b : _ x > < b : _ y > 7 7 < / b : _ y > < / b : P o i n t > < b : P o i n t > < b : _ x > 7 7 6 . 8 1 5 2 4 2 < / b : _ x > < b : _ y > 7 5 < / b : _ y > < / b : P o i n t > < b : P o i n t > < b : _ x > 8 1 2 . 8 5 1 4 3 4 8 3 4 5 6 6 1 3 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 p a c k _ c a p a c i t y \ C o l u m n s \ t i m e _ i d & g t ; - & l t ; T a b l e s \ d i m   t i m e \ C o l u m n s \ i d & g t ; < / K e y > < / a : K e y > < a : V a l u e   i : t y p e = " D i a g r a m D i s p l a y L i n k V i e w S t a t e " > < A u t o m a t i o n P r o p e r t y H e l p e r T e x t > E n d   p o i n t   1 :   ( 1 0 5 1 . 1 1 6 1 9 9 , 5 0 4 . 7 8 4 9 6 2 4 0 6 0 1 5 ) .   E n d   p o i n t   2 :   ( 1 0 3 3 . 9 0 5 9 8 4 3 1 8 4 9 , 6 6 9 . 1 0 7 0 6 1 ) 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 1 0 5 1 . 1 1 6 1 9 9 < / b : _ x > < b : _ y > 5 0 4 . 7 8 4 9 6 2 4 0 6 0 1 4 9 3 < / b : _ y > < / b : P o i n t > < b : P o i n t > < b : _ x > 1 0 5 1 . 1 1 6 1 9 9 < / b : _ x > < b : _ y > 6 6 7 . 1 0 7 0 6 1 < / b : _ y > < / b : P o i n t > < b : P o i n t > < b : _ x > 1 0 4 9 . 1 1 6 1 9 9 < / b : _ x > < b : _ y > 6 6 9 . 1 0 7 0 6 1 < / b : _ y > < / b : P o i n t > < b : P o i n t > < b : _ x > 1 0 3 3 . 9 0 5 9 8 4 3 1 8 4 8 8 7 < / b : _ x > < b : _ y > 6 6 9 . 1 0 7 0 6 1 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 p a c k _ c a p a c i t y \ C o l u m n s \ t i m e _ i d & g t ; - & l t ; T a b l e s \ d i m   t i m e \ C o l u m n s \ i d & g t ; \ F K 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 1 0 4 3 . 1 1 6 1 9 9 < / b : _ x > < b : _ y > 4 8 8 . 7 8 4 9 6 2 4 0 6 0 1 4 9 3 < / b : _ y > < / L a b e l L o c a t i o n > < L o c a t i o n   x m l n s : b = " h t t p : / / s c h e m a s . d a t a c o n t r a c t . o r g / 2 0 0 4 / 0 7 / S y s t e m . W i n d o w s " > < b : _ x > 1 0 5 1 . 1 1 6 1 9 9 < / b : _ x > < b : _ y > 4 8 8 . 7 8 4 9 6 2 4 0 6 0 1 4 9 3 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 p a c k _ c a p a c i t y \ C o l u m n s \ t i m e _ i d & g t ; - & l t ; T a b l e s \ d i m   t i m e \ C o l u m n s \ i d & g t ; \ P K 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 1 0 1 7 . 9 0 5 9 8 4 3 1 8 4 8 8 7 < / b : _ x > < b : _ y > 6 6 1 . 1 0 7 0 6 1 < / b : _ y > < / L a b e l L o c a t i o n > < L o c a t i o n   x m l n s : b = " h t t p : / / s c h e m a s . d a t a c o n t r a c t . o r g / 2 0 0 4 / 0 7 / S y s t e m . W i n d o w s " > < b : _ x > 1 0 1 7 . 9 0 5 9 8 4 3 1 8 4 8 8 7 < / b : _ x > < b : _ y > 6 6 9 . 1 0 7 0 6 1 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 p a c k _ c a p a c i t y \ C o l u m n s \ t i m e _ i d & g t ; - & l t ; T a b l e s \ d i m   t i m e \ C o l u m n s \ i d & g t ; \ C r o s s F i l t e r 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 1 0 5 1 . 1 1 6 1 9 9 < / b : _ x > < b : _ y > 5 0 4 . 7 8 4 9 6 2 4 0 6 0 1 4 9 3 < / b : _ y > < / b : P o i n t > < b : P o i n t > < b : _ x > 1 0 5 1 . 1 1 6 1 9 9 < / b : _ x > < b : _ y > 6 6 7 . 1 0 7 0 6 1 < / b : _ y > < / b : P o i n t > < b : P o i n t > < b : _ x > 1 0 4 9 . 1 1 6 1 9 9 < / b : _ x > < b : _ y > 6 6 9 . 1 0 7 0 6 1 < / b : _ y > < / b : P o i n t > < b : P o i n t > < b : _ x > 1 0 3 3 . 9 0 5 9 8 4 3 1 8 4 8 8 7 < / b : _ x > < b : _ y > 6 6 9 . 1 0 7 0 6 1 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 p a c k _ c a p a c i t y \ C o l u m n s \ p a c k _ t y p e _ i d & g t ; - & l t ; T a b l e s \ d i m   p a c k _ t y p e \ C o l u m n s \ i d & g t ; < / K e y > < / a : K e y > < a : V a l u e   i : t y p e = " D i a g r a m D i s p l a y L i n k V i e w S t a t e " > < A u t o m a t i o n P r o p e r t y H e l p e r T e x t > E n d   p o i n t   1 :   ( 1 0 5 5 . 8 5 1 4 3 5 , 1 9 0 . 5 1 4 2 8 5 7 1 4 2 8 6 ) .   E n d   p o i n t   2 :   ( 1 0 4 4 . 8 5 1 4 3 4 8 3 4 5 7 , 7 5 ) 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 1 0 5 5 . 8 5 1 4 3 5 < / b : _ x > < b : _ y > 1 9 0 . 5 1 4 2 8 5 7 1 4 2 8 5 6 8 < / b : _ y > < / b : P o i n t > < b : P o i n t > < b : _ x > 1 0 5 5 . 8 5 1 4 3 5 < / b : _ x > < b : _ y > 7 7 < / b : _ y > < / b : P o i n t > < b : P o i n t > < b : _ x > 1 0 5 3 . 8 5 1 4 3 5 < / b : _ x > < b : _ y > 7 5 < / b : _ y > < / b : P o i n t > < b : P o i n t > < b : _ x > 1 0 4 4 . 8 5 1 4 3 4 8 3 4 5 6 6 1 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 p a c k _ c a p a c i t y \ C o l u m n s \ p a c k _ t y p e _ i d & g t ; - & l t ; T a b l e s \ d i m   p a c k _ t y p e \ C o l u m n s \ i d & g t ; \ F K 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 1 0 4 7 . 8 5 1 4 3 5 < / b : _ x > < b : _ y > 1 9 0 . 5 1 4 2 8 5 7 1 4 2 8 5 6 8 < / b : _ y > < / L a b e l L o c a t i o n > < L o c a t i o n   x m l n s : b = " h t t p : / / s c h e m a s . d a t a c o n t r a c t . o r g / 2 0 0 4 / 0 7 / S y s t e m . W i n d o w s " > < b : _ x > 1 0 5 5 . 8 5 1 4 3 5 < / b : _ x > < b : _ y > 2 0 6 . 5 1 4 2 8 5 7 1 4 2 8 5 6 8 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 p a c k _ c a p a c i t y \ C o l u m n s \ p a c k _ t y p e _ i d & g t ; - & l t ; T a b l e s \ d i m   p a c k _ t y p e \ C o l u m n s \ i d & g t ; \ P K 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 1 0 2 8 . 8 5 1 4 3 4 8 3 4 5 6 6 1 < / b : _ x > < b : _ y > 6 7 < / b : _ y > < / L a b e l L o c a t i o n > < L o c a t i o n   x m l n s : b = " h t t p : / / s c h e m a s . d a t a c o n t r a c t . o r g / 2 0 0 4 / 0 7 / S y s t e m . W i n d o w s " > < b : _ x > 1 0 2 8 . 8 5 1 4 3 4 8 3 4 5 6 6 1 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 p a c k _ c a p a c i t y \ C o l u m n s \ p a c k _ t y p e _ i d & g t ; - & l t ; T a b l e s \ d i m   p a c k _ t y p e \ C o l u m n s \ i d & g t ; \ C r o s s F i l t e r 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 1 0 5 5 . 8 5 1 4 3 5 < / b : _ x > < b : _ y > 1 9 0 . 5 1 4 2 8 5 7 1 4 2 8 5 6 8 < / b : _ y > < / b : P o i n t > < b : P o i n t > < b : _ x > 1 0 5 5 . 8 5 1 4 3 5 < / b : _ x > < b : _ y > 7 7 < / b : _ y > < / b : P o i n t > < b : P o i n t > < b : _ x > 1 0 5 3 . 8 5 1 4 3 5 < / b : _ x > < b : _ y > 7 5 < / b : _ y > < / b : P o i n t > < b : P o i n t > < b : _ x > 1 0 4 4 . 8 5 1 4 3 4 8 3 4 5 6 6 1 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 p a c k _ c a p a c i t y \ C o l u m n s \ p a c k h o u s e _ i d & g t ; - & l t ; T a b l e s \ d i m   p a c k h o u s e \ C o l u m n s \ i d & g t ; < / K e y > < / a : K e y > < a : V a l u e   i : t y p e = " D i a g r a m D i s p l a y L i n k V i e w S t a t e " > < A u t o m a t i o n P r o p e r t y H e l p e r T e x t > E n d   p o i n t   1 :   ( 1 1 6 7 . 1 1 6 1 9 8 8 2 7 0 4 , 3 5 4 . 8 9 6 2 4 ) .   E n d   p o i n t   2 :   ( 1 3 1 0 . 9 4 7 6 2 4 2 6 6 9 , 3 3 4 . 8 9 6 2 4 ) 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 1 1 6 7 . 1 1 6 1 9 8 8 2 7 0 4 1 < / b : _ x > < b : _ y > 3 5 4 . 8 9 6 2 4 0 0 0 0 0 0 0 0 3 < / b : _ y > < / b : P o i n t > < b : P o i n t > < b : _ x > 1 2 3 7 . 0 3 1 9 1 1 5 < / b : _ x > < b : _ y > 3 5 4 . 8 9 6 2 4 < / b : _ y > < / b : P o i n t > < b : P o i n t > < b : _ x > 1 2 3 9 . 0 3 1 9 1 1 5 < / b : _ x > < b : _ y > 3 5 2 . 8 9 6 2 4 < / b : _ y > < / b : P o i n t > < b : P o i n t > < b : _ x > 1 2 3 9 . 0 3 1 9 1 1 5 < / b : _ x > < b : _ y > 3 3 6 . 8 9 6 2 4 < / b : _ y > < / b : P o i n t > < b : P o i n t > < b : _ x > 1 2 4 1 . 0 3 1 9 1 1 5 < / b : _ x > < b : _ y > 3 3 4 . 8 9 6 2 4 < / b : _ y > < / b : P o i n t > < b : P o i n t > < b : _ x > 1 3 1 0 . 9 4 7 6 2 4 2 6 6 8 9 9 8 < / b : _ x > < b : _ y > 3 3 4 . 8 9 6 2 4 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 p a c k _ c a p a c i t y \ C o l u m n s \ p a c k h o u s e _ i d & g t ; - & l t ; T a b l e s \ d i m   p a c k h o u s e \ C o l u m n s \ i d & g t ; \ F K 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 1 1 5 1 . 1 1 6 1 9 8 8 2 7 0 4 1 < / b : _ x > < b : _ y > 3 4 6 . 8 9 6 2 4 0 0 0 0 0 0 0 0 3 < / b : _ y > < / L a b e l L o c a t i o n > < L o c a t i o n   x m l n s : b = " h t t p : / / s c h e m a s . d a t a c o n t r a c t . o r g / 2 0 0 4 / 0 7 / S y s t e m . W i n d o w s " > < b : _ x > 1 1 5 1 . 1 1 6 1 9 8 8 2 7 0 4 1 < / b : _ x > < b : _ y > 3 5 4 . 8 9 6 2 4 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 p a c k _ c a p a c i t y \ C o l u m n s \ p a c k h o u s e _ i d & g t ; - & l t ; T a b l e s \ d i m   p a c k h o u s e \ C o l u m n s \ i d & g t ; \ P K 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 1 3 1 0 . 9 4 7 6 2 4 2 6 6 8 9 9 8 < / b : _ x > < b : _ y > 3 2 6 . 8 9 6 2 4 < / b : _ y > < / L a b e l L o c a t i o n > < L o c a t i o n   x m l n s : b = " h t t p : / / s c h e m a s . d a t a c o n t r a c t . o r g / 2 0 0 4 / 0 7 / S y s t e m . W i n d o w s " > < b : _ x > 1 3 2 6 . 9 4 7 6 2 4 2 6 6 8 9 9 8 < / b : _ x > < b : _ y > 3 3 4 . 8 9 6 2 4 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 p a c k _ c a p a c i t y \ C o l u m n s \ p a c k h o u s e _ i d & g t ; - & l t ; T a b l e s \ d i m   p a c k h o u s e \ C o l u m n s \ i d & g t ; \ C r o s s F i l t e r 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 1 1 6 7 . 1 1 6 1 9 8 8 2 7 0 4 1 < / b : _ x > < b : _ y > 3 5 4 . 8 9 6 2 4 0 0 0 0 0 0 0 0 3 < / b : _ y > < / b : P o i n t > < b : P o i n t > < b : _ x > 1 2 3 7 . 0 3 1 9 1 1 5 < / b : _ x > < b : _ y > 3 5 4 . 8 9 6 2 4 < / b : _ y > < / b : P o i n t > < b : P o i n t > < b : _ x > 1 2 3 9 . 0 3 1 9 1 1 5 < / b : _ x > < b : _ y > 3 5 2 . 8 9 6 2 4 < / b : _ y > < / b : P o i n t > < b : P o i n t > < b : _ x > 1 2 3 9 . 0 3 1 9 1 1 5 < / b : _ x > < b : _ y > 3 3 6 . 8 9 6 2 4 < / b : _ y > < / b : P o i n t > < b : P o i n t > < b : _ x > 1 2 4 1 . 0 3 1 9 1 1 5 < / b : _ x > < b : _ y > 3 3 4 . 8 9 6 2 4 < / b : _ y > < / b : P o i n t > < b : P o i n t > < b : _ x > 1 3 1 0 . 9 4 7 6 2 4 2 6 6 8 9 9 8 < / b : _ x > < b : _ y > 3 3 4 . 8 9 6 2 4 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 f r o m _ t o \ C o l u m n s \ b l o c k _ i d & g t ; - & l t ; T a b l e s \ d i m   b l o c k \ C o l u m n s \ i d & g t ; < / K e y > < / a : K e y > < a : V a l u e   i : t y p e = " D i a g r a m D i s p l a y L i n k V i e w S t a t e " > < A u t o m a t i o n P r o p e r t y H e l p e r T e x t > E n d   p o i n t   1 :   ( 3 2 2 . 5 7 6 2 5 3 2 5 1 3 7 6 , 6 8 1 . 1 7 8 0 7 1 ) .   E n d   p o i n t   2 :   ( 2 2 1 . 2 , 2 8 1 . 8 ) 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 3 2 2 . 5 7 6 2 5 3 2 5 1 3 7 6 2 2 < / b : _ x > < b : _ y > 6 8 1 . 1 7 8 0 7 1 < / b : _ y > < / b : P o i n t > < b : P o i n t > < b : _ x > 2 6 6 . 5 8 4 1 4 5 7 5 < / b : _ x > < b : _ y > 6 8 1 . 1 7 8 0 7 1 < / b : _ y > < / b : P o i n t > < b : P o i n t > < b : _ x > 2 6 4 . 5 8 4 1 4 5 7 5 < / b : _ x > < b : _ y > 6 7 9 . 1 7 8 0 7 1 < / b : _ y > < / b : P o i n t > < b : P o i n t > < b : _ x > 2 6 4 . 5 8 4 1 4 5 7 5 < / b : _ x > < b : _ y > 2 8 3 . 8 < / b : _ y > < / b : P o i n t > < b : P o i n t > < b : _ x > 2 6 2 . 5 8 4 1 4 5 7 5 < / b : _ x > < b : _ y > 2 8 1 . 8 < / b : _ y > < / b : P o i n t > < b : P o i n t > < b : _ x > 2 2 1 . 1 9 9 9 9 9 9 9 9 9 9 9 9 6 < / b : _ x > < b : _ y > 2 8 1 . 8 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 f r o m _ t o \ C o l u m n s \ b l o c k _ i d & g t ; - & l t ; T a b l e s \ d i m   b l o c k \ C o l u m n s \ i d & g t ; \ F K 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 3 2 2 . 5 7 6 2 5 3 2 5 1 3 7 6 2 2 < / b : _ x > < b : _ y > 6 7 3 . 1 7 8 0 7 1 < / b : _ y > < / L a b e l L o c a t i o n > < L o c a t i o n   x m l n s : b = " h t t p : / / s c h e m a s . d a t a c o n t r a c t . o r g / 2 0 0 4 / 0 7 / S y s t e m . W i n d o w s " > < b : _ x > 3 3 8 . 5 7 6 2 5 3 2 5 1 3 7 6 2 2 < / b : _ x > < b : _ y > 6 8 1 . 1 7 8 0 7 1 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 f r o m _ t o \ C o l u m n s \ b l o c k _ i d & g t ; - & l t ; T a b l e s \ d i m   b l o c k \ C o l u m n s \ i d & g t ; \ P K 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 2 0 5 . 1 9 9 9 9 9 9 9 9 9 9 9 9 6 < / b : _ x > < b : _ y > 2 7 3 . 8 < / b : _ y > < / L a b e l L o c a t i o n > < L o c a t i o n   x m l n s : b = " h t t p : / / s c h e m a s . d a t a c o n t r a c t . o r g / 2 0 0 4 / 0 7 / S y s t e m . W i n d o w s " > < b : _ x > 2 0 5 . 1 9 9 9 9 9 9 9 9 9 9 9 9 6 < / b : _ x > < b : _ y > 2 8 1 . 8 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 f r o m _ t o \ C o l u m n s \ b l o c k _ i d & g t ; - & l t ; T a b l e s \ d i m   b l o c k \ C o l u m n s \ i d & g t ; \ C r o s s F i l t e r 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 3 2 2 . 5 7 6 2 5 3 2 5 1 3 7 6 2 2 < / b : _ x > < b : _ y > 6 8 1 . 1 7 8 0 7 1 < / b : _ y > < / b : P o i n t > < b : P o i n t > < b : _ x > 2 6 6 . 5 8 4 1 4 5 7 5 < / b : _ x > < b : _ y > 6 8 1 . 1 7 8 0 7 1 < / b : _ y > < / b : P o i n t > < b : P o i n t > < b : _ x > 2 6 4 . 5 8 4 1 4 5 7 5 < / b : _ x > < b : _ y > 6 7 9 . 1 7 8 0 7 1 < / b : _ y > < / b : P o i n t > < b : P o i n t > < b : _ x > 2 6 4 . 5 8 4 1 4 5 7 5 < / b : _ x > < b : _ y > 2 8 3 . 8 < / b : _ y > < / b : P o i n t > < b : P o i n t > < b : _ x > 2 6 2 . 5 8 4 1 4 5 7 5 < / b : _ x > < b : _ y > 2 8 1 . 8 < / b : _ y > < / b : P o i n t > < b : P o i n t > < b : _ x > 2 2 1 . 1 9 9 9 9 9 9 9 9 9 9 9 9 6 < / b : _ x > < b : _ y > 2 8 1 . 8 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 f r o m _ t o \ C o l u m n s \ p a c k h o u s e _ i d & g t ; - & l t ; T a b l e s \ d i m   p a c k h o u s e \ C o l u m n s \ i d & g t ; < / K e y > < / a : K e y > < a : V a l u e   i : t y p e = " D i a g r a m D i s p l a y L i n k V i e w S t a t e " > < A u t o m a t i o n P r o p e r t y H e l p e r T e x t > E n d   p o i n t   1 :   ( 5 5 4 . 5 7 6 2 5 3 2 5 1 3 7 6 , 6 9 3 . 1 3 0 7 3 1 ) .   E n d   p o i n t   2 :   ( 1 4 2 6 . 9 4 7 6 2 4 , 4 7 2 ) 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 5 5 4 . 5 7 6 2 5 3 2 5 1 3 7 6 2 2 < / b : _ x > < b : _ y > 6 9 3 . 1 3 0 7 3 1 < / b : _ y > < / b : P o i n t > < b : P o i n t > < b : _ x > 7 9 6 . 4 0 5 9 8 4 0 0 4 5 < / b : _ x > < b : _ y > 6 9 3 . 1 3 0 7 3 1 < / b : _ y > < / b : P o i n t > < b : P o i n t > < b : _ x > 7 9 8 . 4 0 5 9 8 4 0 0 4 5 < / b : _ x > < b : _ y > 6 9 1 . 1 3 0 7 3 1 < / b : _ y > < / b : P o i n t > < b : P o i n t > < b : _ x > 7 9 8 . 4 0 5 9 8 4 0 0 4 5 < / b : _ x > < b : _ y > 5 7 0 . 5 8 9 0 3 6 < / b : _ y > < / b : P o i n t > < b : P o i n t > < b : _ x > 8 0 0 . 4 0 5 9 8 4 0 0 4 5 < / b : _ x > < b : _ y > 5 6 8 . 5 8 9 0 3 6 < / b : _ y > < / b : P o i n t > < b : P o i n t > < b : _ x > 1 4 2 4 . 9 4 7 6 2 4 < / b : _ x > < b : _ y > 5 6 8 . 5 8 9 0 3 6 < / b : _ y > < / b : P o i n t > < b : P o i n t > < b : _ x > 1 4 2 6 . 9 4 7 6 2 4 < / b : _ x > < b : _ y > 5 6 6 . 5 8 9 0 3 6 < / b : _ y > < / b : P o i n t > < b : P o i n t > < b : _ x > 1 4 2 6 . 9 4 7 6 2 4 < / b : _ x > < b : _ y > 4 7 1 . 9 9 9 9 9 9 9 9 9 9 9 9 8 3 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 f r o m _ t o \ C o l u m n s \ p a c k h o u s e _ i d & g t ; - & l t ; T a b l e s \ d i m   p a c k h o u s e \ C o l u m n s \ i d & g t ; \ F K 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 5 3 8 . 5 7 6 2 5 3 2 5 1 3 7 6 2 2 < / b : _ x > < b : _ y > 6 8 5 . 1 3 0 7 3 1 < / b : _ y > < / L a b e l L o c a t i o n > < L o c a t i o n   x m l n s : b = " h t t p : / / s c h e m a s . d a t a c o n t r a c t . o r g / 2 0 0 4 / 0 7 / S y s t e m . W i n d o w s " > < b : _ x > 5 3 8 . 5 7 6 2 5 3 2 5 1 3 7 6 2 2 < / b : _ x > < b : _ y > 6 9 3 . 1 3 0 7 3 1 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 f r o m _ t o \ C o l u m n s \ p a c k h o u s e _ i d & g t ; - & l t ; T a b l e s \ d i m   p a c k h o u s e \ C o l u m n s \ i d & g t ; \ P K 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 1 4 1 8 . 9 4 7 6 2 4 < / b : _ x > < b : _ y > 4 5 5 . 9 9 9 9 9 9 9 9 9 9 9 9 8 3 < / b : _ y > < / L a b e l L o c a t i o n > < L o c a t i o n   x m l n s : b = " h t t p : / / s c h e m a s . d a t a c o n t r a c t . o r g / 2 0 0 4 / 0 7 / S y s t e m . W i n d o w s " > < b : _ x > 1 4 2 6 . 9 4 7 6 2 4 < / b : _ x > < b : _ y > 4 5 5 . 9 9 9 9 9 9 9 9 9 9 9 9 8 9 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 f r o m _ t o \ C o l u m n s \ p a c k h o u s e _ i d & g t ; - & l t ; T a b l e s \ d i m   p a c k h o u s e \ C o l u m n s \ i d & g t ; \ C r o s s F i l t e r 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 5 5 4 . 5 7 6 2 5 3 2 5 1 3 7 6 2 2 < / b : _ x > < b : _ y > 6 9 3 . 1 3 0 7 3 1 < / b : _ y > < / b : P o i n t > < b : P o i n t > < b : _ x > 7 9 6 . 4 0 5 9 8 4 0 0 4 5 < / b : _ x > < b : _ y > 6 9 3 . 1 3 0 7 3 1 < / b : _ y > < / b : P o i n t > < b : P o i n t > < b : _ x > 7 9 8 . 4 0 5 9 8 4 0 0 4 5 < / b : _ x > < b : _ y > 6 9 1 . 1 3 0 7 3 1 < / b : _ y > < / b : P o i n t > < b : P o i n t > < b : _ x > 7 9 8 . 4 0 5 9 8 4 0 0 4 5 < / b : _ x > < b : _ y > 5 7 0 . 5 8 9 0 3 6 < / b : _ y > < / b : P o i n t > < b : P o i n t > < b : _ x > 8 0 0 . 4 0 5 9 8 4 0 0 4 5 < / b : _ x > < b : _ y > 5 6 8 . 5 8 9 0 3 6 < / b : _ y > < / b : P o i n t > < b : P o i n t > < b : _ x > 1 4 2 4 . 9 4 7 6 2 4 < / b : _ x > < b : _ y > 5 6 8 . 5 8 9 0 3 6 < / b : _ y > < / b : P o i n t > < b : P o i n t > < b : _ x > 1 4 2 6 . 9 4 7 6 2 4 < / b : _ x > < b : _ y > 5 6 6 . 5 8 9 0 3 6 < / b : _ y > < / b : P o i n t > < b : P o i n t > < b : _ x > 1 4 2 6 . 9 4 7 6 2 4 < / b : _ x > < b : _ y > 4 7 1 . 9 9 9 9 9 9 9 9 9 9 9 9 8 3 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 v a \ C o l u m n s \ v a c a t _ i d & g t ; - & l t ; T a b l e s \ d i m   v a c a t \ C o l u m n s \ i d & g t ; < / K e y > < / a : K e y > < a : V a l u e   i : t y p e = " D i a g r a m D i s p l a y L i n k V i e w S t a t e " > < A u t o m a t i o n P r o p e r t y H e l p e r T e x t > E n d   p o i n t   1 :   ( 1 0 0 , 5 4 6 ) .   E n d   p o i n t   2 :   ( 1 0 0 , 5 4 8 . 5 2 8 6 6 4 0 8 2 9 9 2 ) 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 5 4 6 < / b : _ y > < / b : P o i n t > < b : P o i n t > < b : _ x > 1 0 0 < / b : _ x > < b : _ y > 5 4 8 . 5 2 8 6 6 4 0 8 2 9 9 2 3 5 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 v a \ C o l u m n s \ v a c a t _ i d & g t ; - & l t ; T a b l e s \ d i m   v a c a t \ C o l u m n s \ i d & g t ; \ F K 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 5 3 0 < / b : _ y > < / L a b e l L o c a t i o n > < L o c a t i o n   x m l n s : b = " h t t p : / / s c h e m a s . d a t a c o n t r a c t . o r g / 2 0 0 4 / 0 7 / S y s t e m . W i n d o w s " > < b : _ x > 1 0 0 < / b : _ x > < b : _ y > 5 3 0 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 v a \ C o l u m n s \ v a c a t _ i d & g t ; - & l t ; T a b l e s \ d i m   v a c a t \ C o l u m n s \ i d & g t ; \ P K 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 5 4 8 . 5 2 8 6 6 4 0 8 2 9 9 2 3 5 < / b : _ y > < / L a b e l L o c a t i o n > < L o c a t i o n   x m l n s : b = " h t t p : / / s c h e m a s . d a t a c o n t r a c t . o r g / 2 0 0 4 / 0 7 / S y s t e m . W i n d o w s " > < b : _ x > 1 0 0 < / b : _ x > < b : _ y > 5 6 4 . 5 2 8 6 6 4 0 8 2 9 9 2 3 5 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 v a \ C o l u m n s \ v a c a t _ i d & g t ; - & l t ; T a b l e s \ d i m   v a c a t \ C o l u m n s \ i d & g t ; \ C r o s s F i l t e r 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 5 4 6 < / b : _ y > < / b : P o i n t > < b : P o i n t > < b : _ x > 1 0 0 < / b : _ x > < b : _ y > 5 4 8 . 5 2 8 6 6 4 0 8 2 9 9 2 3 5 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 d e m a n d _ p l a n \ C o l u m n s \ v a c a t _ i d & g t ; - & l t ; T a b l e s \ d i m   v a c a t \ C o l u m n s \ i d & g t ; < / K e y > < / a : K e y > < a : V a l u e   i : t y p e = " D i a g r a m D i s p l a y L i n k V i e w S t a t e " > < A u t o m a t i o n P r o p e r t y H e l p e r T e x t > E n d   p o i n t   1 :   ( 7 5 4 . 8 1 5 2 4 2 , 4 9 7 . 3 7 1 4 2 8 5 7 1 4 2 9 ) .   E n d   p o i n t   2 :   ( 2 1 6 , 6 3 9 . 5 2 8 6 6 4 ) 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 7 5 4 . 8 1 5 2 4 2 0 0 0 0 0 0 1 3 < / b : _ x > < b : _ y > 4 9 7 . 3 7 1 4 2 8 5 7 1 4 2 8 7 9 < / b : _ y > < / b : P o i n t > < b : P o i n t > < b : _ x > 7 5 4 . 8 1 5 2 4 2 < / b : _ x > < b : _ y > 5 5 8 . 4 5 0 0 4 6 < / b : _ y > < / b : P o i n t > < b : P o i n t > < b : _ x > 7 5 2 . 8 1 5 2 4 2 < / b : _ x > < b : _ y > 5 6 0 . 4 5 0 0 4 6 < / b : _ y > < / b : P o i n t > < b : P o i n t > < b : _ x > 3 2 1 . 0 7 6 2 5 3 0 0 4 4 9 9 9 6 < / b : _ x > < b : _ y > 5 6 0 . 4 5 0 0 4 6 < / b : _ y > < / b : P o i n t > < b : P o i n t > < b : _ x > 3 1 9 . 0 7 6 2 5 3 0 0 4 4 9 9 9 6 < / b : _ x > < b : _ y > 5 6 2 . 4 5 0 0 4 6 < / b : _ y > < / b : P o i n t > < b : P o i n t > < b : _ x > 3 1 9 . 0 7 6 2 5 3 0 0 4 4 9 9 9 6 < / b : _ x > < b : _ y > 6 3 7 . 5 2 8 6 6 4 < / b : _ y > < / b : P o i n t > < b : P o i n t > < b : _ x > 3 1 7 . 0 7 6 2 5 3 0 0 4 4 9 9 9 6 < / b : _ x > < b : _ y > 6 3 9 . 5 2 8 6 6 4 < / b : _ y > < / b : P o i n t > < b : P o i n t > < b : _ x > 2 1 6 < / b : _ x > < b : _ y > 6 3 9 . 5 2 8 6 6 4 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 d e m a n d _ p l a n \ C o l u m n s \ v a c a t _ i d & g t ; - & l t ; T a b l e s \ d i m   v a c a t \ C o l u m n s \ i d & g t ; \ F K 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 7 4 6 . 8 1 5 2 4 2 0 0 0 0 0 0 1 3 < / b : _ x > < b : _ y > 4 8 1 . 3 7 1 4 2 8 5 7 1 4 2 8 7 9 < / b : _ y > < / L a b e l L o c a t i o n > < L o c a t i o n   x m l n s : b = " h t t p : / / s c h e m a s . d a t a c o n t r a c t . o r g / 2 0 0 4 / 0 7 / S y s t e m . W i n d o w s " > < b : _ x > 7 5 4 . 8 1 5 2 4 2 < / b : _ x > < b : _ y > 4 8 1 . 3 7 1 4 2 8 5 7 1 4 2 8 7 4 < / b : _ y > < / L o c a t i o n > < S h a p e R o t a t e A n g l e > 8 9 . 9 9 9 9 9 9 9 9 9 9 9 9 6 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 d e m a n d _ p l a n \ C o l u m n s \ v a c a t _ i d & g t ; - & l t ; T a b l e s \ d i m   v a c a t \ C o l u m n s \ i d & g t ; \ P K 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 6 3 1 . 5 2 8 6 6 4 < / b : _ y > < / L a b e l L o c a t i o n > < L o c a t i o n   x m l n s : b = " h t t p : / / s c h e m a s . d a t a c o n t r a c t . o r g / 2 0 0 4 / 0 7 / S y s t e m . W i n d o w s " > < b : _ x > 2 0 0 . 0 0 0 0 0 0 0 0 0 0 0 0 0 9 < / b : _ x > < b : _ y > 6 3 9 . 5 2 8 6 6 4 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 d e m a n d _ p l a n \ C o l u m n s \ v a c a t _ i d & g t ; - & l t ; T a b l e s \ d i m   v a c a t \ C o l u m n s \ i d & g t ; \ C r o s s F i l t e r 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 7 5 4 . 8 1 5 2 4 2 0 0 0 0 0 0 1 3 < / b : _ x > < b : _ y > 4 9 7 . 3 7 1 4 2 8 5 7 1 4 2 8 7 9 < / b : _ y > < / b : P o i n t > < b : P o i n t > < b : _ x > 7 5 4 . 8 1 5 2 4 2 < / b : _ x > < b : _ y > 5 5 8 . 4 5 0 0 4 6 < / b : _ y > < / b : P o i n t > < b : P o i n t > < b : _ x > 7 5 2 . 8 1 5 2 4 2 < / b : _ x > < b : _ y > 5 6 0 . 4 5 0 0 4 6 < / b : _ y > < / b : P o i n t > < b : P o i n t > < b : _ x > 3 2 1 . 0 7 6 2 5 3 0 0 4 4 9 9 9 6 < / b : _ x > < b : _ y > 5 6 0 . 4 5 0 0 4 6 < / b : _ y > < / b : P o i n t > < b : P o i n t > < b : _ x > 3 1 9 . 0 7 6 2 5 3 0 0 4 4 9 9 9 6 < / b : _ x > < b : _ y > 5 6 2 . 4 5 0 0 4 6 < / b : _ y > < / b : P o i n t > < b : P o i n t > < b : _ x > 3 1 9 . 0 7 6 2 5 3 0 0 4 4 9 9 9 6 < / b : _ x > < b : _ y > 6 3 7 . 5 2 8 6 6 4 < / b : _ y > < / b : P o i n t > < b : P o i n t > < b : _ x > 3 1 7 . 0 7 6 2 5 3 0 0 4 4 9 9 9 6 < / b : _ x > < b : _ y > 6 3 9 . 5 2 8 6 6 4 < / b : _ y > < / b : P o i n t > < b : P o i n t > < b : _ x > 2 1 6 < / b : _ x > < b : _ y > 6 3 9 . 5 2 8 6 6 4 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  b l o c k 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 b l o c k 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 v a 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 v a 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 c l i e n t 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 c l i e n t 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 p a c k _ t y p e 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 p a c k _ t y p e 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 t i m e 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 t i m e 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  f r o m _ t o 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  f r o m _ t o 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 C o l u m n s \ p a c k h o u s e 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 p a c k h o u s e 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 p a c k h o u s e 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 v a c a t 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 v a c a t 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  b l o c k _ 5 0 4 b 4 8 5 6 - f d e e - 4 b 2 9 - b f 9 c - 6 6 7 3 c 7 3 6 e a 2 6 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 v a _ 1 0 f 8 e b c 8 - c d 2 b - 4 e 2 5 - 9 4 e 0 - 3 a 4 7 1 f 1 6 f 5 0 9 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 c l i e n t _ 7 7 8 8 e 2 2 e - c 0 d b - 4 1 9 f - 9 f e 6 - c 3 1 c 9 4 7 d 9 f 0 3 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 p a c k _ t y p e _ 7 5 0 0 b 9 9 6 - f 2 5 2 - 4 f 3 7 - a 1 3 3 - 9 8 6 6 b 4 9 d 3 a a 3 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 t i m e _ 5 3 8 5 5 f 8 7 - 6 3 e a - 4 6 8 5 - a 5 4 c - 8 e d c b 6 f 7 4 8 4 6 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 p a c k h o u s e _ a c 9 8 6 f e 3 - 0 e d 9 - 4 f 7 6 - b e d 3 - d d 5 f 8 7 e 0 6 8 1 d 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  f r o m _ t o _ 6 a 3 b 1 8 c 0 - 3 6 1 f - 4 a a c - 9 f 2 1 - 2 5 0 c f 7 4 5 d c b 8 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 v a c a t _ 0 8 8 8 4 f b 7 - 0 2 e e - 4 8 9 c - 8 6 6 9 - 7 c a b c b e d 9 a f c 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D a t a M a s h u p   s q m i d = " 2 6 6 c a d e 2 - c 0 c 3 - 4 6 b 6 - 8 8 3 b - b 4 a 0 6 0 d 3 7 2 2 a "   x m l n s = " h t t p : / / s c h e m a s . m i c r o s o f t . c o m / D a t a M a s h u p " > A A A A A E U G A A B Q S w M E F A A C A A g A A 2 R F T 0 m 9 + V + n A A A A + A A A A B I A H A B D b 2 5 m a W c v U G F j a 2 F n Z S 5 4 b W w g o h g A K K A U A A A A A A A A A A A A A A A A A A A A A A A A A A A A h Y / B C o I w H I d f R X Z 3 m 5 o l 8 n c S X R O C I K L b W E t H O s P N 5 r t 1 6 J F 6 h Y S y u n X 8 f X y H 7 / e 4 3 S E f m t q 7 y s 6 o V m c o w B R 5 U o v 2 q H S Z o d 6 e / A T l D D Z c n H k p v V H W J h 3 M M U O V t Z e U E O c c d h F u u 5 K E l A Z k X 6 y 3 o p I N R x 9 Z / Z d 9 p Y 3 l W k j E Y P e K Y S F e R D i O k z m e J Q G Q C U O h 9 F c J x 2 J M g f x A W P W 1 7 T v J p P Y P S y D T B P J + w Z 5 Q S w M E F A A C A A g A A 2 R F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k R U + u d C M k P A M A A O w Z A A A T A B w A R m 9 y b X V s Y X M v U 2 V j d G l v b j E u b S C i G A A o o B Q A A A A A A A A A A A A A A A A A A A A A A A A A A A D d W E t v 4 j A Q v i P x H 6 z 0 A l K E l G 6 3 l 1 U P F d p D L 7 t S 2 + 0 e q i o y i Y G I x E a O k w U h / v v a M R D H d l o I S y h b U R 4 z 8 T w + T 7 4 Z J 0 U B i w g G T / L T + 9 b t d D v p F F I U g i s n j B I w i k k w c 8 A d i B H r d g D / e y I Z D R C X f F 8 E K B 4 M M 0 o R Z r 8 J n Y 0 I m f X 6 q 9 c f M E F 3 Y v V A r n 5 b v w 4 J Z v y q N 1 f a u H K G U 4 g n 3 M v z c o 6 E + W c 4 i t H g m U K c j g l N h i T O E i y U a U 8 6 d F c r J w o d F z x g d n s z E K q 1 C 1 Y O 5 s 6 4 l P H f g K E F K 4 Q 5 N C + c a r J 1 v 9 u J s D U e E w Z u s C k G f G n 7 A M Q E T 3 x V A / F y / 4 z H g H / L U c p 8 / h 8 l k K F G 2 U d 4 n r G B Y e q k a B Q V 5 9 s 0 j D A Y l 1 E Y e s 8 U X Z u i L 6 b o x h R 9 N U W 3 p i i H R q D r / g 6 S X 3 g e 5 Y R x U H 6 y K a J A Y p C W 6 G w u K L Q b Z U 9 D U n g p X C i 4 7 N z q i P C Y n H v G a D T K C n y c F x h n y C k j e k S i o k I z E q k o Y 6 g L X W x a x Q P 3 j E Q w B R z S H Z f O J j 6 F f x w V j E e U k N z u W i h K 1 3 q M r r H x 6 9 q E v P q M d P + 7 8 u P v f l p U Z C X e + z D k V z / g E C 1 K o 1 x Y S K Q R M 1 h P 2 u P v H n + p Y R I a I m p P v 1 C V g a q O X T P G S i W U + C u g 9 6 3 3 p P f B T W k L U m B U O t B q 3 y z 8 O m 7 y L H Q c x B G n j 8 a U v F n e P i 0 H J M O M L h s 2 o j E I U Q J x 6 M 9 j i I 9 g Z N X K S T G Q O F v 3 P 4 c B t G v m k J e n g M 2 u p R G h E V u a m q L 8 z k 3 r J + N v F U o V P B 0 u F a A N J A a v 5 + 3 x + h F 0 o v N 4 D Z k 0 a R L V U N x t 7 V x e Z 1 A T u f 4 Q 0 2 p v s H F w o 5 Z T D c L e d B q V r 9 K d Z M n W b 9 D 1 e x t k a 0 z 5 d t h I W Z j h i K W O x s O G A 7 M L i d i n J E u b T c e i E Z U W 2 u 9 F T B J M V T j P M E b M t B A T k i K 9 W g 4 4 P + 2 2 + S i o p I V 2 o T o o T V G x j T M s F n / S 5 M Z y B w P I P 8 T d 2 X z 4 q N o 5 a b q 7 u 6 v B n P G f j A 0 a B N W k z 3 n g a 3 k w 2 L e b 6 5 P B x Z 7 y 3 t 3 4 a m 9 9 0 X v r Y V O F v b / u v x v v t G 5 9 s q g 8 I z i w Y Y / B m J L E Z + Q I 7 t p a O N M T r I 8 5 6 f S P j 8 7 A G Z V S / r f E U d 8 h L o 0 9 L u Y k o D 5 + 0 k n K Y K J j p / y S L p I G 8 3 1 x T j n i u b 9 Y / X n m u b 9 Q S w E C L Q A U A A I A C A A D Z E V P S b 3 5 X 6 c A A A D 4 A A A A E g A A A A A A A A A A A A A A A A A A A A A A Q 2 9 u Z m l n L 1 B h Y 2 t h Z 2 U u e G 1 s U E s B A i 0 A F A A C A A g A A 2 R F T w / K 6 a u k A A A A 6 Q A A A B M A A A A A A A A A A A A A A A A A 8 w A A A F t D b 2 5 0 Z W 5 0 X 1 R 5 c G V z X S 5 4 b W x Q S w E C L Q A U A A I A C A A D Z E V P r n Q j J D w D A A D s G Q A A E w A A A A A A A A A A A A A A A A D k A Q A A R m 9 y b X V s Y X M v U 2 V j d G l v b j E u b V B L B Q Y A A A A A A w A D A M I A A A B t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c g A A A A A A A G N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J T I w Y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I G J s b 2 N r L 0 N o Y W 5 n Z W Q g V H l w Z S 5 7 a W Q s M H 0 m c X V v d D s s J n F 1 b 3 Q 7 U 2 V j d G l v b j E v Z G l t I G J s b 2 N r L 0 N o Y W 5 n Z W Q g V H l w Z S 5 7 b m F t Z S w x f S Z x d W 9 0 O y w m c X V v d D t T Z W N 0 a W 9 u M S 9 k a W 0 g Y m x v Y 2 s v Q 2 h h b m d l Z C B U e X B l L n t 2 Y S w y f S Z x d W 9 0 O y w m c X V v d D t T Z W N 0 a W 9 u M S 9 k a W 0 g Y m x v Y 2 s v Q 2 h h b m d l Z C B U e X B l L n t o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0 g Y m x v Y 2 s v Q 2 h h b m d l Z C B U e X B l L n t p Z C w w f S Z x d W 9 0 O y w m c X V v d D t T Z W N 0 a W 9 u M S 9 k a W 0 g Y m x v Y 2 s v Q 2 h h b m d l Z C B U e X B l L n t u Y W 1 l L D F 9 J n F 1 b 3 Q 7 L C Z x d W 9 0 O 1 N l Y 3 R p b 2 4 x L 2 R p b S B i b G 9 j a y 9 D a G F u Z 2 V k I F R 5 c G U u e 3 Z h L D J 9 J n F 1 b 3 Q 7 L C Z x d W 9 0 O 1 N l Y 3 R p b 2 4 x L 2 R p b S B i b G 9 j a y 9 D a G F u Z 2 V k I F R 5 c G U u e 2 h h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u Y W 1 l J n F 1 b 3 Q 7 L C Z x d W 9 0 O 3 Z h J n F 1 b 3 Q 7 L C Z x d W 9 0 O 2 h h J n F 1 b 3 Q 7 X S I g L z 4 8 R W 5 0 c n k g V H l w Z T 0 i R m l s b E N v b H V t b l R 5 c G V z I i B W Y W x 1 Z T 0 i c 0 F 3 W U R B d z 0 9 I i A v P j x F b n R y e S B U e X B l P S J G a W x s T G F z d F V w Z G F 0 Z W Q i I F Z h b H V l P S J k M j A x O S 0 x M C 0 w N V Q x M D o z M D o y N C 4 y M T E 1 O T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x I i A v P j x F b n R y e S B U e X B l P S J R d W V y e U l E I i B W Y W x 1 Z T 0 i c z V k M W R h Z j B i L T F h Y 2 Y t N D M 4 O C 1 i N T Q z L W F m Y z h j N T B h M D Q x N y I g L z 4 8 L 1 N 0 Y W J s Z U V u d H J p Z X M + P C 9 J d G V t P j x J d G V t P j x J d G V t T G 9 j Y X R p b 2 4 + P E l 0 Z W 1 U e X B l P k Z v c m 1 1 b G E 8 L 0 l 0 Z W 1 U e X B l P j x J d G V t U G F 0 a D 5 T Z W N 0 a W 9 u M S 9 k a W 0 l M j B i b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i b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H Z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S B 2 Y S 9 D a G F u Z 2 V k I F R 5 c G U u e 2 l k L D B 9 J n F 1 b 3 Q 7 L C Z x d W 9 0 O 1 N l Y 3 R p b 2 4 x L 2 R p b S B 2 Y S 9 D a G F u Z 2 V k I F R 5 c G U u e 2 5 h b W U s M X 0 m c X V v d D s s J n F 1 b 3 Q 7 U 2 V j d G l v b j E v Z G l t I H Z h L 0 N o Y W 5 n Z W Q g V H l w Z S 5 7 b G 9 u Z 1 9 u Y W 1 l L D J 9 J n F 1 b 3 Q 7 L C Z x d W 9 0 O 1 N l Y 3 R p b 2 4 x L 2 R p b S B 2 Y S 9 T b 3 V y Y 2 U u e 3 Z h Y 2 F 0 X 2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b S B 2 Y S 9 D a G F u Z 2 V k I F R 5 c G U u e 2 l k L D B 9 J n F 1 b 3 Q 7 L C Z x d W 9 0 O 1 N l Y 3 R p b 2 4 x L 2 R p b S B 2 Y S 9 D a G F u Z 2 V k I F R 5 c G U u e 2 5 h b W U s M X 0 m c X V v d D s s J n F 1 b 3 Q 7 U 2 V j d G l v b j E v Z G l t I H Z h L 0 N o Y W 5 n Z W Q g V H l w Z S 5 7 b G 9 u Z 1 9 u Y W 1 l L D J 9 J n F 1 b 3 Q 7 L C Z x d W 9 0 O 1 N l Y 3 R p b 2 4 x L 2 R p b S B 2 Y S 9 T b 3 V y Y 2 U u e 3 Z h Y 2 F 0 X 2 l k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u Y W 1 l J n F 1 b 3 Q 7 L C Z x d W 9 0 O 2 x v b m d f b m F t Z S Z x d W 9 0 O y w m c X V v d D t 2 Y W N h d F 9 p Z C Z x d W 9 0 O 1 0 i I C 8 + P E V u d H J 5 I F R 5 c G U 9 I k Z p b G x D b 2 x 1 b W 5 U e X B l c y I g V m F s d W U 9 I n N B d 1 l B Q U E 9 P S I g L z 4 8 R W 5 0 c n k g V H l w Z T 0 i R m l s b E x h c 3 R V c G R h d G V k I i B W Y W x 1 Z T 0 i Z D I w M T k t M T A t M D V U M T A 6 M z A 6 M j Q u M j E 4 N T k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X V l c n l J R C I g V m F s d W U 9 I n N m Y T U 4 O D M x Z i 0 z O T g x L T R l M z A t O T A 0 Y S 1 i O T k y N m E 5 Z W V l N G M i I C 8 + P C 9 T d G F i b G V F b n R y a W V z P j w v S X R l b T 4 8 S X R l b T 4 8 S X R l b U x v Y 2 F 0 a W 9 u P j x J d G V t V H l w Z T 5 G b 3 J t d W x h P C 9 J d G V t V H l w Z T 4 8 S X R l b V B h d G g + U 2 V j d G l v b j E v Z G l t J T I w d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J T I w d m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a G F y d m V z d F 9 l c 3 R p b W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I G h h c n Z l c 3 R f Z X N 0 a W 1 h d G U v Q 2 h h b m d l Z C B U e X B l M S 5 7 a W Q s M H 0 m c X V v d D s s J n F 1 b 3 Q 7 U 2 V j d G l v b j E v Z i B o Y X J 2 Z X N 0 X 2 V z d G l t Y X R l L 0 F k Z G V k I E l u Z G V 4 L n t p Z F 9 z b 3 V y Y 2 U s M H 0 m c X V v d D s s J n F 1 b 3 Q 7 U 2 V j d G l v b j E v Z i B o Y X J 2 Z X N 0 X 2 V z d G l t Y X R l L 0 F k Z G V k I E l u Z G V 4 L n t 2 Y V 9 p Z C w y f S Z x d W 9 0 O y w m c X V v d D t T Z W N 0 a W 9 u M S 9 m I G h h c n Z l c 3 R f Z X N 0 a W 1 h d G U v Q W R k Z W Q g S W 5 k Z X g u e 2 J s b 2 N r X 2 l k L D F 9 J n F 1 b 3 Q 7 L C Z x d W 9 0 O 1 N l Y 3 R p b 2 4 x L 2 Y g a G F y d m V z d F 9 l c 3 R p b W F 0 Z S 9 D a G F u Z 2 V k I F R 5 c G U x L n t 0 a W 1 l X 2 l k L D R 9 J n F 1 b 3 Q 7 L C Z x d W 9 0 O 1 N l Y 3 R p b 2 4 x L 2 Y g a G F y d m V z d F 9 l c 3 R p b W F 0 Z S 9 B Z G R l Z C B J b m R l e C 5 7 a 2 d f c m F 3 L D R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Y g a G F y d m V z d F 9 l c 3 R p b W F 0 Z S 9 D a G F u Z 2 V k I F R 5 c G U x L n t p Z C w w f S Z x d W 9 0 O y w m c X V v d D t T Z W N 0 a W 9 u M S 9 m I G h h c n Z l c 3 R f Z X N 0 a W 1 h d G U v Q W R k Z W Q g S W 5 k Z X g u e 2 l k X 3 N v d X J j Z S w w f S Z x d W 9 0 O y w m c X V v d D t T Z W N 0 a W 9 u M S 9 m I G h h c n Z l c 3 R f Z X N 0 a W 1 h d G U v Q W R k Z W Q g S W 5 k Z X g u e 3 Z h X 2 l k L D J 9 J n F 1 b 3 Q 7 L C Z x d W 9 0 O 1 N l Y 3 R p b 2 4 x L 2 Y g a G F y d m V z d F 9 l c 3 R p b W F 0 Z S 9 B Z G R l Z C B J b m R l e C 5 7 Y m x v Y 2 t f a W Q s M X 0 m c X V v d D s s J n F 1 b 3 Q 7 U 2 V j d G l v b j E v Z i B o Y X J 2 Z X N 0 X 2 V z d G l t Y X R l L 0 N o Y W 5 n Z W Q g V H l w Z T E u e 3 R p b W V f a W Q s N H 0 m c X V v d D s s J n F 1 b 3 Q 7 U 2 V j d G l v b j E v Z i B o Y X J 2 Z X N 0 X 2 V z d G l t Y X R l L 0 F k Z G V k I E l u Z G V 4 L n t r Z 1 9 y Y X c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l k X 3 N v d X J j Z S Z x d W 9 0 O y w m c X V v d D t 2 Y V 9 p Z C Z x d W 9 0 O y w m c X V v d D t i b G 9 j a 1 9 p Z C Z x d W 9 0 O y w m c X V v d D t 0 a W 1 l X 2 l k J n F 1 b 3 Q 7 L C Z x d W 9 0 O 2 t n X 3 J h d y Z x d W 9 0 O 1 0 i I C 8 + P E V u d H J 5 I F R 5 c G U 9 I k Z p b G x D b 2 x 1 b W 5 U e X B l c y I g V m F s d W U 9 I n N B d 0 1 E Q X d N R C I g L z 4 8 R W 5 0 c n k g V H l w Z T 0 i R m l s b E x h c 3 R V c G R h d G V k I i B W Y W x 1 Z T 0 i Z D I w M T k t M T A t M D V U M T A 6 M z A 6 M j Q u M j I 0 N T g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I i A v P j x F b n R y e S B U e X B l P S J B Z G R l Z F R v R G F 0 Y U 1 v Z G V s I i B W Y W x 1 Z T 0 i b D E i I C 8 + P E V u d H J 5 I F R 5 c G U 9 I l F 1 Z X J 5 S U Q i I F Z h b H V l P S J z Z D F k Z j Q 5 N 2 M t M T N h N C 0 0 M D N k L W F l O D Y t Y z c 2 Y W Z l Y W U z M z h h I i A v P j x F b n R y e S B U e X B l P S J G a W x s V G F y Z 2 V 0 I i B W Y W x 1 Z T 0 i c 2 Z f a G F y d m V z d F 9 l c 3 R p b W F 0 Z S I g L z 4 8 L 1 N 0 Y W J s Z U V u d H J p Z X M + P C 9 J d G V t P j x J d G V t P j x J d G V t T G 9 j Y X R p b 2 4 + P E l 0 Z W 1 U e X B l P k Z v c m 1 1 b G E 8 L 0 l 0 Z W 1 U e X B l P j x J d G V t U G F 0 a D 5 T Z W N 0 a W 9 u M S 9 m J T I w a G F y d m V z d F 9 l c 3 R p b W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a G F y d m V z d F 9 l c 3 R p b W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o Y X J 2 Z X N 0 X 2 V z d G l t Y X R l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o Y X J 2 Z X N 0 X 2 V z d G l t Y X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h h c n Z l c 3 R f Z X N 0 a W 1 h d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a G F y d m V z d F 9 l c 3 R p b W F 0 Z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a G F y d m V z d F 9 l c 3 R p b W F 0 Z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h h c n Z l c 3 R f Z X N 0 a W 1 h d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o Y X J 2 Z X N 0 X 2 V z d G l t Y X R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G N s a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0 g Y 2 x p Z W 5 0 L 0 N o Y W 5 n Z W Q g V H l w Z S 5 7 a W Q s M H 0 m c X V v d D s s J n F 1 b 3 Q 7 U 2 V j d G l v b j E v Z G l t I G N s a W V u d C 9 D a G F u Z 2 V k I F R 5 c G U u e 2 5 h b W U s M X 0 m c X V v d D s s J n F 1 b 3 Q 7 U 2 V j d G l v b j E v Z G l t I G N s a W V u d C 9 D a G F u Z 2 V k I F R 5 c G U u e 2 N v d W 5 0 c n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l t I G N s a W V u d C 9 D a G F u Z 2 V k I F R 5 c G U u e 2 l k L D B 9 J n F 1 b 3 Q 7 L C Z x d W 9 0 O 1 N l Y 3 R p b 2 4 x L 2 R p b S B j b G l l b n Q v Q 2 h h b m d l Z C B U e X B l L n t u Y W 1 l L D F 9 J n F 1 b 3 Q 7 L C Z x d W 9 0 O 1 N l Y 3 R p b 2 4 x L 2 R p b S B j b G l l b n Q v Q 2 h h b m d l Z C B U e X B l L n t j b 3 V u d H J 5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u Y W 1 l J n F 1 b 3 Q 7 L C Z x d W 9 0 O 2 N v d W 5 0 c n k m c X V v d D t d I i A v P j x F b n R y e S B U e X B l P S J G a W x s Q 2 9 s d W 1 u V H l w Z X M i I F Z h b H V l P S J z Q X d Z R C I g L z 4 8 R W 5 0 c n k g V H l w Z T 0 i R m l s b E x h c 3 R V c G R h d G V k I i B W Y W x 1 Z T 0 i Z D I w M T k t M T A t M D V U M T A 6 M z A 6 M j Q u M j M x N T g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R W 5 0 c n k g V H l w Z T 0 i U X V l c n l J R C I g V m F s d W U 9 I n N i Y T V h Y 2 V k Y S 1 m O D Y x L T Q 5 O G I t Y m V k O S 0 z M D k 3 Y z Q 3 Z j g 2 N G Q i I C 8 + P C 9 T d G F i b G V F b n R y a W V z P j w v S X R l b T 4 8 S X R l b T 4 8 S X R l b U x v Y 2 F 0 a W 9 u P j x J d G V t V H l w Z T 5 G b 3 J t d W x h P C 9 J d G V t V H l w Z T 4 8 S X R l b V B h d G g + U 2 V j d G l v b j E v Z G l t J T I w Y 2 x p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G N s a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k Z W 1 h b m R f c G x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N V Q x M D o z M j o w N i 4 2 N T c z M z U x W i I g L z 4 8 R W 5 0 c n k g V H l w Z T 0 i R m l s b E N v b H V t b l R 5 c G V z I i B W Y W x 1 Z T 0 i c 0 F 3 T U R B d 0 1 E Q X d N P S I g L z 4 8 R W 5 0 c n k g V H l w Z T 0 i R m l s b E N v b H V t b k 5 h b W V z I i B W Y W x 1 Z T 0 i c 1 s m c X V v d D t p Z C Z x d W 9 0 O y w m c X V v d D t p Z F 9 z b 3 V y Y 2 U m c X V v d D s s J n F 1 b 3 Q 7 Y 2 x p Z W 5 0 X 2 l k J n F 1 b 3 Q 7 L C Z x d W 9 0 O 3 Z h Y 2 F 0 X 2 l k J n F 1 b 3 Q 7 L C Z x d W 9 0 O 3 B h Y 2 t f d H l w Z V 9 p Z C Z x d W 9 0 O y w m c X V v d D t w c m l v c m l 0 e S Z x d W 9 0 O y w m c X V v d D t 0 a W 1 l X 2 l k J n F 1 b 3 Q 7 L C Z x d W 9 0 O 3 N 0 Z H V u a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i B k Z W 1 h b m R f c G x h b i 9 D a G F u Z 2 V k I F R 5 c G U y L n t p Z C w 3 f S Z x d W 9 0 O y w m c X V v d D t T Z W N 0 a W 9 u M S 9 m I G R l b W F u Z F 9 w b G F u L 0 F k Z G V k I E l u Z G V 4 L n t p Z F 9 z b 3 V y Y 2 U s M H 0 m c X V v d D s s J n F 1 b 3 Q 7 U 2 V j d G l v b j E v Z i B k Z W 1 h b m R f c G x h b i 9 B Z G R l Z C B J b m R l e C 5 7 Y 2 x p Z W 5 0 X 2 l k L D F 9 J n F 1 b 3 Q 7 L C Z x d W 9 0 O 1 N l Y 3 R p b 2 4 x L 2 Y g Z G V t Y W 5 k X 3 B s Y W 4 v Q W R k Z W Q g S W 5 k Z X g u e 3 Z h Y 2 F 0 X 2 l k L D J 9 J n F 1 b 3 Q 7 L C Z x d W 9 0 O 1 N l Y 3 R p b 2 4 x L 2 Y g Z G V t Y W 5 k X 3 B s Y W 4 v Q W R k Z W Q g S W 5 k Z X g u e 3 B h Y 2 t f d H l w Z V 9 p Z C w z f S Z x d W 9 0 O y w m c X V v d D t T Z W N 0 a W 9 u M S 9 m I G R l b W F u Z F 9 w b G F u L 0 F k Z G V k I E l u Z G V 4 L n t w c m l v c m l 0 e S w 0 f S Z x d W 9 0 O y w m c X V v d D t T Z W N 0 a W 9 u M S 9 m I G R l b W F u Z F 9 w b G F u L 0 F k Z G V k I E l u Z G V 4 L n t 0 a W 1 l X 2 l k L D V 9 J n F 1 b 3 Q 7 L C Z x d W 9 0 O 1 N l Y 3 R p b 2 4 x L 2 Y g Z G V t Y W 5 k X 3 B s Y W 4 v Q W R k Z W Q g S W 5 k Z X g u e 3 Z h b H V l L D Z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Y g Z G V t Y W 5 k X 3 B s Y W 4 v Q 2 h h b m d l Z C B U e X B l M i 5 7 a W Q s N 3 0 m c X V v d D s s J n F 1 b 3 Q 7 U 2 V j d G l v b j E v Z i B k Z W 1 h b m R f c G x h b i 9 B Z G R l Z C B J b m R l e C 5 7 a W R f c 2 9 1 c m N l L D B 9 J n F 1 b 3 Q 7 L C Z x d W 9 0 O 1 N l Y 3 R p b 2 4 x L 2 Y g Z G V t Y W 5 k X 3 B s Y W 4 v Q W R k Z W Q g S W 5 k Z X g u e 2 N s a W V u d F 9 p Z C w x f S Z x d W 9 0 O y w m c X V v d D t T Z W N 0 a W 9 u M S 9 m I G R l b W F u Z F 9 w b G F u L 0 F k Z G V k I E l u Z G V 4 L n t 2 Y W N h d F 9 p Z C w y f S Z x d W 9 0 O y w m c X V v d D t T Z W N 0 a W 9 u M S 9 m I G R l b W F u Z F 9 w b G F u L 0 F k Z G V k I E l u Z G V 4 L n t w Y W N r X 3 R 5 c G V f a W Q s M 3 0 m c X V v d D s s J n F 1 b 3 Q 7 U 2 V j d G l v b j E v Z i B k Z W 1 h b m R f c G x h b i 9 B Z G R l Z C B J b m R l e C 5 7 c H J p b 3 J p d H k s N H 0 m c X V v d D s s J n F 1 b 3 Q 7 U 2 V j d G l v b j E v Z i B k Z W 1 h b m R f c G x h b i 9 B Z G R l Z C B J b m R l e C 5 7 d G l t Z V 9 p Z C w 1 f S Z x d W 9 0 O y w m c X V v d D t T Z W N 0 a W 9 u M S 9 m I G R l b W F u Z F 9 w b G F u L 0 F k Z G V k I E l u Z G V 4 L n t 2 Y W x 1 Z S w 2 f S Z x d W 9 0 O 1 0 s J n F 1 b 3 Q 7 U m V s Y X R p b 2 5 z a G l w S W 5 m b y Z x d W 9 0 O z p b X X 0 i I C 8 + P E V u d H J 5 I F R 5 c G U 9 I l F 1 Z X J 5 S U Q i I F Z h b H V l P S J z M 2 Y y N 2 I 1 M m I t M z Y 2 Y S 0 0 O T E 5 L W F m Z T k t Y j Y y M D Y y Y j Q 5 N j Z m I i A v P j x F b n R y e S B U e X B l P S J G a W x s V G F y Z 2 V 0 I i B W Y W x 1 Z T 0 i c 2 Z f Z G V t Y W 5 k X 3 B s Y W 4 i I C 8 + P C 9 T d G F i b G V F b n R y a W V z P j w v S X R l b T 4 8 S X R l b T 4 8 S X R l b U x v Y 2 F 0 a W 9 u P j x J d G V t V H l w Z T 5 G b 3 J t d W x h P C 9 J d G V t V H l w Z T 4 8 S X R l b V B h d G g + U 2 V j d G l v b j E v Z i U y M G R l b W F u Z F 9 w b G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k Z W 1 h b m R f c G x h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k Z W 1 h b m R f c G x h b i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G V t Y W 5 k X 3 B s Y W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G V t Y W 5 k X 3 B s Y W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R l b W F u Z F 9 w b G F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R l b W F u Z F 9 w b G F u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k Z W 1 h b m R f c G x h b i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R l b W F u Z F 9 w b G F u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k Z W 1 h b m R f c G x h b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J T I w c G F j a 2 h v d X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V U M T A 6 M z A 6 M j Q u M j Q z N T c 1 O F o i I C 8 + P E V u d H J 5 I F R 5 c G U 9 I k Z p b G x D b 2 x 1 b W 5 U e X B l c y I g V m F s d W U 9 I n N B d 1 l H Q X d N P S I g L z 4 8 R W 5 0 c n k g V H l w Z T 0 i R m l s b E N v b H V t b k 5 h b W V z I i B W Y W x 1 Z T 0 i c 1 s m c X V v d D t p Z C Z x d W 9 0 O y w m c X V v d D t u Y W 1 l J n F 1 b 3 Q 7 L C Z x d W 9 0 O 3 R 5 c G U m c X V v d D s s J n F 1 b 3 Q 7 c H V u b m V 0 J n F 1 b 3 Q 7 L C Z x d W 9 0 O 2 x v b 3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I H B h Y 2 t o b 3 V z Z S 9 D a G F u Z 2 V k I F R 5 c G U u e 2 l k L D B 9 J n F 1 b 3 Q 7 L C Z x d W 9 0 O 1 N l Y 3 R p b 2 4 x L 2 R p b S B w Y W N r a G 9 1 c 2 U v Q 2 h h b m d l Z C B U e X B l L n t u Y W 1 l L D F 9 J n F 1 b 3 Q 7 L C Z x d W 9 0 O 1 N l Y 3 R p b 2 4 x L 2 R p b S B w Y W N r a G 9 1 c 2 U v Q 2 h h b m d l Z C B U e X B l L n t 0 e X B l L D J 9 J n F 1 b 3 Q 7 L C Z x d W 9 0 O 1 N l Y 3 R p b 2 4 x L 2 R p b S B w Y W N r a G 9 1 c 2 U v Q 2 h h b m d l Z C B U e X B l L n t w d W 5 u Z X Q s M 3 0 m c X V v d D s s J n F 1 b 3 Q 7 U 2 V j d G l v b j E v Z G l t I H B h Y 2 t o b 3 V z Z S 9 D a G F u Z 2 V k I F R 5 c G U u e 2 x v b 3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p b S B w Y W N r a G 9 1 c 2 U v Q 2 h h b m d l Z C B U e X B l L n t p Z C w w f S Z x d W 9 0 O y w m c X V v d D t T Z W N 0 a W 9 u M S 9 k a W 0 g c G F j a 2 h v d X N l L 0 N o Y W 5 n Z W Q g V H l w Z S 5 7 b m F t Z S w x f S Z x d W 9 0 O y w m c X V v d D t T Z W N 0 a W 9 u M S 9 k a W 0 g c G F j a 2 h v d X N l L 0 N o Y W 5 n Z W Q g V H l w Z S 5 7 d H l w Z S w y f S Z x d W 9 0 O y w m c X V v d D t T Z W N 0 a W 9 u M S 9 k a W 0 g c G F j a 2 h v d X N l L 0 N o Y W 5 n Z W Q g V H l w Z S 5 7 c H V u b m V 0 L D N 9 J n F 1 b 3 Q 7 L C Z x d W 9 0 O 1 N l Y 3 R p b 2 4 x L 2 R p b S B w Y W N r a G 9 1 c 2 U v Q 2 h h b m d l Z C B U e X B l L n t s b 2 9 z Z S w 0 f S Z x d W 9 0 O 1 0 s J n F 1 b 3 Q 7 U m V s Y X R p b 2 5 z a G l w S W 5 m b y Z x d W 9 0 O z p b X X 0 i I C 8 + P E V u d H J 5 I F R 5 c G U 9 I l F 1 Z X J 5 S U Q i I F Z h b H V l P S J z N j E 3 N W Y y N j c t Y z V l Z C 0 0 M G R j L W J h Y j Q t Y m Q 2 O D J h M D h l N T k z I i A v P j w v U 3 R h Y m x l R W 5 0 c m l l c z 4 8 L 0 l 0 Z W 0 + P E l 0 Z W 0 + P E l 0 Z W 1 M b 2 N h d G l v b j 4 8 S X R l b V R 5 c G U + R m 9 y b X V s Y T w v S X R l b V R 5 c G U + P E l 0 Z W 1 Q Y X R o P l N l Y 3 R p b 2 4 x L 2 R p b S U y M H B h Y 2 t o b 3 V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w Y W N r a G 9 1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w Y W N r X 3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I H B h Y 2 t f d H l w Z S 9 D a G F u Z 2 V k I F R 5 c G U u e 2 l k L D B 9 J n F 1 b 3 Q 7 L C Z x d W 9 0 O 1 N l Y 3 R p b 2 4 x L 2 R p b S B w Y W N r X 3 R 5 c G U v Q 2 h h b m d l Z C B U e X B l L n t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b S B w Y W N r X 3 R 5 c G U v Q 2 h h b m d l Z C B U e X B l L n t p Z C w w f S Z x d W 9 0 O y w m c X V v d D t T Z W N 0 a W 9 u M S 9 k a W 0 g c G F j a 1 9 0 e X B l L 0 N o Y W 5 n Z W Q g V H l w Z S 5 7 b m F t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1 0 i I C 8 + P E V u d H J 5 I F R 5 c G U 9 I k Z p b G x D b 2 x 1 b W 5 U e X B l c y I g V m F s d W U 9 I n N B d 1 k 9 I i A v P j x F b n R y e S B U e X B l P S J G a W x s T G F z d F V w Z G F 0 Z W Q i I F Z h b H V l P S J k M j A x O S 0 x M C 0 w N V Q x M D o z M D o y N C 4 y N T A 1 N z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R d W V y e U l E I i B W Y W x 1 Z T 0 i c z Q 4 Z m Q 5 N 2 E 4 L T M 4 O W M t N D I 0 M S 1 h Z T M 2 L W M w N m J h Z G R h Z m U 2 M y I g L z 4 8 L 1 N 0 Y W J s Z U V u d H J p Z X M + P C 9 J d G V t P j x J d G V t P j x J d G V t T G 9 j Y X R p b 2 4 + P E l 0 Z W 1 U e X B l P k Z v c m 1 1 b G E 8 L 0 l 0 Z W 1 U e X B l P j x J d G V t U G F 0 a D 5 T Z W N 0 a W 9 u M S 9 k a W 0 l M j B w Y W N r X 3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J T I w c G F j a 1 9 0 e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J T I w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1 V D E w O j M w O j I 0 L j I 1 N j U 2 O D V a I i A v P j x F b n R y e S B U e X B l P S J G a W x s Q 2 9 s d W 1 u V H l w Z X M i I F Z h b H V l P S J z Q X d Z P S I g L z 4 8 R W 5 0 c n k g V H l w Z T 0 i R m l s b E N v b H V t b k 5 h b W V z I i B W Y W x 1 Z T 0 i c 1 s m c X V v d D t p Z C Z x d W 9 0 O y w m c X V v d D t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I H R p b W U v Q 2 h h b m d l Z C B U e X B l L n t p Z C w w f S Z x d W 9 0 O y w m c X V v d D t T Z W N 0 a W 9 u M S 9 k a W 0 g d G l t Z S 9 D a G F u Z 2 V k I F R 5 c G U u e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t I H R p b W U v Q 2 h h b m d l Z C B U e X B l L n t p Z C w w f S Z x d W 9 0 O y w m c X V v d D t T Z W N 0 a W 9 u M S 9 k a W 0 g d G l t Z S 9 D a G F u Z 2 V k I F R 5 c G U u e 2 5 h b W U s M X 0 m c X V v d D t d L C Z x d W 9 0 O 1 J l b G F 0 a W 9 u c 2 h p c E l u Z m 8 m c X V v d D s 6 W 1 1 9 I i A v P j x F b n R y e S B U e X B l P S J R d W V y e U l E I i B W Y W x 1 Z T 0 i c 2 I 1 N G Z l M m V l L W R i Y z U t N D E 4 N i 1 i M m Q 1 L T c w M j N j N z g x Z j l l N C I g L z 4 8 L 1 N 0 Y W J s Z U V u d H J p Z X M + P C 9 J d G V t P j x J d G V t P j x J d G V t T G 9 j Y X R p b 2 4 + P E l 0 Z W 1 U e X B l P k Z v c m 1 1 b G E 8 L 0 l 0 Z W 1 U e X B l P j x J d G V t U G F 0 a D 5 T Z W N 0 a W 9 u M S 9 k a W 0 l M j B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X 3 B h Y 2 t f Y 2 F w Y W N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V U M T A 6 M z A 6 M j Q u M j Y z N T Y 1 N F o i I C 8 + P E V u d H J 5 I F R 5 c G U 9 I k Z p b G x D b 2 x 1 b W 5 U e X B l c y I g V m F s d W U 9 I n N B d 0 1 E Q X d N R C I g L z 4 8 R W 5 0 c n k g V H l w Z T 0 i R m l s b E N v b H V t b k 5 h b W V z I i B W Y W x 1 Z T 0 i c 1 s m c X V v d D t p Z C Z x d W 9 0 O y w m c X V v d D t p Z F 9 z b 3 V y Y 2 U m c X V v d D s s J n F 1 b 3 Q 7 c G F j a 2 h v d X N l X 2 l k J n F 1 b 3 Q 7 L C Z x d W 9 0 O 3 B h Y 2 t f d H l w Z V 9 p Z C Z x d W 9 0 O y w m c X V v d D t 0 a W 1 l X 2 l k J n F 1 b 3 Q 7 L C Z x d W 9 0 O 2 t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i B w Y W N r X 2 N h c G F j a X R 5 L 0 N o Y W 5 n Z W Q g V H l w Z T I u e 2 l k L D B 9 J n F 1 b 3 Q 7 L C Z x d W 9 0 O 1 N l Y 3 R p b 2 4 x L 2 Y g c G F j a 1 9 j Y X B h Y 2 l 0 e S 9 B Z G R l Z C B J b m R l e C 5 7 a W R f c 2 9 1 c m N l L D B 9 J n F 1 b 3 Q 7 L C Z x d W 9 0 O 1 N l Y 3 R p b 2 4 x L 2 Y g c G F j a 1 9 j Y X B h Y 2 l 0 e S 9 B Z G R l Z C B J b m R l e C 5 7 c G F j a 2 h v d X N l X 2 l k L D F 9 J n F 1 b 3 Q 7 L C Z x d W 9 0 O 1 N l Y 3 R p b 2 4 x L 2 Y g c G F j a 1 9 j Y X B h Y 2 l 0 e S 9 B Z G R l Z C B J b m R l e C 5 7 c G F j a 1 9 0 e X B l X 2 l k L D J 9 J n F 1 b 3 Q 7 L C Z x d W 9 0 O 1 N l Y 3 R p b 2 4 x L 2 Y g c G F j a 1 9 j Y X B h Y 2 l 0 e S 9 B Z G R l Z C B J b m R l e C 5 7 d G l t Z V 9 p Z C w z f S Z x d W 9 0 O y w m c X V v d D t T Z W N 0 a W 9 u M S 9 m I H B h Y 2 t f Y 2 F w Y W N p d H k v Q W R k Z W Q g S W 5 k Z X g u e 1 Z h b H V l L D R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Y g c G F j a 1 9 j Y X B h Y 2 l 0 e S 9 D a G F u Z 2 V k I F R 5 c G U y L n t p Z C w w f S Z x d W 9 0 O y w m c X V v d D t T Z W N 0 a W 9 u M S 9 m I H B h Y 2 t f Y 2 F w Y W N p d H k v Q W R k Z W Q g S W 5 k Z X g u e 2 l k X 3 N v d X J j Z S w w f S Z x d W 9 0 O y w m c X V v d D t T Z W N 0 a W 9 u M S 9 m I H B h Y 2 t f Y 2 F w Y W N p d H k v Q W R k Z W Q g S W 5 k Z X g u e 3 B h Y 2 t o b 3 V z Z V 9 p Z C w x f S Z x d W 9 0 O y w m c X V v d D t T Z W N 0 a W 9 u M S 9 m I H B h Y 2 t f Y 2 F w Y W N p d H k v Q W R k Z W Q g S W 5 k Z X g u e 3 B h Y 2 t f d H l w Z V 9 p Z C w y f S Z x d W 9 0 O y w m c X V v d D t T Z W N 0 a W 9 u M S 9 m I H B h Y 2 t f Y 2 F w Y W N p d H k v Q W R k Z W Q g S W 5 k Z X g u e 3 R p b W V f a W Q s M 3 0 m c X V v d D s s J n F 1 b 3 Q 7 U 2 V j d G l v b j E v Z i B w Y W N r X 2 N h c G F j a X R 5 L 0 F k Z G V k I E l u Z G V 4 L n t W Y W x 1 Z S w 0 f S Z x d W 9 0 O 1 0 s J n F 1 b 3 Q 7 U m V s Y X R p b 2 5 z a G l w S W 5 m b y Z x d W 9 0 O z p b X X 0 i I C 8 + P E V u d H J 5 I F R 5 c G U 9 I l F 1 Z X J 5 S U Q i I F Z h b H V l P S J z M 2 U w N W R l M T U t O D Q 4 O S 0 0 N G Q 3 L W J i N D E t M j B k M W M y Y z Z i N j Y 0 I i A v P j x F b n R y e S B U e X B l P S J S Z W N v d m V y e V R h c m d l d F N o Z W V 0 I i B W Y W x 1 Z T 0 i c 2 Y u Z G V t Y W 5 k X 3 B s Y W 4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i U y M H B h Y 2 t f Y 2 F w Y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H B h Y 2 t f Y 2 F w Y W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w Y W N r X 2 N h c G F j a X R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w Y W N r X 2 N h c G F j a X R 5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H B h Y 2 t f Y 2 F w Y W N p d H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Z y b 2 1 f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x I i A v P j x F b n R y e S B U e X B l P S J G a W x s R X J y b 3 J D b 3 V u d C I g V m F s d W U 9 I m w w I i A v P j x F b n R y e S B U e X B l P S J G a W x s T G F z d F V w Z G F 0 Z W Q i I F Z h b H V l P S J k M j A x O S 0 x M C 0 w N V Q x M D o z M D o y N C 4 y N j k 1 N j A 1 W i I g L z 4 8 R W 5 0 c n k g V H l w Z T 0 i R m l s b E N v b H V t b l R 5 c G V z I i B W Y W x 1 Z T 0 i c 0 F 3 T U R B d 0 0 9 I i A v P j x F b n R y e S B U e X B l P S J G a W x s Q 2 9 s d W 1 u T m F t Z X M i I F Z h b H V l P S J z W y Z x d W 9 0 O 2 l k J n F 1 b 3 Q 7 L C Z x d W 9 0 O 2 l k X 3 N v d X J j Z S Z x d W 9 0 O y w m c X V v d D t i b G 9 j a 1 9 p Z C Z x d W 9 0 O y w m c X V v d D t w Y W N r a G 9 1 c 2 V f a W Q m c X V v d D s s J n F 1 b 3 Q 7 a 2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I G Z y b 2 1 f d G 8 v Q 2 h h b m d l Z C B U e X B l M i 5 7 a W Q s N H 0 m c X V v d D s s J n F 1 b 3 Q 7 U 2 V j d G l v b j E v Z i B m c m 9 t X 3 R v L 0 F k Z G V k I E l u Z G V 4 L n t p Z F 9 z b 3 V y Y 2 U s M H 0 m c X V v d D s s J n F 1 b 3 Q 7 U 2 V j d G l v b j E v Z i B m c m 9 t X 3 R v L 0 F k Z G V k I E l u Z G V 4 L n t i b G 9 j a 1 9 p Z C w x f S Z x d W 9 0 O y w m c X V v d D t T Z W N 0 a W 9 u M S 9 m I G Z y b 2 1 f d G 8 v Q W R k Z W Q g S W 5 k Z X g u e 3 B h Y 2 t o b 3 V z Z V 9 p Z C w y f S Z x d W 9 0 O y w m c X V v d D t T Z W N 0 a W 9 u M S 9 m I G Z y b 2 1 f d G 8 v Q W R k Z W Q g S W 5 k Z X g u e 1 Z h b H V l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Y g Z n J v b V 9 0 b y 9 D a G F u Z 2 V k I F R 5 c G U y L n t p Z C w 0 f S Z x d W 9 0 O y w m c X V v d D t T Z W N 0 a W 9 u M S 9 m I G Z y b 2 1 f d G 8 v Q W R k Z W Q g S W 5 k Z X g u e 2 l k X 3 N v d X J j Z S w w f S Z x d W 9 0 O y w m c X V v d D t T Z W N 0 a W 9 u M S 9 m I G Z y b 2 1 f d G 8 v Q W R k Z W Q g S W 5 k Z X g u e 2 J s b 2 N r X 2 l k L D F 9 J n F 1 b 3 Q 7 L C Z x d W 9 0 O 1 N l Y 3 R p b 2 4 x L 2 Y g Z n J v b V 9 0 b y 9 B Z G R l Z C B J b m R l e C 5 7 c G F j a 2 h v d X N l X 2 l k L D J 9 J n F 1 b 3 Q 7 L C Z x d W 9 0 O 1 N l Y 3 R p b 2 4 x L 2 Y g Z n J v b V 9 0 b y 9 B Z G R l Z C B J b m R l e C 5 7 V m F s d W U s M 3 0 m c X V v d D t d L C Z x d W 9 0 O 1 J l b G F 0 a W 9 u c 2 h p c E l u Z m 8 m c X V v d D s 6 W 1 1 9 I i A v P j x F b n R y e S B U e X B l P S J R d W V y e U l E I i B W Y W x 1 Z T 0 i c z c 1 O D c 4 N z c w L T F k N W Y t N G Q 0 O C 1 i M z Z j L W Q w O D c z Y W Q x M G J j Z S I g L z 4 8 R W 5 0 c n k g V H l w Z T 0 i R m l s b F R h c m d l d C I g V m F s d W U 9 I n N m X 2 Z y b 2 1 f d G 8 i I C 8 + P C 9 T d G F i b G V F b n R y a W V z P j w v S X R l b T 4 8 S X R l b T 4 8 S X R l b U x v Y 2 F 0 a W 9 u P j x J d G V t V H l w Z T 5 G b 3 J t d W x h P C 9 J d G V t V H l w Z T 4 8 S X R l b V B h d G g + U 2 V j d G l v b j E v Z i U y M G Z y b 2 1 f d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Z y b 2 1 f d G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n J v b V 9 0 b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n J v b V 9 0 b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m c m 9 t X 3 R v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m c m 9 t X 3 R v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m c m 9 t X 3 R v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n J v b V 9 0 b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n J v b V 9 0 b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Z y b 2 1 f d G 8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H B h Y 2 t f Y 2 F w Y W N p d H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R l b W F u Z F 9 w b G F u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H Z h Y 2 F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S B 2 Y W N h d C 9 D a G F u Z 2 V k I F R 5 c G U u e 2 l k L D B 9 J n F 1 b 3 Q 7 L C Z x d W 9 0 O 1 N l Y 3 R p b 2 4 x L 2 R p b S B 2 Y W N h d C 9 D a G F u Z 2 V k I F R 5 c G U u e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t I H Z h Y 2 F 0 L 0 N o Y W 5 n Z W Q g V H l w Z S 5 7 a W Q s M H 0 m c X V v d D s s J n F 1 b 3 Q 7 U 2 V j d G l v b j E v Z G l t I H Z h Y 2 F 0 L 0 N o Y W 5 n Z W Q g V H l w Z S 5 7 b m F t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1 0 i I C 8 + P E V u d H J 5 I F R 5 c G U 9 I k Z p b G x D b 2 x 1 b W 5 U e X B l c y I g V m F s d W U 9 I n N B d 1 k 9 I i A v P j x F b n R y e S B U e X B l P S J G a W x s T G F z d F V w Z G F 0 Z W Q i I F Z h b H V l P S J k M j A x O S 0 x M C 0 w N V Q x M D o z M D o y N C 4 y N z U 1 N D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R d W V y e U l E I i B W Y W x 1 Z T 0 i c 2 M 3 Y m M 2 N D g w L W Y 4 Z j g t N G Y 2 N y 0 4 Z T h m L T E z Y m Q 4 O T F h N D J h Z i I g L z 4 8 L 1 N 0 Y W J s Z U V u d H J p Z X M + P C 9 J d G V t P j x J d G V t P j x J d G V t T G 9 j Y X R p b 2 4 + P E l 0 Z W 1 U e X B l P k Z v c m 1 1 b G E 8 L 0 l 0 Z W 1 U e X B l P j x J d G V t U G F 0 a D 5 T Z W N 0 a W 9 u M S 9 k a W 0 l M j B 2 Y W N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2 Y W N h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D F y U T 5 R T S a s E 1 / L u M q 4 o A A A A A A I A A A A A A B B m A A A A A Q A A I A A A A B E I F p b h U m 3 / D h M j Y j O d x k X 1 i I Q B / i H j / X 9 q g i N f 8 8 J g A A A A A A 6 A A A A A A g A A I A A A A C r N U d s K s s 2 w s r W j W z J R i 7 V c J i Z m q a K F y N b v z m y 7 e g f p U A A A A O s 4 2 2 m G c A 7 u 9 Z a V b l 9 K 7 n E e l l 9 l G 1 k y l N E s j b P A z I G K B G T 7 z y z I s C H u C 2 d U I g Y D A 6 h d h K a B X n r 8 9 Z k A 1 p n j Y t J w o T B 9 b z p d O 9 R o p 0 D v A J C T Q A A A A A K n 3 5 4 p 5 P k Y R / K 4 r t G W g F w Q 9 P n R u l r a 0 y m S m v i H y 4 k 6 f j / K L + R 6 g Q y x r G J Q U 0 3 p u h I S M Y f Q D T o 1 x B a + o / g / 6 j M = < / D a t a M a s h u p > 
</file>

<file path=customXml/item2.xml>��< ? x m l   v e r s i o n = " 1 . 0 "   e n c o d i n g = " U T F - 1 6 " ? > < G e m i n i   x m l n s = " h t t p : / / g e m i n i / p i v o t c u s t o m i z a t i o n / T a b l e X M L _ d i m   v a _ 1 0 f 8 e b c 8 - c d 2 b - 4 e 2 5 - 9 4 e 0 - 3 a 4 7 1 f 1 6 f 5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 l o n g _ n a m e < / s t r i n g > < / k e y > < v a l u e > < i n t > 1 2 8 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 l o n g _ n a m e 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 2 0 1 9 - 1 0 - 0 5 T 1 2 : 3 2 : 0 9 . 4 3 3 5 1 7 9 + 0 2 : 0 0 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  c l i e n t _ 7 7 8 8 e 2 2 e - c 0 d b - 4 1 9 f - 9 f e 6 - c 3 1 c 9 4 7 d 9 f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 c o u n t r y < / s t r i n g > < / k e y > < v a l u e > < i n t > 1 0 3 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i m   p a c k _ t y p e _ 7 5 0 0 b 9 9 6 - f 2 5 2 - 4 f 3 7 - a 1 3 3 - 9 8 6 6 b 4 9 d 3 a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  t i m e _ 5 3 8 5 5 f 8 7 - 6 3 e a - 4 6 8 5 - a 5 4 c - 8 e d c b 6 f 7 4 8 4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m   p a c k h o u s e _ a c 9 8 6 f e 3 - 0 e d 9 - 4 f 7 6 - b e d 3 - d d 5 f 8 7 e 0 6 8 1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 t y p e < / s t r i n g > < / k e y > < v a l u e > < i n t > 7 7 < / i n t > < / v a l u e > < / i t e m > < i t e m > < k e y > < s t r i n g > p u n n e t < / s t r i n g > < / k e y > < v a l u e > < i n t > 9 8 < / i n t > < / v a l u e > < / i t e m > < i t e m > < k e y > < s t r i n g > l o o s e < / s t r i n g > < / k e y > < v a l u e > < i n t > 8 4 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 p u n n e t < / s t r i n g > < / k e y > < v a l u e > < i n t > 3 < / i n t > < / v a l u e > < / i t e m > < i t e m > < k e y > < s t r i n g > l o o s e 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d i m   b l o c k _ 5 0 4 b 4 8 5 6 - f d e e - 4 b 2 9 - b f 9 c - 6 6 7 3 c 7 3 6 e a 2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255A242-EA5C-4368-9219-C08DF170FBAF}">
  <ds:schemaRefs/>
</ds:datastoreItem>
</file>

<file path=customXml/itemProps10.xml><?xml version="1.0" encoding="utf-8"?>
<ds:datastoreItem xmlns:ds="http://schemas.openxmlformats.org/officeDocument/2006/customXml" ds:itemID="{4E725A87-D5C9-461D-917D-F7C57C8F33D5}">
  <ds:schemaRefs/>
</ds:datastoreItem>
</file>

<file path=customXml/itemProps11.xml><?xml version="1.0" encoding="utf-8"?>
<ds:datastoreItem xmlns:ds="http://schemas.openxmlformats.org/officeDocument/2006/customXml" ds:itemID="{AD557B6F-DD82-4C5D-AB35-EE4A9BAE299A}">
  <ds:schemaRefs/>
</ds:datastoreItem>
</file>

<file path=customXml/itemProps12.xml><?xml version="1.0" encoding="utf-8"?>
<ds:datastoreItem xmlns:ds="http://schemas.openxmlformats.org/officeDocument/2006/customXml" ds:itemID="{372C0E63-8210-4AE7-877D-1E441252E247}">
  <ds:schemaRefs/>
</ds:datastoreItem>
</file>

<file path=customXml/itemProps13.xml><?xml version="1.0" encoding="utf-8"?>
<ds:datastoreItem xmlns:ds="http://schemas.openxmlformats.org/officeDocument/2006/customXml" ds:itemID="{75795F3A-4C15-4B83-B696-DBA20A5FE6D9}">
  <ds:schemaRefs/>
</ds:datastoreItem>
</file>

<file path=customXml/itemProps14.xml><?xml version="1.0" encoding="utf-8"?>
<ds:datastoreItem xmlns:ds="http://schemas.openxmlformats.org/officeDocument/2006/customXml" ds:itemID="{4585EF72-4D6D-4A63-A8DB-BDBE65282D22}">
  <ds:schemaRefs/>
</ds:datastoreItem>
</file>

<file path=customXml/itemProps15.xml><?xml version="1.0" encoding="utf-8"?>
<ds:datastoreItem xmlns:ds="http://schemas.openxmlformats.org/officeDocument/2006/customXml" ds:itemID="{5FF3F118-8001-455D-BB98-CC86AC08214D}">
  <ds:schemaRefs/>
</ds:datastoreItem>
</file>

<file path=customXml/itemProps16.xml><?xml version="1.0" encoding="utf-8"?>
<ds:datastoreItem xmlns:ds="http://schemas.openxmlformats.org/officeDocument/2006/customXml" ds:itemID="{E83C967D-EAA4-42C4-8BB7-2185A34C731C}">
  <ds:schemaRefs/>
</ds:datastoreItem>
</file>

<file path=customXml/itemProps17.xml><?xml version="1.0" encoding="utf-8"?>
<ds:datastoreItem xmlns:ds="http://schemas.openxmlformats.org/officeDocument/2006/customXml" ds:itemID="{857E0ED1-CAA5-495D-B053-9FE10CBDA00A}">
  <ds:schemaRefs/>
</ds:datastoreItem>
</file>

<file path=customXml/itemProps18.xml><?xml version="1.0" encoding="utf-8"?>
<ds:datastoreItem xmlns:ds="http://schemas.openxmlformats.org/officeDocument/2006/customXml" ds:itemID="{1B5D7F30-C029-4EAF-8C22-F3B48BCED8E6}">
  <ds:schemaRefs/>
</ds:datastoreItem>
</file>

<file path=customXml/itemProps19.xml><?xml version="1.0" encoding="utf-8"?>
<ds:datastoreItem xmlns:ds="http://schemas.openxmlformats.org/officeDocument/2006/customXml" ds:itemID="{DEC92489-51D8-4EA3-BB14-DE3B0DA8120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780963E-9795-498D-8415-24EE8406FD66}">
  <ds:schemaRefs/>
</ds:datastoreItem>
</file>

<file path=customXml/itemProps20.xml><?xml version="1.0" encoding="utf-8"?>
<ds:datastoreItem xmlns:ds="http://schemas.openxmlformats.org/officeDocument/2006/customXml" ds:itemID="{43A14DD7-28DE-48FA-89DD-E7BA3FB264BE}">
  <ds:schemaRefs/>
</ds:datastoreItem>
</file>

<file path=customXml/itemProps21.xml><?xml version="1.0" encoding="utf-8"?>
<ds:datastoreItem xmlns:ds="http://schemas.openxmlformats.org/officeDocument/2006/customXml" ds:itemID="{3FA0BB04-5E31-4B28-929B-A256FBBEACD4}">
  <ds:schemaRefs/>
</ds:datastoreItem>
</file>

<file path=customXml/itemProps22.xml><?xml version="1.0" encoding="utf-8"?>
<ds:datastoreItem xmlns:ds="http://schemas.openxmlformats.org/officeDocument/2006/customXml" ds:itemID="{F2A4D080-FBD2-47D6-AAF1-604EA294CD74}">
  <ds:schemaRefs/>
</ds:datastoreItem>
</file>

<file path=customXml/itemProps23.xml><?xml version="1.0" encoding="utf-8"?>
<ds:datastoreItem xmlns:ds="http://schemas.openxmlformats.org/officeDocument/2006/customXml" ds:itemID="{3A8171AA-459A-4A53-B24E-5EA91D7766D8}">
  <ds:schemaRefs/>
</ds:datastoreItem>
</file>

<file path=customXml/itemProps24.xml><?xml version="1.0" encoding="utf-8"?>
<ds:datastoreItem xmlns:ds="http://schemas.openxmlformats.org/officeDocument/2006/customXml" ds:itemID="{65A6A395-92B4-4331-8F76-704D909205D5}">
  <ds:schemaRefs/>
</ds:datastoreItem>
</file>

<file path=customXml/itemProps3.xml><?xml version="1.0" encoding="utf-8"?>
<ds:datastoreItem xmlns:ds="http://schemas.openxmlformats.org/officeDocument/2006/customXml" ds:itemID="{137842D7-A002-43DB-BEF1-B08CF3A37F62}">
  <ds:schemaRefs/>
</ds:datastoreItem>
</file>

<file path=customXml/itemProps4.xml><?xml version="1.0" encoding="utf-8"?>
<ds:datastoreItem xmlns:ds="http://schemas.openxmlformats.org/officeDocument/2006/customXml" ds:itemID="{69121E3C-9F16-4D2A-A466-90720F642765}">
  <ds:schemaRefs/>
</ds:datastoreItem>
</file>

<file path=customXml/itemProps5.xml><?xml version="1.0" encoding="utf-8"?>
<ds:datastoreItem xmlns:ds="http://schemas.openxmlformats.org/officeDocument/2006/customXml" ds:itemID="{49294028-BFE7-4237-A5E9-20D705CF93B0}">
  <ds:schemaRefs/>
</ds:datastoreItem>
</file>

<file path=customXml/itemProps6.xml><?xml version="1.0" encoding="utf-8"?>
<ds:datastoreItem xmlns:ds="http://schemas.openxmlformats.org/officeDocument/2006/customXml" ds:itemID="{40625AD7-6BE8-457C-98F2-32B0A4E9C85A}">
  <ds:schemaRefs/>
</ds:datastoreItem>
</file>

<file path=customXml/itemProps7.xml><?xml version="1.0" encoding="utf-8"?>
<ds:datastoreItem xmlns:ds="http://schemas.openxmlformats.org/officeDocument/2006/customXml" ds:itemID="{4BCA417E-7F9A-4803-8515-D6E951C621AF}">
  <ds:schemaRefs/>
</ds:datastoreItem>
</file>

<file path=customXml/itemProps8.xml><?xml version="1.0" encoding="utf-8"?>
<ds:datastoreItem xmlns:ds="http://schemas.openxmlformats.org/officeDocument/2006/customXml" ds:itemID="{EB613D42-EB2A-4D6D-B214-BB541361B3BB}">
  <ds:schemaRefs/>
</ds:datastoreItem>
</file>

<file path=customXml/itemProps9.xml><?xml version="1.0" encoding="utf-8"?>
<ds:datastoreItem xmlns:ds="http://schemas.openxmlformats.org/officeDocument/2006/customXml" ds:itemID="{F16BF6B7-7A6E-49E3-9F84-A44D53D571A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input.demand_plan</vt:lpstr>
      <vt:lpstr>input.pack_capacity</vt:lpstr>
      <vt:lpstr>input.harvest_estimate</vt:lpstr>
      <vt:lpstr>input.from_to</vt:lpstr>
      <vt:lpstr>f.from_to</vt:lpstr>
      <vt:lpstr>f.pack_capacity</vt:lpstr>
      <vt:lpstr>f.demand_plan</vt:lpstr>
      <vt:lpstr>f.harvest_estimate</vt:lpstr>
      <vt:lpstr>dim.block</vt:lpstr>
      <vt:lpstr>dim.va</vt:lpstr>
      <vt:lpstr>dim.vacat</vt:lpstr>
      <vt:lpstr>dim.client</vt:lpstr>
      <vt:lpstr>dim.packhouse</vt:lpstr>
      <vt:lpstr>dim.pack_type</vt:lpstr>
      <vt:lpstr>dim.time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Jolene</dc:creator>
  <cp:lastModifiedBy>Jolene</cp:lastModifiedBy>
  <dcterms:created xsi:type="dcterms:W3CDTF">2019-10-04T06:19:41Z</dcterms:created>
  <dcterms:modified xsi:type="dcterms:W3CDTF">2019-10-05T10:32:10Z</dcterms:modified>
</cp:coreProperties>
</file>