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ene\GoogleDrive\Personal\Study\phd\model\simple\input_data\"/>
    </mc:Choice>
  </mc:AlternateContent>
  <xr:revisionPtr revIDLastSave="0" documentId="13_ncr:1_{9222DCC2-1935-4CD4-B7A9-7516D393CA7F}" xr6:coauthVersionLast="45" xr6:coauthVersionMax="45" xr10:uidLastSave="{00000000-0000-0000-0000-000000000000}"/>
  <bookViews>
    <workbookView xWindow="-108" yWindow="-108" windowWidth="23256" windowHeight="12576" tabRatio="844" activeTab="8" xr2:uid="{EE4FA72B-B536-4BB1-BDB0-CE205DA84822}"/>
  </bookViews>
  <sheets>
    <sheet name="solution" sheetId="19" r:id="rId1"/>
    <sheet name="input.demand_plan" sheetId="6" r:id="rId2"/>
    <sheet name="input.pack_capacity" sheetId="9" r:id="rId3"/>
    <sheet name="input.harvest_estimate" sheetId="1" r:id="rId4"/>
    <sheet name="input.from_to" sheetId="12" r:id="rId5"/>
    <sheet name="f.from_to" sheetId="14" r:id="rId6"/>
    <sheet name="f.pack_capacity" sheetId="13" r:id="rId7"/>
    <sheet name="f.demand_plan" sheetId="15" r:id="rId8"/>
    <sheet name="f.harvest_estimate" sheetId="16" r:id="rId9"/>
    <sheet name="dim.block" sheetId="2" r:id="rId10"/>
    <sheet name="dim.va" sheetId="3" r:id="rId11"/>
    <sheet name="dim.vacat" sheetId="17" r:id="rId12"/>
    <sheet name="dim.packhouse" sheetId="8" r:id="rId13"/>
    <sheet name="dim.client" sheetId="5" r:id="rId14"/>
    <sheet name="dim.pack_type" sheetId="7" r:id="rId15"/>
    <sheet name="dim.time" sheetId="10" r:id="rId16"/>
  </sheets>
  <definedNames>
    <definedName name="ExternalData_1" localSheetId="5" hidden="1">f.from_to!$A$1:$E$7</definedName>
    <definedName name="ExternalData_1" localSheetId="6" hidden="1">f.pack_capacity!$A$1:$F$19</definedName>
    <definedName name="ExternalData_1" localSheetId="1" hidden="1">input.demand_plan!#REF!</definedName>
    <definedName name="ExternalData_2" localSheetId="7" hidden="1">f.demand_plan!$A$1:$H$20</definedName>
    <definedName name="ExternalData_3" localSheetId="8" hidden="1">f.harvest_estimate!$A$1:$F$20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 block_504b4856-fdee-4b29-bf9c-6673c736ea26" name="dim block" connection="Query - dim block"/>
          <x15:modelTable id="dim va_10f8ebc8-cd2b-4e25-94e0-3a471f16f509" name="dim va" connection="Query - dim va"/>
          <x15:modelTable id="f harvest_estimate_b5385143-b4d8-4aaf-9d79-917e8b72bd60" name="f harvest_estimate" connection="Query - f harvest_estimate"/>
          <x15:modelTable id="dim client_7788e22e-c0db-419f-9fe6-c31c947d9f03" name="dim client" connection="Query - dim client"/>
          <x15:modelTable id="f demand_plan_d4230b43-9c82-4ae7-a52c-dd10cd0f4653" name="f demand_plan" connection="Query - f demand_plan"/>
          <x15:modelTable id="dim packhouse_ac986fe3-0ed9-4f76-bed3-dd5f87e0681d" name="dim packhouse" connection="Query - dim packhouse"/>
          <x15:modelTable id="dim pack_type_7500b996-f252-4f37-a133-9866b49d3aa3" name="dim pack_type" connection="Query - dim pack_type"/>
          <x15:modelTable id="dim time_53855f87-63ea-4685-a54c-8edcb6f74846" name="dim time" connection="Query - dim time"/>
          <x15:modelTable id="f pack_capacity_7414d2fb-92c5-403a-9ff2-0eed3d5b5311" name="f pack_capacity" connection="Query - f pack_capacity"/>
          <x15:modelTable id="f from_to_6a3b18c0-361f-4aac-9f21-250cf745dcb8" name="f from_to" connection="Query - f from_to"/>
          <x15:modelTable id="dim vacat_08884fb7-02ee-489c-8669-7cabcbed9afc" name="dim vacat" connection="Query - dim vacat"/>
          <x15:modelTable id="solution_p_23c0a528-37c7-4da9-92aa-09215bb511e4" name="solution_p" connection="Query - solution_p"/>
        </x15:modelTables>
        <x15:modelRelationships>
          <x15:modelRelationship fromTable="dim va" fromColumn="vacat_id" toTable="dim vacat" toColumn="id"/>
          <x15:modelRelationship fromTable="f harvest_estimate" fromColumn="block_id" toTable="dim block" toColumn="id"/>
          <x15:modelRelationship fromTable="f harvest_estimate" fromColumn="time_id" toTable="dim time" toColumn="id"/>
          <x15:modelRelationship fromTable="f demand_plan" fromColumn="time_id" toTable="dim time" toColumn="id"/>
          <x15:modelRelationship fromTable="f demand_plan" fromColumn="client_id" toTable="dim client" toColumn="id"/>
          <x15:modelRelationship fromTable="f demand_plan" fromColumn="pack_type_id" toTable="dim pack_type" toColumn="id"/>
          <x15:modelRelationship fromTable="f demand_plan" fromColumn="vacat_id" toTable="dim vacat" toColumn="id"/>
          <x15:modelRelationship fromTable="f pack_capacity" fromColumn="time_id" toTable="dim time" toColumn="id"/>
          <x15:modelRelationship fromTable="f pack_capacity" fromColumn="pack_type_id" toTable="dim pack_type" toColumn="id"/>
          <x15:modelRelationship fromTable="f pack_capacity" fromColumn="packhouse_id" toTable="dim packhouse" toColumn="id"/>
          <x15:modelRelationship fromTable="f from_to" fromColumn="block_id" toTable="dim block" toColumn="id"/>
          <x15:modelRelationship fromTable="f from_to" fromColumn="packhouse_id" toTable="dim packhouse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3" l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F2" i="6" l="1"/>
  <c r="F3" i="6"/>
  <c r="F4" i="6"/>
  <c r="F5" i="6"/>
  <c r="F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2E1BC9-C945-42A9-A6C9-5E1B729A52B6}" keepAlive="1" name="ModelConnection_ExternalData_1" description="Data Model" type="5" refreshedVersion="6" minRefreshableVersion="5" saveData="1">
    <dbPr connection="Data Model Connection" command="f pack_capacity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03DFD7E-219C-401A-B1F5-9F35637912FF}" keepAlive="1" name="ModelConnection_ExternalData_11" description="Data Model" type="5" refreshedVersion="6" minRefreshableVersion="5" saveData="1">
    <dbPr connection="Data Model Connection" command="f from_to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D7EE78B-EC03-4636-82A6-025374C927B4}" keepAlive="1" name="ModelConnection_ExternalData_2" description="Data Model" type="5" refreshedVersion="6" minRefreshableVersion="5" saveData="1">
    <dbPr connection="Data Model Connection" command="f demand_plan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464175A1-DEEB-42D4-B9EF-AD893D99DF61}" keepAlive="1" name="ModelConnection_ExternalData_3" description="Data Model" type="5" refreshedVersion="6" minRefreshableVersion="5" saveData="1">
    <dbPr connection="Data Model Connection" command="f harvest_estimate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A84E3D1E-1C2C-4E9D-8AFD-CDFE4335ACBA}" name="Query - dim block" description="Connection to the 'dim block' query in the workbook." type="100" refreshedVersion="6" minRefreshableVersion="5">
    <extLst>
      <ext xmlns:x15="http://schemas.microsoft.com/office/spreadsheetml/2010/11/main" uri="{DE250136-89BD-433C-8126-D09CA5730AF9}">
        <x15:connection id="c90ee580-ae97-4e93-86f9-a750ed3e9cbe"/>
      </ext>
    </extLst>
  </connection>
  <connection id="6" xr16:uid="{16D53AE3-0B5D-4BB3-ADE7-F6EF560FC3E1}" name="Query - dim client" description="Connection to the 'dim client' query in the workbook." type="100" refreshedVersion="6" minRefreshableVersion="5">
    <extLst>
      <ext xmlns:x15="http://schemas.microsoft.com/office/spreadsheetml/2010/11/main" uri="{DE250136-89BD-433C-8126-D09CA5730AF9}">
        <x15:connection id="6eec0329-8140-493b-b9ae-df253c9b1a6e"/>
      </ext>
    </extLst>
  </connection>
  <connection id="7" xr16:uid="{8C3BE5B3-E00F-4DB8-B101-18C67A0EC4EC}" name="Query - dim pack_type" description="Connection to the 'dim pack_type' query in the workbook." type="100" refreshedVersion="6" minRefreshableVersion="5">
    <extLst>
      <ext xmlns:x15="http://schemas.microsoft.com/office/spreadsheetml/2010/11/main" uri="{DE250136-89BD-433C-8126-D09CA5730AF9}">
        <x15:connection id="42440cbb-e600-474f-9c2b-e347c3cc9bb5"/>
      </ext>
    </extLst>
  </connection>
  <connection id="8" xr16:uid="{78081FA3-C27E-4967-927F-A5B504AB7BC1}" name="Query - dim packhouse" description="Connection to the 'dim packhouse' query in the workbook." type="100" refreshedVersion="6" minRefreshableVersion="5">
    <extLst>
      <ext xmlns:x15="http://schemas.microsoft.com/office/spreadsheetml/2010/11/main" uri="{DE250136-89BD-433C-8126-D09CA5730AF9}">
        <x15:connection id="8188425e-66df-4234-96b1-955842933df3"/>
      </ext>
    </extLst>
  </connection>
  <connection id="9" xr16:uid="{8BEA0BEC-19CF-4F19-8EA2-21EE630E1923}" name="Query - dim time" description="Connection to the 'dim time' query in the workbook." type="100" refreshedVersion="6" minRefreshableVersion="5">
    <extLst>
      <ext xmlns:x15="http://schemas.microsoft.com/office/spreadsheetml/2010/11/main" uri="{DE250136-89BD-433C-8126-D09CA5730AF9}">
        <x15:connection id="0f0bc63b-2257-4146-9aad-7afd4c716569"/>
      </ext>
    </extLst>
  </connection>
  <connection id="10" xr16:uid="{B971D310-75C5-4F4E-8C10-A88847D2AD43}" name="Query - dim va" description="Connection to the 'dim va' query in the workbook." type="100" refreshedVersion="6" minRefreshableVersion="5">
    <extLst>
      <ext xmlns:x15="http://schemas.microsoft.com/office/spreadsheetml/2010/11/main" uri="{DE250136-89BD-433C-8126-D09CA5730AF9}">
        <x15:connection id="9e05bde4-2c06-45d3-a802-ddec931bdb04"/>
      </ext>
    </extLst>
  </connection>
  <connection id="11" xr16:uid="{EA555DD7-65A8-4B7D-A7DA-CAEAD1AD12A3}" name="Query - dim vacat" description="Connection to the 'dim vacat' query in the workbook." type="100" refreshedVersion="6" minRefreshableVersion="5">
    <extLst>
      <ext xmlns:x15="http://schemas.microsoft.com/office/spreadsheetml/2010/11/main" uri="{DE250136-89BD-433C-8126-D09CA5730AF9}">
        <x15:connection id="5a284303-d10e-4aca-88b9-c984249ea236"/>
      </ext>
    </extLst>
  </connection>
  <connection id="12" xr16:uid="{CC88B4DF-89C6-47A5-9422-56BF2DC24899}" name="Query - f demand_plan" description="Connection to the 'f demand_plan' query in the workbook." type="100" refreshedVersion="6" minRefreshableVersion="5">
    <extLst>
      <ext xmlns:x15="http://schemas.microsoft.com/office/spreadsheetml/2010/11/main" uri="{DE250136-89BD-433C-8126-D09CA5730AF9}">
        <x15:connection id="a40d0122-9a23-4c55-8438-daeaef32f323"/>
      </ext>
    </extLst>
  </connection>
  <connection id="13" xr16:uid="{6A0C19A5-52A2-42FE-AAB7-B77C4934028E}" name="Query - f from_to" description="Connection to the 'f from_to' query in the workbook." type="100" refreshedVersion="6" minRefreshableVersion="5">
    <extLst>
      <ext xmlns:x15="http://schemas.microsoft.com/office/spreadsheetml/2010/11/main" uri="{DE250136-89BD-433C-8126-D09CA5730AF9}">
        <x15:connection id="9e21f474-4214-4885-81d9-9e8f612da101"/>
      </ext>
    </extLst>
  </connection>
  <connection id="14" xr16:uid="{701D1707-E9E2-40BA-AE5D-E78B6EAB4F8A}" name="Query - f harvest_estimate" description="Connection to the 'f harvest_estimate' query in the workbook." type="100" refreshedVersion="6" minRefreshableVersion="5">
    <extLst>
      <ext xmlns:x15="http://schemas.microsoft.com/office/spreadsheetml/2010/11/main" uri="{DE250136-89BD-433C-8126-D09CA5730AF9}">
        <x15:connection id="0b0ebba9-a3ff-46f7-98c9-21c5dc0a85b3"/>
      </ext>
    </extLst>
  </connection>
  <connection id="15" xr16:uid="{DB1E3EF0-6EEE-4A9A-8534-AF637B847F68}" name="Query - f pack_capacity" description="Connection to the 'f pack_capacity' query in the workbook." type="100" refreshedVersion="6" minRefreshableVersion="5">
    <extLst>
      <ext xmlns:x15="http://schemas.microsoft.com/office/spreadsheetml/2010/11/main" uri="{DE250136-89BD-433C-8126-D09CA5730AF9}">
        <x15:connection id="d5e690f3-cb3c-4a73-9a52-86283c7ad056"/>
      </ext>
    </extLst>
  </connection>
  <connection id="16" xr16:uid="{CB6EF23E-CC25-477C-B24E-AFE7374D0995}" name="Query - solution_p" description="Connection to the 'solution_p' query in the workbook." type="100" refreshedVersion="6" minRefreshableVersion="5">
    <extLst>
      <ext xmlns:x15="http://schemas.microsoft.com/office/spreadsheetml/2010/11/main" uri="{DE250136-89BD-433C-8126-D09CA5730AF9}">
        <x15:connection id="983c59a0-ccc2-46c7-bdda-58f4b5bddd0a"/>
      </ext>
    </extLst>
  </connection>
  <connection id="17" xr16:uid="{7D6DD478-528F-4F40-AED6-7C1A4753A53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<sst xmlns="http://schemas.openxmlformats.org/spreadsheetml/2006/main" count="130" uniqueCount="57">
  <si>
    <t>id</t>
  </si>
  <si>
    <t>block_id</t>
  </si>
  <si>
    <t>name</t>
  </si>
  <si>
    <t>ha</t>
  </si>
  <si>
    <t>long_name</t>
  </si>
  <si>
    <t>total_estimate</t>
  </si>
  <si>
    <t>1</t>
  </si>
  <si>
    <t>2</t>
  </si>
  <si>
    <t>3</t>
  </si>
  <si>
    <t>4</t>
  </si>
  <si>
    <t>5</t>
  </si>
  <si>
    <t>6</t>
  </si>
  <si>
    <t>country</t>
  </si>
  <si>
    <t>client1</t>
  </si>
  <si>
    <t>client2</t>
  </si>
  <si>
    <t>client3</t>
  </si>
  <si>
    <t>client4</t>
  </si>
  <si>
    <t>client5</t>
  </si>
  <si>
    <t>punnet</t>
  </si>
  <si>
    <t>loose</t>
  </si>
  <si>
    <t>priority</t>
  </si>
  <si>
    <t>order</t>
  </si>
  <si>
    <t>type</t>
  </si>
  <si>
    <t>both</t>
  </si>
  <si>
    <t>id_source</t>
  </si>
  <si>
    <t>kg</t>
  </si>
  <si>
    <t>km</t>
  </si>
  <si>
    <t>stdunits</t>
  </si>
  <si>
    <t/>
  </si>
  <si>
    <t>va_id</t>
  </si>
  <si>
    <t>time_id</t>
  </si>
  <si>
    <t>packhouse_id</t>
  </si>
  <si>
    <t>pack_type_id</t>
  </si>
  <si>
    <t>client_id</t>
  </si>
  <si>
    <t>kg_raw</t>
  </si>
  <si>
    <t>vacat_id</t>
  </si>
  <si>
    <t>va1</t>
  </si>
  <si>
    <t>va2</t>
  </si>
  <si>
    <t>va3</t>
  </si>
  <si>
    <t>vacat1</t>
  </si>
  <si>
    <t>vacat2</t>
  </si>
  <si>
    <t>lng</t>
  </si>
  <si>
    <t>lat</t>
  </si>
  <si>
    <t>Column1</t>
  </si>
  <si>
    <t>fc_id</t>
  </si>
  <si>
    <t>A7577</t>
  </si>
  <si>
    <t>F1</t>
  </si>
  <si>
    <t>B5</t>
  </si>
  <si>
    <t>2C</t>
  </si>
  <si>
    <t>A0140</t>
  </si>
  <si>
    <t>NGR</t>
  </si>
  <si>
    <t>RFO</t>
  </si>
  <si>
    <t>harvest_estimate_id</t>
  </si>
  <si>
    <t>pack_capacity_id</t>
  </si>
  <si>
    <t>lug_id</t>
  </si>
  <si>
    <t>demand_id</t>
  </si>
  <si>
    <t>solution_num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</si>
</sst>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47" Type="http://schemas.openxmlformats.org/officeDocument/2006/relationships/customXml" Target="../customXml/item2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7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45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49" Type="http://schemas.openxmlformats.org/officeDocument/2006/relationships/customXml" Target="../customXml/item27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4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48" Type="http://schemas.openxmlformats.org/officeDocument/2006/relationships/customXml" Target="../customXml/item2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46" Type="http://schemas.openxmlformats.org/officeDocument/2006/relationships/customXml" Target="../customXml/item24.xml"/><Relationship Id="rId20" Type="http://schemas.openxmlformats.org/officeDocument/2006/relationships/sharedStrings" Target="sharedStrings.xml"/><Relationship Id="rId41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954A219-E8A5-4537-8A1C-5C71EADC720A}" autoFormatId="16" applyNumberFormats="0" applyBorderFormats="0" applyFontFormats="0" applyPatternFormats="0" applyAlignmentFormats="0" applyWidthHeightFormats="0">
  <queryTableRefresh nextId="10">
    <queryTableFields count="5">
      <queryTableField id="1" name="id" tableColumnId="1"/>
      <queryTableField id="2" name="id_source" tableColumnId="2"/>
      <queryTableField id="6" name="block_id" tableColumnId="6"/>
      <queryTableField id="7" name="packhouse_id" tableColumnId="7"/>
      <queryTableField id="5" name="km" tableColumnId="5"/>
    </queryTableFields>
  </queryTableRefresh>
  <extLst>
    <ext xmlns:x15="http://schemas.microsoft.com/office/spreadsheetml/2010/11/main" uri="{883FBD77-0823-4a55-B5E3-86C4891E6966}">
      <x15:queryTable sourceDataName="Query - f from_to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E42F8ED-D08E-4459-96B9-E5E42E2561F4}" autoFormatId="16" applyNumberFormats="0" applyBorderFormats="0" applyFontFormats="0" applyPatternFormats="0" applyAlignmentFormats="0" applyWidthHeightFormats="0">
  <queryTableRefresh nextId="14" unboundColumnsRight="1">
    <queryTableFields count="7">
      <queryTableField id="1" name="id" tableColumnId="1"/>
      <queryTableField id="2" name="id_source" tableColumnId="2"/>
      <queryTableField id="7" name="packhouse_id" tableColumnId="7"/>
      <queryTableField id="8" name="pack_type_id" tableColumnId="8"/>
      <queryTableField id="9" name="time_id" tableColumnId="9"/>
      <queryTableField id="6" name="kg" tableColumnId="6"/>
      <queryTableField id="13" dataBound="0" tableColumnId="3"/>
    </queryTableFields>
  </queryTableRefresh>
  <extLst>
    <ext xmlns:x15="http://schemas.microsoft.com/office/spreadsheetml/2010/11/main" uri="{883FBD77-0823-4a55-B5E3-86C4891E6966}">
      <x15:queryTable sourceDataName="Query - f pack_capacity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3" xr16:uid="{8EB64223-9DBF-4E6D-9EFA-84DC208DB984}" autoFormatId="16" applyNumberFormats="0" applyBorderFormats="0" applyFontFormats="0" applyPatternFormats="0" applyAlignmentFormats="0" applyWidthHeightFormats="0">
  <queryTableRefresh nextId="22">
    <queryTableFields count="8">
      <queryTableField id="1" name="id" tableColumnId="1"/>
      <queryTableField id="2" name="id_source" tableColumnId="2"/>
      <queryTableField id="11" name="client_id" tableColumnId="11"/>
      <queryTableField id="19" name="vacat_id" tableColumnId="15"/>
      <queryTableField id="13" name="pack_type_id" tableColumnId="13"/>
      <queryTableField id="6" name="priority" tableColumnId="6"/>
      <queryTableField id="14" name="time_id" tableColumnId="14"/>
      <queryTableField id="21" name="stdunits" tableColumnId="3"/>
    </queryTableFields>
    <queryTableDeletedFields count="1">
      <deletedField name="stdunits"/>
    </queryTableDeletedFields>
  </queryTableRefresh>
  <extLst>
    <ext xmlns:x15="http://schemas.microsoft.com/office/spreadsheetml/2010/11/main" uri="{883FBD77-0823-4a55-B5E3-86C4891E6966}">
      <x15:queryTable sourceDataName="Query - f demand_plan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4" xr16:uid="{2ABE99E9-6571-440C-AF41-A170E2EC9DB3}" autoFormatId="16" applyNumberFormats="0" applyBorderFormats="0" applyFontFormats="0" applyPatternFormats="0" applyAlignmentFormats="0" applyWidthHeightFormats="0">
  <queryTableRefresh nextId="15">
    <queryTableFields count="6">
      <queryTableField id="1" name="id" tableColumnId="1"/>
      <queryTableField id="2" name="id_source" tableColumnId="2"/>
      <queryTableField id="6" name="va_id" tableColumnId="6"/>
      <queryTableField id="7" name="block_id" tableColumnId="7"/>
      <queryTableField id="10" name="time_id" tableColumnId="8"/>
      <queryTableField id="12" name="kg_raw" tableColumnId="9"/>
    </queryTableFields>
  </queryTableRefresh>
  <extLst>
    <ext xmlns:x15="http://schemas.microsoft.com/office/spreadsheetml/2010/11/main" uri="{883FBD77-0823-4a55-B5E3-86C4891E6966}">
      <x15:queryTable sourceDataName="Query - f harvest_estimate"/>
    </ext>
  </extLst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224AF9-6BFC-42BD-BF83-606F440D4AED}" name="solution_p" displayName="solution_p" ref="A1:J716" totalsRowShown="0">
  <autoFilter ref="A1:J716" xr:uid="{58D921DC-B8A9-4EBD-B248-7384E77E5F4E}"/>
  <tableColumns count="10">
    <tableColumn id="1" xr3:uid="{A6902800-A993-4F70-9E96-B36D1AB2325C}" name="Column1"/>
    <tableColumn id="2" xr3:uid="{7CC4D8B1-715E-444B-8372-CBCFDB9F3CCD}" name="kg"/>
    <tableColumn id="3" xr3:uid="{F40DB6CD-15A8-4D09-8B43-53AB809F8C87}" name="stdunits"/>
    <tableColumn id="4" xr3:uid="{7CFEB5D3-C07A-4B45-8F7A-9A1D8DB614E7}" name="harvest_estimate_id"/>
    <tableColumn id="5" xr3:uid="{3F9A8BC1-2098-41CC-9483-C958BA6B3F4F}" name="pack_capacity_id"/>
    <tableColumn id="6" xr3:uid="{6C966949-94CC-4F2A-B860-02066F8672DD}" name="lug_id"/>
    <tableColumn id="7" xr3:uid="{F150C114-E43F-43EB-B673-B4BBF107C7B9}" name="km"/>
    <tableColumn id="8" xr3:uid="{9B24611F-FA6C-46BB-84D4-9B9DAB667553}" name="kg_raw"/>
    <tableColumn id="9" xr3:uid="{9CA91D73-4F38-4752-9C9E-18CEAB16CF69}" name="demand_id"/>
    <tableColumn id="10" xr3:uid="{18D5187A-3CA5-4A20-8381-C7E34740F6AC}" name="solution_num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8CB4A6-AAE3-4CC5-8172-C7BD291E390D}" name="dim.block" displayName="dim.block" ref="A1:F4" totalsRowShown="0">
  <autoFilter ref="A1:F4" xr:uid="{75EAE9E1-DAE3-4FFC-B32B-ABAE525E77CA}"/>
  <tableColumns count="6">
    <tableColumn id="1" xr3:uid="{67C16258-FFBB-4EC6-A6A8-F8081CCE950F}" name="id"/>
    <tableColumn id="2" xr3:uid="{25C8A116-E8F9-4937-A4E2-34D6814435CC}" name="name"/>
    <tableColumn id="6" xr3:uid="{704A6803-D13E-4FC2-AB6E-B836FD75603A}" name="fc_id"/>
    <tableColumn id="4" xr3:uid="{69B2A793-4E60-4712-BD10-ADF60ACEB1E2}" name="ha"/>
    <tableColumn id="3" xr3:uid="{1A57ABC2-A806-41E1-8A89-838DDEA6981E}" name="lng"/>
    <tableColumn id="5" xr3:uid="{88513784-3FD5-4988-B3A6-250F84CC66DF}" name="la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C067C8-B53B-4B87-B5CA-1276624D5C9C}" name="dim.va" displayName="dim.va" ref="A1:D4" totalsRowShown="0">
  <autoFilter ref="A1:D4" xr:uid="{8DD465EC-4EAE-41C5-B4E6-0BB048810A3F}"/>
  <tableColumns count="4">
    <tableColumn id="1" xr3:uid="{C9DD8574-D005-4C30-826B-B96C53C17EAE}" name="id"/>
    <tableColumn id="2" xr3:uid="{1B9BECC6-0A79-4320-85AD-7784C82F16D8}" name="name"/>
    <tableColumn id="3" xr3:uid="{B0BA96B3-DE40-4E85-8DCE-19AFC753A3D7}" name="long_name"/>
    <tableColumn id="4" xr3:uid="{984CE209-DC8C-465F-96E0-46DBA998F0F5}" name="vacat_i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BF9C446-C387-4FC1-8E50-3E9C03CB3E02}" name="dim.vacat" displayName="dim.vacat" ref="A1:B3" totalsRowShown="0">
  <autoFilter ref="A1:B3" xr:uid="{57AC8646-08F8-4D14-8E1B-ED139FADBC65}"/>
  <tableColumns count="2">
    <tableColumn id="1" xr3:uid="{F15E2D76-2201-483C-BFEB-8315BC78E42A}" name="id"/>
    <tableColumn id="2" xr3:uid="{3AF29872-84C5-4B43-A85A-E89B7E83CE4C}" name="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A24E9A1-4180-4DCE-BF61-C0284DEC8BA7}" name="dim.packhouse" displayName="dim.packhouse" ref="A1:G3" totalsRowShown="0">
  <autoFilter ref="A1:G3" xr:uid="{A84CAC26-A95F-4ACD-9EE5-D313EC65E34B}"/>
  <tableColumns count="7">
    <tableColumn id="1" xr3:uid="{646A66F3-108C-440E-9123-FB99E8441A42}" name="id"/>
    <tableColumn id="2" xr3:uid="{FAFED7BF-F18C-4ADD-96B9-C4312E8ED2CD}" name="name"/>
    <tableColumn id="3" xr3:uid="{461204EC-E548-4A1A-8D67-5360DB35C4BC}" name="type"/>
    <tableColumn id="4" xr3:uid="{73244615-A7DD-4D02-9449-1B77454BA353}" name="punnet"/>
    <tableColumn id="5" xr3:uid="{88FF55A2-5D81-4870-A2E3-2D267B57C8E8}" name="loose"/>
    <tableColumn id="6" xr3:uid="{0787F81C-630B-4A0E-8BA0-D3DE12C229EF}" name="lng"/>
    <tableColumn id="7" xr3:uid="{FC5699F1-8AA2-4D9B-BA01-BAF8847EB144}" name="la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C47A73-8920-4F38-A118-5DEA2BEFBC37}" name="dim.client" displayName="dim.client" ref="A1:C6" totalsRowShown="0">
  <autoFilter ref="A1:C6" xr:uid="{00D61738-9B9D-4534-BEA6-60A472BA0AEF}"/>
  <tableColumns count="3">
    <tableColumn id="1" xr3:uid="{127DB2F4-5115-4E7D-9AB7-895F44F6553D}" name="id"/>
    <tableColumn id="2" xr3:uid="{9FA62355-87D7-4FD5-A238-E05E5935B47F}" name="name"/>
    <tableColumn id="3" xr3:uid="{DFD22ED8-3DE0-423D-BCF3-7AEA51589D9F}" name="country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13EAC7-D70C-41FB-A8D3-7621B73BFC4F}" name="dim.pack_type" displayName="dim.pack_type" ref="A1:B3" totalsRowShown="0">
  <autoFilter ref="A1:B3" xr:uid="{87B25284-2F52-4E2B-A936-67797789E3E4}"/>
  <tableColumns count="2">
    <tableColumn id="1" xr3:uid="{C6984385-9F63-4EFC-8017-8D57C0A34305}" name="id"/>
    <tableColumn id="2" xr3:uid="{CA8DE9B7-5830-4DED-9DAC-B22366084DC7}" name="nam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CDFC44-69CB-4B72-8C0C-B6933B41155D}" name="dim.time" displayName="dim.time" ref="A1:B7" totalsRowShown="0">
  <autoFilter ref="A1:B7" xr:uid="{02A2C8AF-ED0A-4B8B-B023-D6B3D037DC24}"/>
  <tableColumns count="2">
    <tableColumn id="1" xr3:uid="{5DDB9F01-B258-43E5-8C97-47080487CDFA}" name="id"/>
    <tableColumn id="2" xr3:uid="{C75C43A0-5599-4A3F-B8EB-882E63A12D69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8A7F6-BE63-4125-9D2D-01376605BD50}" name="input.demand_plan" displayName="input.demand_plan" ref="A1:L6" totalsRowShown="0">
  <autoFilter ref="A1:L6" xr:uid="{DC0DC903-ED0B-4D6F-BDAD-A6394FEE7C88}"/>
  <sortState xmlns:xlrd2="http://schemas.microsoft.com/office/spreadsheetml/2017/richdata2" ref="A2:L3">
    <sortCondition ref="A1:A3"/>
  </sortState>
  <tableColumns count="12">
    <tableColumn id="1" xr3:uid="{39F25FD9-AA0B-4836-BC15-4DD6AAEFC00B}" name="id"/>
    <tableColumn id="2" xr3:uid="{9C7E6D55-A6FE-485C-BAE9-BC260AD98EFA}" name="client_id"/>
    <tableColumn id="10" xr3:uid="{CD9CAC50-8DA3-4C04-A0A9-2F8DF877BB28}" name="vacat_id" dataDxfId="6" totalsRowDxfId="5"/>
    <tableColumn id="9" xr3:uid="{289CC0B7-C054-4361-8B3A-7700596445D5}" name="pack_type_id" dataDxfId="4" totalsRowDxfId="3"/>
    <tableColumn id="11" xr3:uid="{B04E84BB-EDB1-4EF6-BD99-C4EBE5189C12}" name="priority"/>
    <tableColumn id="12" xr3:uid="{F4B45895-AC99-443F-BC0D-3A066F9A6663}" name="order" dataDxfId="2">
      <calculatedColumnFormula>SUM(input.demand_plan[[#This Row],[1]:[6]])</calculatedColumnFormula>
    </tableColumn>
    <tableColumn id="3" xr3:uid="{767C199A-563C-4B0B-9893-B0227BF15B6F}" name="1"/>
    <tableColumn id="4" xr3:uid="{9F3D1A87-3CEE-4A07-A1DF-1CE449DCC799}" name="2"/>
    <tableColumn id="5" xr3:uid="{768F8998-D040-4B27-8796-0B246B5E51FE}" name="3"/>
    <tableColumn id="6" xr3:uid="{93778F2B-8792-41E9-ACD4-7005E7774547}" name="4"/>
    <tableColumn id="7" xr3:uid="{7847FFA2-7A51-45EA-A2F4-66FC62266F22}" name="5"/>
    <tableColumn id="8" xr3:uid="{7D0C2661-B813-499A-860B-BDD76840E7F4}" name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59F527-C98C-4E9B-9816-EF77284300F3}" name="input.pack_capacity" displayName="input.pack_capacity" ref="A1:I4" totalsRowShown="0">
  <autoFilter ref="A1:I4" xr:uid="{ED4A40B1-B7A2-4FB2-9E54-F7ACB3A61DD1}"/>
  <tableColumns count="9">
    <tableColumn id="1" xr3:uid="{6008E89E-1E2C-41FD-9D77-AE2859A9893C}" name="id"/>
    <tableColumn id="2" xr3:uid="{16CEAAC7-59C2-48FB-9EED-695B74B7A515}" name="packhouse_id"/>
    <tableColumn id="3" xr3:uid="{CAF9079E-78FE-4211-B0F9-43749A169FB5}" name="pack_type_id"/>
    <tableColumn id="4" xr3:uid="{616D0202-D807-4C8F-A6EF-A412BEFDBFCC}" name="1"/>
    <tableColumn id="5" xr3:uid="{A135517C-C137-4204-A4D6-967283E62F38}" name="2"/>
    <tableColumn id="6" xr3:uid="{78D5E8DC-3AC6-426F-BADA-CF6BE0DEC654}" name="3"/>
    <tableColumn id="7" xr3:uid="{3EB1999C-CA3A-475A-8123-894F69D88E72}" name="4"/>
    <tableColumn id="8" xr3:uid="{DDBB8001-8263-4B05-924E-4612740501EC}" name="5"/>
    <tableColumn id="9" xr3:uid="{7A63713F-800F-4761-8B0B-4523F1BD9525}" name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E6FF88-E825-4BEC-B945-6B29AB412D40}" name="input.harvest_estimate" displayName="input.harvest_estimate" ref="A1:J5" totalsRowShown="0">
  <autoFilter ref="A1:J5" xr:uid="{CE62EE1E-CA37-45F5-83D7-A26B36525E5B}"/>
  <tableColumns count="10">
    <tableColumn id="1" xr3:uid="{6D6AC2F7-1B6C-4A06-A04E-4CBD6B615BA2}" name="id"/>
    <tableColumn id="2" xr3:uid="{14140A60-BD16-486C-885F-2A5E9AB5DECF}" name="block_id"/>
    <tableColumn id="10" xr3:uid="{A0599491-8CD1-42E1-AB4F-75814B4F82D4}" name="va_id" dataDxfId="1"/>
    <tableColumn id="3" xr3:uid="{977215EB-6B87-46C4-955B-04E4782C6095}" name="total_estimate"/>
    <tableColumn id="4" xr3:uid="{45C5D564-7C8B-4AB1-88CF-8E555C49B9AE}" name="1"/>
    <tableColumn id="5" xr3:uid="{B3042AAC-BDB7-411B-BECC-3E7873418AD2}" name="2"/>
    <tableColumn id="6" xr3:uid="{0B49A3CE-9325-4EC6-B676-0B5691649AAB}" name="3"/>
    <tableColumn id="7" xr3:uid="{23DE53F1-B6C7-478D-9BD3-43F2A32D2347}" name="4"/>
    <tableColumn id="8" xr3:uid="{987C5572-F2D8-46F0-95DA-3E09B82707CB}" name="5"/>
    <tableColumn id="9" xr3:uid="{1FD0275F-65B1-45C7-9F88-24CBF88B4668}" name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EF7EFF-809B-422A-AA15-A5EBA920F3EA}" name="input.from_to" displayName="input.from_to" ref="A1:D4" totalsRowShown="0">
  <autoFilter ref="A1:D4" xr:uid="{149102CC-835E-46F7-B12C-6596E993CC3C}"/>
  <tableColumns count="4">
    <tableColumn id="1" xr3:uid="{D62E477E-47C6-4441-9AFC-2135DAB09667}" name="id"/>
    <tableColumn id="2" xr3:uid="{CBA7C823-F4C7-4AA4-82E1-9B514BEF8615}" name="block_id"/>
    <tableColumn id="3" xr3:uid="{DA65126D-9225-43A8-B26C-5FFDFFF4AF04}" name="1"/>
    <tableColumn id="4" xr3:uid="{3E8075E0-BAE4-4070-B108-9E54439F7F46}" name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93B4B18-DBEF-4E60-8934-1BD5E1349178}" name="f_from_to" displayName="f_from_to" ref="A1:E7" tableType="queryTable" totalsRowShown="0">
  <autoFilter ref="A1:E7" xr:uid="{17C2F742-474D-453B-8FF1-5857CC76E4CE}"/>
  <tableColumns count="5">
    <tableColumn id="1" xr3:uid="{C6638736-714C-46B6-99EF-BA0FF0982374}" uniqueName="1" name="id" queryTableFieldId="1"/>
    <tableColumn id="2" xr3:uid="{F9D30267-B287-4CAE-864D-A2133D53C5C4}" uniqueName="2" name="id_source" queryTableFieldId="2"/>
    <tableColumn id="6" xr3:uid="{4FB8839A-433C-4601-9C23-7E0092AADEE1}" uniqueName="6" name="block_id" queryTableFieldId="6"/>
    <tableColumn id="7" xr3:uid="{D42B5AC9-DB8D-4302-ABBD-E866288D2941}" uniqueName="7" name="packhouse_id" queryTableFieldId="7"/>
    <tableColumn id="5" xr3:uid="{43A3BEDF-4B32-432A-BE40-ED157CA1CABB}" uniqueName="5" name="km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6680953-F86A-4AD2-B88C-63FED47CEB7F}" name="f_pack_capacity" displayName="f_pack_capacity" ref="A1:G19" tableType="queryTable" totalsRowShown="0">
  <autoFilter ref="A1:G19" xr:uid="{5FFA8991-576C-404C-AD6C-0467A0B3ADD6}"/>
  <tableColumns count="7">
    <tableColumn id="1" xr3:uid="{5C5911E9-6308-4B2A-86A2-CBBDE4277E22}" uniqueName="1" name="id" queryTableFieldId="1"/>
    <tableColumn id="2" xr3:uid="{2BBF6397-D7B2-4A4E-A71C-C47AF7AFA56C}" uniqueName="2" name="id_source" queryTableFieldId="2"/>
    <tableColumn id="7" xr3:uid="{1E754D52-0B27-432F-9E80-9F9925F3914C}" uniqueName="7" name="packhouse_id" queryTableFieldId="7"/>
    <tableColumn id="8" xr3:uid="{6478D722-DA5A-4B2B-B39F-CA29752B539D}" uniqueName="8" name="pack_type_id" queryTableFieldId="8"/>
    <tableColumn id="9" xr3:uid="{B0D3617B-5845-44E8-9DC1-57D004FE8F0C}" uniqueName="9" name="time_id" queryTableFieldId="9"/>
    <tableColumn id="6" xr3:uid="{89D54CA4-6F95-4D65-9BEC-CE1E79B56832}" uniqueName="6" name="kg" queryTableFieldId="6"/>
    <tableColumn id="3" xr3:uid="{BFB36783-AE39-47A8-8FD9-1FE9D2666337}" uniqueName="3" name="Column1" queryTableFieldId="13" dataDxfId="0">
      <calculatedColumnFormula>f_pack_capacity[[#This Row],[kg]]/1.5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731D3AA-85E8-4FFF-99A1-5DD2D9B26BE4}" name="f_demand_plan" displayName="f_demand_plan" ref="A1:H20" tableType="queryTable" totalsRowShown="0">
  <autoFilter ref="A1:H20" xr:uid="{8D1869D6-6DB0-4355-AB36-6F799CEE2EA6}"/>
  <tableColumns count="8">
    <tableColumn id="1" xr3:uid="{F5319C84-B4A0-4C4F-A2F2-5DD741C75370}" uniqueName="1" name="id" queryTableFieldId="1"/>
    <tableColumn id="2" xr3:uid="{FDD54BE4-6F6C-49FD-9752-E4A349F78457}" uniqueName="2" name="id_source" queryTableFieldId="2"/>
    <tableColumn id="11" xr3:uid="{B37E76FE-414F-40F7-ABE6-F995D4E3A9BD}" uniqueName="11" name="client_id" queryTableFieldId="11"/>
    <tableColumn id="15" xr3:uid="{37D11FEE-D476-4F24-A26D-544F5A4513BE}" uniqueName="15" name="vacat_id" queryTableFieldId="19"/>
    <tableColumn id="13" xr3:uid="{169D1DB1-8A5D-4457-9E81-F6FF38AE9423}" uniqueName="13" name="pack_type_id" queryTableFieldId="13"/>
    <tableColumn id="6" xr3:uid="{69D197EE-40D9-4CE4-8066-55C7E05D3BE5}" uniqueName="6" name="priority" queryTableFieldId="6"/>
    <tableColumn id="14" xr3:uid="{6C9158C9-14A4-47F2-9FBC-B5F6CB86B0E9}" uniqueName="14" name="time_id" queryTableFieldId="14"/>
    <tableColumn id="3" xr3:uid="{DE7A98A5-BD04-42DE-A766-B55A1615F77D}" uniqueName="3" name="stdunits" queryTableFieldId="2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5FF1316-429B-4674-A472-D7AAAF1BE31D}" name="f_harvest_estimate" displayName="f_harvest_estimate" ref="A1:F20" tableType="queryTable" totalsRowShown="0">
  <autoFilter ref="A1:F20" xr:uid="{35A6CC45-8F5D-49E3-9D19-BBC0FEA923B7}"/>
  <tableColumns count="6">
    <tableColumn id="1" xr3:uid="{8E2FE14D-729F-4393-AB38-1A9AC20F7DED}" uniqueName="1" name="id" queryTableFieldId="1"/>
    <tableColumn id="2" xr3:uid="{59DA70DC-D4F1-4F0D-B946-18BDD022127F}" uniqueName="2" name="id_source" queryTableFieldId="2"/>
    <tableColumn id="6" xr3:uid="{99B6CFD6-63BB-46A4-8C7B-A570D03FCC82}" uniqueName="6" name="va_id" queryTableFieldId="6"/>
    <tableColumn id="7" xr3:uid="{7196D5A6-E56E-4D39-87F9-EB54DAB93664}" uniqueName="7" name="block_id" queryTableFieldId="7"/>
    <tableColumn id="8" xr3:uid="{B8F265FF-D600-4E5C-B232-1CE2B4BF8DDE}" uniqueName="8" name="time_id" queryTableFieldId="10"/>
    <tableColumn id="9" xr3:uid="{723DA702-EE08-4848-ACCF-104D257B7B4B}" uniqueName="9" name="kg_raw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0C8B-D26F-4252-A14C-6B9B228C5244}">
  <dimension ref="A1:J716"/>
  <sheetViews>
    <sheetView workbookViewId="0">
      <selection activeCell="Q20" sqref="Q20"/>
    </sheetView>
  </sheetViews>
  <sheetFormatPr defaultRowHeight="14.4" x14ac:dyDescent="0.3"/>
  <cols>
    <col min="1" max="1" width="9.88671875" customWidth="1"/>
    <col min="3" max="3" width="9.5546875" customWidth="1"/>
    <col min="4" max="4" width="19.88671875" customWidth="1"/>
    <col min="5" max="5" width="17.44140625" customWidth="1"/>
    <col min="8" max="8" width="9" customWidth="1"/>
    <col min="9" max="9" width="12.44140625" customWidth="1"/>
    <col min="10" max="10" width="14.5546875" customWidth="1"/>
  </cols>
  <sheetData>
    <row r="1" spans="1:10" x14ac:dyDescent="0.3">
      <c r="A1" t="s">
        <v>43</v>
      </c>
      <c r="B1" t="s">
        <v>25</v>
      </c>
      <c r="C1" t="s">
        <v>27</v>
      </c>
      <c r="D1" t="s">
        <v>52</v>
      </c>
      <c r="E1" t="s">
        <v>53</v>
      </c>
      <c r="F1" t="s">
        <v>54</v>
      </c>
      <c r="G1" t="s">
        <v>26</v>
      </c>
      <c r="H1" t="s">
        <v>34</v>
      </c>
      <c r="I1" t="s">
        <v>55</v>
      </c>
      <c r="J1" t="s">
        <v>56</v>
      </c>
    </row>
    <row r="2" spans="1:10" x14ac:dyDescent="0.3">
      <c r="A2">
        <v>101</v>
      </c>
      <c r="B2">
        <v>0.95</v>
      </c>
      <c r="C2">
        <v>0.63333333333333297</v>
      </c>
      <c r="D2">
        <v>6</v>
      </c>
      <c r="E2">
        <v>13</v>
      </c>
      <c r="F2">
        <v>101</v>
      </c>
      <c r="G2">
        <v>15</v>
      </c>
      <c r="H2">
        <v>1</v>
      </c>
      <c r="I2">
        <v>4</v>
      </c>
      <c r="J2">
        <v>0</v>
      </c>
    </row>
    <row r="3" spans="1:10" x14ac:dyDescent="0.3">
      <c r="A3">
        <v>102</v>
      </c>
      <c r="B3">
        <v>0.95</v>
      </c>
      <c r="C3">
        <v>0.63333333333333297</v>
      </c>
      <c r="D3">
        <v>6</v>
      </c>
      <c r="E3">
        <v>13</v>
      </c>
      <c r="F3">
        <v>102</v>
      </c>
      <c r="G3">
        <v>15</v>
      </c>
      <c r="H3">
        <v>1</v>
      </c>
      <c r="I3">
        <v>4</v>
      </c>
      <c r="J3">
        <v>0</v>
      </c>
    </row>
    <row r="4" spans="1:10" x14ac:dyDescent="0.3">
      <c r="A4">
        <v>103</v>
      </c>
      <c r="B4">
        <v>0.95</v>
      </c>
      <c r="C4">
        <v>0.63333333333333297</v>
      </c>
      <c r="D4">
        <v>6</v>
      </c>
      <c r="E4">
        <v>13</v>
      </c>
      <c r="F4">
        <v>103</v>
      </c>
      <c r="G4">
        <v>15</v>
      </c>
      <c r="H4">
        <v>1</v>
      </c>
      <c r="I4">
        <v>4</v>
      </c>
      <c r="J4">
        <v>0</v>
      </c>
    </row>
    <row r="5" spans="1:10" x14ac:dyDescent="0.3">
      <c r="A5">
        <v>104</v>
      </c>
      <c r="B5">
        <v>0.95</v>
      </c>
      <c r="C5">
        <v>0.63333333333333297</v>
      </c>
      <c r="D5">
        <v>6</v>
      </c>
      <c r="E5">
        <v>13</v>
      </c>
      <c r="F5">
        <v>104</v>
      </c>
      <c r="G5">
        <v>15</v>
      </c>
      <c r="H5">
        <v>1</v>
      </c>
      <c r="I5">
        <v>4</v>
      </c>
      <c r="J5">
        <v>0</v>
      </c>
    </row>
    <row r="6" spans="1:10" x14ac:dyDescent="0.3">
      <c r="A6">
        <v>105</v>
      </c>
      <c r="B6">
        <v>0.95</v>
      </c>
      <c r="C6">
        <v>0.63333333333333297</v>
      </c>
      <c r="D6">
        <v>6</v>
      </c>
      <c r="E6">
        <v>13</v>
      </c>
      <c r="F6">
        <v>105</v>
      </c>
      <c r="G6">
        <v>15</v>
      </c>
      <c r="H6">
        <v>1</v>
      </c>
      <c r="I6">
        <v>4</v>
      </c>
      <c r="J6">
        <v>0</v>
      </c>
    </row>
    <row r="7" spans="1:10" x14ac:dyDescent="0.3">
      <c r="A7">
        <v>106</v>
      </c>
      <c r="B7">
        <v>0.95</v>
      </c>
      <c r="C7">
        <v>0.63333333333333297</v>
      </c>
      <c r="D7">
        <v>6</v>
      </c>
      <c r="E7">
        <v>7</v>
      </c>
      <c r="F7">
        <v>106</v>
      </c>
      <c r="G7">
        <v>15</v>
      </c>
      <c r="H7">
        <v>1</v>
      </c>
      <c r="I7">
        <v>1</v>
      </c>
      <c r="J7">
        <v>0</v>
      </c>
    </row>
    <row r="8" spans="1:10" x14ac:dyDescent="0.3">
      <c r="A8">
        <v>107</v>
      </c>
      <c r="B8">
        <v>0.95</v>
      </c>
      <c r="C8">
        <v>0.63333333333333297</v>
      </c>
      <c r="D8">
        <v>6</v>
      </c>
      <c r="E8">
        <v>1</v>
      </c>
      <c r="F8">
        <v>107</v>
      </c>
      <c r="G8">
        <v>20</v>
      </c>
      <c r="H8">
        <v>1</v>
      </c>
      <c r="I8">
        <v>1</v>
      </c>
      <c r="J8">
        <v>0</v>
      </c>
    </row>
    <row r="9" spans="1:10" x14ac:dyDescent="0.3">
      <c r="A9">
        <v>108</v>
      </c>
      <c r="B9">
        <v>0.95</v>
      </c>
      <c r="C9">
        <v>0.63333333333333297</v>
      </c>
      <c r="D9">
        <v>6</v>
      </c>
      <c r="E9">
        <v>1</v>
      </c>
      <c r="F9">
        <v>108</v>
      </c>
      <c r="G9">
        <v>20</v>
      </c>
      <c r="H9">
        <v>1</v>
      </c>
      <c r="I9">
        <v>1</v>
      </c>
      <c r="J9">
        <v>0</v>
      </c>
    </row>
    <row r="10" spans="1:10" x14ac:dyDescent="0.3">
      <c r="A10">
        <v>109</v>
      </c>
      <c r="B10">
        <v>0.95</v>
      </c>
      <c r="C10">
        <v>0.63333333333333297</v>
      </c>
      <c r="D10">
        <v>6</v>
      </c>
      <c r="E10">
        <v>0</v>
      </c>
      <c r="F10">
        <v>109</v>
      </c>
      <c r="G10">
        <v>20</v>
      </c>
      <c r="H10">
        <v>1</v>
      </c>
      <c r="I10">
        <v>1</v>
      </c>
      <c r="J10">
        <v>0</v>
      </c>
    </row>
    <row r="11" spans="1:10" x14ac:dyDescent="0.3">
      <c r="A11">
        <v>110</v>
      </c>
      <c r="B11">
        <v>0.95</v>
      </c>
      <c r="C11">
        <v>0.63333333333333297</v>
      </c>
      <c r="D11">
        <v>6</v>
      </c>
      <c r="E11">
        <v>0</v>
      </c>
      <c r="F11">
        <v>110</v>
      </c>
      <c r="G11">
        <v>20</v>
      </c>
      <c r="H11">
        <v>1</v>
      </c>
      <c r="I11">
        <v>1</v>
      </c>
      <c r="J11">
        <v>0</v>
      </c>
    </row>
    <row r="12" spans="1:10" x14ac:dyDescent="0.3">
      <c r="A12">
        <v>111</v>
      </c>
      <c r="B12">
        <v>0.95</v>
      </c>
      <c r="C12">
        <v>0.63333333333333297</v>
      </c>
      <c r="D12">
        <v>6</v>
      </c>
      <c r="E12">
        <v>0</v>
      </c>
      <c r="F12">
        <v>111</v>
      </c>
      <c r="G12">
        <v>20</v>
      </c>
      <c r="H12">
        <v>1</v>
      </c>
      <c r="I12">
        <v>1</v>
      </c>
      <c r="J12">
        <v>0</v>
      </c>
    </row>
    <row r="13" spans="1:10" x14ac:dyDescent="0.3">
      <c r="A13">
        <v>112</v>
      </c>
      <c r="B13">
        <v>0.95</v>
      </c>
      <c r="C13">
        <v>0.63333333333333297</v>
      </c>
      <c r="D13">
        <v>6</v>
      </c>
      <c r="E13">
        <v>0</v>
      </c>
      <c r="F13">
        <v>112</v>
      </c>
      <c r="G13">
        <v>20</v>
      </c>
      <c r="H13">
        <v>1</v>
      </c>
      <c r="I13">
        <v>1</v>
      </c>
      <c r="J13">
        <v>0</v>
      </c>
    </row>
    <row r="14" spans="1:10" x14ac:dyDescent="0.3">
      <c r="A14">
        <v>121</v>
      </c>
      <c r="B14">
        <v>0.95</v>
      </c>
      <c r="C14">
        <v>0.63333333333333297</v>
      </c>
      <c r="D14">
        <v>7</v>
      </c>
      <c r="E14">
        <v>14</v>
      </c>
      <c r="F14">
        <v>121</v>
      </c>
      <c r="G14">
        <v>15</v>
      </c>
      <c r="H14">
        <v>1</v>
      </c>
      <c r="I14">
        <v>5</v>
      </c>
      <c r="J14">
        <v>0</v>
      </c>
    </row>
    <row r="15" spans="1:10" x14ac:dyDescent="0.3">
      <c r="A15">
        <v>122</v>
      </c>
      <c r="B15">
        <v>0.95</v>
      </c>
      <c r="C15">
        <v>0.63333333333333297</v>
      </c>
      <c r="D15">
        <v>7</v>
      </c>
      <c r="E15">
        <v>14</v>
      </c>
      <c r="F15">
        <v>122</v>
      </c>
      <c r="G15">
        <v>15</v>
      </c>
      <c r="H15">
        <v>1</v>
      </c>
      <c r="I15">
        <v>5</v>
      </c>
      <c r="J15">
        <v>0</v>
      </c>
    </row>
    <row r="16" spans="1:10" x14ac:dyDescent="0.3">
      <c r="A16">
        <v>123</v>
      </c>
      <c r="B16">
        <v>0.95</v>
      </c>
      <c r="C16">
        <v>0.63333333333333297</v>
      </c>
      <c r="D16">
        <v>7</v>
      </c>
      <c r="E16">
        <v>14</v>
      </c>
      <c r="F16">
        <v>123</v>
      </c>
      <c r="G16">
        <v>15</v>
      </c>
      <c r="H16">
        <v>1</v>
      </c>
      <c r="I16">
        <v>5</v>
      </c>
      <c r="J16">
        <v>0</v>
      </c>
    </row>
    <row r="17" spans="1:10" x14ac:dyDescent="0.3">
      <c r="A17">
        <v>124</v>
      </c>
      <c r="B17">
        <v>0.95</v>
      </c>
      <c r="C17">
        <v>0.63333333333333297</v>
      </c>
      <c r="D17">
        <v>7</v>
      </c>
      <c r="E17">
        <v>14</v>
      </c>
      <c r="F17">
        <v>124</v>
      </c>
      <c r="G17">
        <v>15</v>
      </c>
      <c r="H17">
        <v>1</v>
      </c>
      <c r="I17">
        <v>5</v>
      </c>
      <c r="J17">
        <v>0</v>
      </c>
    </row>
    <row r="18" spans="1:10" x14ac:dyDescent="0.3">
      <c r="A18">
        <v>125</v>
      </c>
      <c r="B18">
        <v>0.95</v>
      </c>
      <c r="C18">
        <v>0.63333333333333297</v>
      </c>
      <c r="D18">
        <v>7</v>
      </c>
      <c r="E18">
        <v>14</v>
      </c>
      <c r="F18">
        <v>125</v>
      </c>
      <c r="G18">
        <v>15</v>
      </c>
      <c r="H18">
        <v>1</v>
      </c>
      <c r="I18">
        <v>5</v>
      </c>
      <c r="J18">
        <v>0</v>
      </c>
    </row>
    <row r="19" spans="1:10" x14ac:dyDescent="0.3">
      <c r="A19">
        <v>126</v>
      </c>
      <c r="B19">
        <v>0.95</v>
      </c>
      <c r="C19">
        <v>0.63333333333333297</v>
      </c>
      <c r="D19">
        <v>7</v>
      </c>
      <c r="E19">
        <v>8</v>
      </c>
      <c r="F19">
        <v>126</v>
      </c>
      <c r="G19">
        <v>15</v>
      </c>
      <c r="H19">
        <v>1</v>
      </c>
      <c r="I19">
        <v>2</v>
      </c>
      <c r="J19">
        <v>0</v>
      </c>
    </row>
    <row r="20" spans="1:10" x14ac:dyDescent="0.3">
      <c r="A20">
        <v>127</v>
      </c>
      <c r="B20">
        <v>0.95</v>
      </c>
      <c r="C20">
        <v>0.63333333333333297</v>
      </c>
      <c r="D20">
        <v>7</v>
      </c>
      <c r="E20">
        <v>2</v>
      </c>
      <c r="F20">
        <v>127</v>
      </c>
      <c r="G20">
        <v>20</v>
      </c>
      <c r="H20">
        <v>1</v>
      </c>
      <c r="I20">
        <v>2</v>
      </c>
      <c r="J20">
        <v>0</v>
      </c>
    </row>
    <row r="21" spans="1:10" x14ac:dyDescent="0.3">
      <c r="A21">
        <v>128</v>
      </c>
      <c r="B21">
        <v>0.95</v>
      </c>
      <c r="C21">
        <v>0.63333333333333297</v>
      </c>
      <c r="D21">
        <v>7</v>
      </c>
      <c r="E21">
        <v>2</v>
      </c>
      <c r="F21">
        <v>128</v>
      </c>
      <c r="G21">
        <v>20</v>
      </c>
      <c r="H21">
        <v>1</v>
      </c>
      <c r="I21">
        <v>2</v>
      </c>
      <c r="J21">
        <v>0</v>
      </c>
    </row>
    <row r="22" spans="1:10" x14ac:dyDescent="0.3">
      <c r="A22">
        <v>129</v>
      </c>
      <c r="B22">
        <v>0.95</v>
      </c>
      <c r="C22">
        <v>0.63333333333333297</v>
      </c>
      <c r="D22">
        <v>7</v>
      </c>
      <c r="E22">
        <v>0</v>
      </c>
      <c r="F22">
        <v>129</v>
      </c>
      <c r="G22">
        <v>20</v>
      </c>
      <c r="H22">
        <v>1</v>
      </c>
      <c r="I22">
        <v>2</v>
      </c>
      <c r="J22">
        <v>0</v>
      </c>
    </row>
    <row r="23" spans="1:10" x14ac:dyDescent="0.3">
      <c r="A23">
        <v>130</v>
      </c>
      <c r="B23">
        <v>0.95</v>
      </c>
      <c r="C23">
        <v>0.63333333333333297</v>
      </c>
      <c r="D23">
        <v>7</v>
      </c>
      <c r="E23">
        <v>0</v>
      </c>
      <c r="F23">
        <v>130</v>
      </c>
      <c r="G23">
        <v>20</v>
      </c>
      <c r="H23">
        <v>1</v>
      </c>
      <c r="I23">
        <v>2</v>
      </c>
      <c r="J23">
        <v>0</v>
      </c>
    </row>
    <row r="24" spans="1:10" x14ac:dyDescent="0.3">
      <c r="A24">
        <v>131</v>
      </c>
      <c r="B24">
        <v>0.95</v>
      </c>
      <c r="C24">
        <v>0.63333333333333297</v>
      </c>
      <c r="D24">
        <v>7</v>
      </c>
      <c r="E24">
        <v>0</v>
      </c>
      <c r="F24">
        <v>131</v>
      </c>
      <c r="G24">
        <v>20</v>
      </c>
      <c r="H24">
        <v>1</v>
      </c>
      <c r="I24">
        <v>2</v>
      </c>
      <c r="J24">
        <v>0</v>
      </c>
    </row>
    <row r="25" spans="1:10" x14ac:dyDescent="0.3">
      <c r="A25">
        <v>132</v>
      </c>
      <c r="B25">
        <v>0.95</v>
      </c>
      <c r="C25">
        <v>0.63333333333333297</v>
      </c>
      <c r="D25">
        <v>7</v>
      </c>
      <c r="E25">
        <v>0</v>
      </c>
      <c r="F25">
        <v>132</v>
      </c>
      <c r="G25">
        <v>20</v>
      </c>
      <c r="H25">
        <v>1</v>
      </c>
      <c r="I25">
        <v>2</v>
      </c>
      <c r="J25">
        <v>0</v>
      </c>
    </row>
    <row r="26" spans="1:10" x14ac:dyDescent="0.3">
      <c r="A26">
        <v>133</v>
      </c>
      <c r="B26">
        <v>0.95</v>
      </c>
      <c r="C26">
        <v>0.63333333333333297</v>
      </c>
      <c r="D26">
        <v>7</v>
      </c>
      <c r="E26">
        <v>0</v>
      </c>
      <c r="F26">
        <v>133</v>
      </c>
      <c r="G26">
        <v>20</v>
      </c>
      <c r="H26">
        <v>1</v>
      </c>
      <c r="I26">
        <v>2</v>
      </c>
      <c r="J26">
        <v>0</v>
      </c>
    </row>
    <row r="27" spans="1:10" x14ac:dyDescent="0.3">
      <c r="A27">
        <v>141</v>
      </c>
      <c r="B27">
        <v>0.95</v>
      </c>
      <c r="C27">
        <v>0.63333333333333297</v>
      </c>
      <c r="D27">
        <v>8</v>
      </c>
      <c r="E27">
        <v>15</v>
      </c>
      <c r="F27">
        <v>141</v>
      </c>
      <c r="G27">
        <v>15</v>
      </c>
      <c r="H27">
        <v>1</v>
      </c>
      <c r="I27">
        <v>6</v>
      </c>
      <c r="J27">
        <v>0</v>
      </c>
    </row>
    <row r="28" spans="1:10" x14ac:dyDescent="0.3">
      <c r="A28">
        <v>142</v>
      </c>
      <c r="B28">
        <v>0.95</v>
      </c>
      <c r="C28">
        <v>0.63333333333333297</v>
      </c>
      <c r="D28">
        <v>8</v>
      </c>
      <c r="E28">
        <v>0</v>
      </c>
      <c r="F28">
        <v>142</v>
      </c>
      <c r="G28">
        <v>15</v>
      </c>
      <c r="H28">
        <v>1</v>
      </c>
      <c r="I28">
        <v>6</v>
      </c>
      <c r="J28">
        <v>0</v>
      </c>
    </row>
    <row r="29" spans="1:10" x14ac:dyDescent="0.3">
      <c r="A29">
        <v>143</v>
      </c>
      <c r="B29">
        <v>0.95</v>
      </c>
      <c r="C29">
        <v>0.63333333333333297</v>
      </c>
      <c r="D29">
        <v>8</v>
      </c>
      <c r="E29">
        <v>0</v>
      </c>
      <c r="F29">
        <v>143</v>
      </c>
      <c r="G29">
        <v>15</v>
      </c>
      <c r="H29">
        <v>1</v>
      </c>
      <c r="I29">
        <v>6</v>
      </c>
      <c r="J29">
        <v>0</v>
      </c>
    </row>
    <row r="30" spans="1:10" x14ac:dyDescent="0.3">
      <c r="A30">
        <v>144</v>
      </c>
      <c r="B30">
        <v>0.95</v>
      </c>
      <c r="C30">
        <v>0.63333333333333297</v>
      </c>
      <c r="D30">
        <v>8</v>
      </c>
      <c r="E30">
        <v>0</v>
      </c>
      <c r="F30">
        <v>144</v>
      </c>
      <c r="G30">
        <v>15</v>
      </c>
      <c r="H30">
        <v>1</v>
      </c>
      <c r="I30">
        <v>6</v>
      </c>
      <c r="J30">
        <v>0</v>
      </c>
    </row>
    <row r="31" spans="1:10" x14ac:dyDescent="0.3">
      <c r="A31">
        <v>145</v>
      </c>
      <c r="B31">
        <v>0.95</v>
      </c>
      <c r="C31">
        <v>0.63333333333333297</v>
      </c>
      <c r="D31">
        <v>8</v>
      </c>
      <c r="E31">
        <v>0</v>
      </c>
      <c r="F31">
        <v>145</v>
      </c>
      <c r="G31">
        <v>15</v>
      </c>
      <c r="H31">
        <v>1</v>
      </c>
      <c r="I31">
        <v>6</v>
      </c>
      <c r="J31">
        <v>0</v>
      </c>
    </row>
    <row r="32" spans="1:10" x14ac:dyDescent="0.3">
      <c r="A32">
        <v>146</v>
      </c>
      <c r="B32">
        <v>0.95</v>
      </c>
      <c r="C32">
        <v>0.63333333333333297</v>
      </c>
      <c r="D32">
        <v>8</v>
      </c>
      <c r="E32">
        <v>0</v>
      </c>
      <c r="F32">
        <v>146</v>
      </c>
      <c r="G32">
        <v>15</v>
      </c>
      <c r="H32">
        <v>1</v>
      </c>
      <c r="I32">
        <v>6</v>
      </c>
      <c r="J32">
        <v>0</v>
      </c>
    </row>
    <row r="33" spans="1:10" x14ac:dyDescent="0.3">
      <c r="A33">
        <v>147</v>
      </c>
      <c r="B33">
        <v>0.95</v>
      </c>
      <c r="C33">
        <v>0.63333333333333297</v>
      </c>
      <c r="D33">
        <v>8</v>
      </c>
      <c r="E33">
        <v>0</v>
      </c>
      <c r="F33">
        <v>147</v>
      </c>
      <c r="G33">
        <v>15</v>
      </c>
      <c r="H33">
        <v>1</v>
      </c>
      <c r="I33">
        <v>6</v>
      </c>
      <c r="J33">
        <v>0</v>
      </c>
    </row>
    <row r="34" spans="1:10" x14ac:dyDescent="0.3">
      <c r="A34">
        <v>148</v>
      </c>
      <c r="B34">
        <v>0.95</v>
      </c>
      <c r="C34">
        <v>0.63333333333333297</v>
      </c>
      <c r="D34">
        <v>8</v>
      </c>
      <c r="E34">
        <v>0</v>
      </c>
      <c r="F34">
        <v>148</v>
      </c>
      <c r="G34">
        <v>15</v>
      </c>
      <c r="H34">
        <v>1</v>
      </c>
      <c r="I34">
        <v>6</v>
      </c>
      <c r="J34">
        <v>0</v>
      </c>
    </row>
    <row r="35" spans="1:10" x14ac:dyDescent="0.3">
      <c r="A35">
        <v>149</v>
      </c>
      <c r="B35">
        <v>0.95</v>
      </c>
      <c r="C35">
        <v>0.63333333333333297</v>
      </c>
      <c r="D35">
        <v>8</v>
      </c>
      <c r="E35">
        <v>0</v>
      </c>
      <c r="F35">
        <v>149</v>
      </c>
      <c r="G35">
        <v>15</v>
      </c>
      <c r="H35">
        <v>1</v>
      </c>
      <c r="I35">
        <v>6</v>
      </c>
      <c r="J35">
        <v>0</v>
      </c>
    </row>
    <row r="36" spans="1:10" x14ac:dyDescent="0.3">
      <c r="A36">
        <v>150</v>
      </c>
      <c r="B36">
        <v>0.95</v>
      </c>
      <c r="C36">
        <v>0.63333333333333297</v>
      </c>
      <c r="D36">
        <v>8</v>
      </c>
      <c r="E36">
        <v>0</v>
      </c>
      <c r="F36">
        <v>150</v>
      </c>
      <c r="G36">
        <v>15</v>
      </c>
      <c r="H36">
        <v>1</v>
      </c>
      <c r="I36">
        <v>6</v>
      </c>
      <c r="J36">
        <v>0</v>
      </c>
    </row>
    <row r="37" spans="1:10" x14ac:dyDescent="0.3">
      <c r="A37">
        <v>151</v>
      </c>
      <c r="B37">
        <v>0.95</v>
      </c>
      <c r="C37">
        <v>0.63333333333333297</v>
      </c>
      <c r="D37">
        <v>8</v>
      </c>
      <c r="E37">
        <v>0</v>
      </c>
      <c r="F37">
        <v>151</v>
      </c>
      <c r="G37">
        <v>15</v>
      </c>
      <c r="H37">
        <v>1</v>
      </c>
      <c r="I37">
        <v>6</v>
      </c>
      <c r="J37">
        <v>0</v>
      </c>
    </row>
    <row r="38" spans="1:10" x14ac:dyDescent="0.3">
      <c r="A38">
        <v>152</v>
      </c>
      <c r="B38">
        <v>0.95</v>
      </c>
      <c r="C38">
        <v>0.63333333333333297</v>
      </c>
      <c r="D38">
        <v>8</v>
      </c>
      <c r="E38">
        <v>0</v>
      </c>
      <c r="F38">
        <v>152</v>
      </c>
      <c r="G38">
        <v>15</v>
      </c>
      <c r="H38">
        <v>1</v>
      </c>
      <c r="I38">
        <v>6</v>
      </c>
      <c r="J38">
        <v>0</v>
      </c>
    </row>
    <row r="39" spans="1:10" x14ac:dyDescent="0.3">
      <c r="A39">
        <v>153</v>
      </c>
      <c r="B39">
        <v>0.95</v>
      </c>
      <c r="C39">
        <v>0.63333333333333297</v>
      </c>
      <c r="D39">
        <v>8</v>
      </c>
      <c r="E39">
        <v>0</v>
      </c>
      <c r="F39">
        <v>153</v>
      </c>
      <c r="G39">
        <v>15</v>
      </c>
      <c r="H39">
        <v>1</v>
      </c>
      <c r="I39">
        <v>6</v>
      </c>
      <c r="J39">
        <v>0</v>
      </c>
    </row>
    <row r="40" spans="1:10" x14ac:dyDescent="0.3">
      <c r="A40">
        <v>154</v>
      </c>
      <c r="B40">
        <v>0.95</v>
      </c>
      <c r="C40">
        <v>0.63333333333333297</v>
      </c>
      <c r="D40">
        <v>8</v>
      </c>
      <c r="E40">
        <v>0</v>
      </c>
      <c r="F40">
        <v>154</v>
      </c>
      <c r="G40">
        <v>15</v>
      </c>
      <c r="H40">
        <v>1</v>
      </c>
      <c r="I40">
        <v>6</v>
      </c>
      <c r="J40">
        <v>0</v>
      </c>
    </row>
    <row r="41" spans="1:10" x14ac:dyDescent="0.3">
      <c r="A41">
        <v>155</v>
      </c>
      <c r="B41">
        <v>0.95</v>
      </c>
      <c r="C41">
        <v>0.63333333333333297</v>
      </c>
      <c r="D41">
        <v>8</v>
      </c>
      <c r="E41">
        <v>0</v>
      </c>
      <c r="F41">
        <v>155</v>
      </c>
      <c r="G41">
        <v>15</v>
      </c>
      <c r="H41">
        <v>1</v>
      </c>
      <c r="I41">
        <v>6</v>
      </c>
      <c r="J41">
        <v>0</v>
      </c>
    </row>
    <row r="42" spans="1:10" x14ac:dyDescent="0.3">
      <c r="A42">
        <v>156</v>
      </c>
      <c r="B42">
        <v>0.95</v>
      </c>
      <c r="C42">
        <v>0.63333333333333297</v>
      </c>
      <c r="D42">
        <v>8</v>
      </c>
      <c r="E42">
        <v>0</v>
      </c>
      <c r="F42">
        <v>156</v>
      </c>
      <c r="G42">
        <v>15</v>
      </c>
      <c r="H42">
        <v>1</v>
      </c>
      <c r="I42">
        <v>6</v>
      </c>
      <c r="J42">
        <v>0</v>
      </c>
    </row>
    <row r="43" spans="1:10" x14ac:dyDescent="0.3">
      <c r="A43">
        <v>157</v>
      </c>
      <c r="B43">
        <v>0.95</v>
      </c>
      <c r="C43">
        <v>0.63333333333333297</v>
      </c>
      <c r="D43">
        <v>8</v>
      </c>
      <c r="E43">
        <v>0</v>
      </c>
      <c r="F43">
        <v>157</v>
      </c>
      <c r="G43">
        <v>15</v>
      </c>
      <c r="H43">
        <v>1</v>
      </c>
      <c r="I43">
        <v>6</v>
      </c>
      <c r="J43">
        <v>0</v>
      </c>
    </row>
    <row r="44" spans="1:10" x14ac:dyDescent="0.3">
      <c r="A44">
        <v>158</v>
      </c>
      <c r="B44">
        <v>0.95</v>
      </c>
      <c r="C44">
        <v>0.63333333333333297</v>
      </c>
      <c r="D44">
        <v>8</v>
      </c>
      <c r="E44">
        <v>0</v>
      </c>
      <c r="F44">
        <v>158</v>
      </c>
      <c r="G44">
        <v>15</v>
      </c>
      <c r="H44">
        <v>1</v>
      </c>
      <c r="I44">
        <v>6</v>
      </c>
      <c r="J44">
        <v>0</v>
      </c>
    </row>
    <row r="45" spans="1:10" x14ac:dyDescent="0.3">
      <c r="A45">
        <v>159</v>
      </c>
      <c r="B45">
        <v>0.95</v>
      </c>
      <c r="C45">
        <v>0.63333333333333297</v>
      </c>
      <c r="D45">
        <v>8</v>
      </c>
      <c r="E45">
        <v>0</v>
      </c>
      <c r="F45">
        <v>159</v>
      </c>
      <c r="G45">
        <v>15</v>
      </c>
      <c r="H45">
        <v>1</v>
      </c>
      <c r="I45">
        <v>6</v>
      </c>
      <c r="J45">
        <v>0</v>
      </c>
    </row>
    <row r="46" spans="1:10" x14ac:dyDescent="0.3">
      <c r="A46">
        <v>160</v>
      </c>
      <c r="B46">
        <v>0.95</v>
      </c>
      <c r="C46">
        <v>0.63333333333333297</v>
      </c>
      <c r="D46">
        <v>8</v>
      </c>
      <c r="E46">
        <v>0</v>
      </c>
      <c r="F46">
        <v>160</v>
      </c>
      <c r="G46">
        <v>15</v>
      </c>
      <c r="H46">
        <v>1</v>
      </c>
      <c r="I46">
        <v>6</v>
      </c>
      <c r="J46">
        <v>0</v>
      </c>
    </row>
    <row r="47" spans="1:10" x14ac:dyDescent="0.3">
      <c r="A47">
        <v>161</v>
      </c>
      <c r="B47">
        <v>0.95</v>
      </c>
      <c r="C47">
        <v>0.63333333333333297</v>
      </c>
      <c r="D47">
        <v>9</v>
      </c>
      <c r="E47">
        <v>0</v>
      </c>
      <c r="F47">
        <v>161</v>
      </c>
      <c r="G47">
        <v>2</v>
      </c>
      <c r="H47">
        <v>1</v>
      </c>
      <c r="I47">
        <v>7</v>
      </c>
      <c r="J47">
        <v>0</v>
      </c>
    </row>
    <row r="48" spans="1:10" x14ac:dyDescent="0.3">
      <c r="A48">
        <v>162</v>
      </c>
      <c r="B48">
        <v>0.95</v>
      </c>
      <c r="C48">
        <v>0.63333333333333297</v>
      </c>
      <c r="D48">
        <v>9</v>
      </c>
      <c r="E48">
        <v>0</v>
      </c>
      <c r="F48">
        <v>162</v>
      </c>
      <c r="G48">
        <v>2</v>
      </c>
      <c r="H48">
        <v>1</v>
      </c>
      <c r="I48">
        <v>7</v>
      </c>
      <c r="J48">
        <v>0</v>
      </c>
    </row>
    <row r="49" spans="1:10" x14ac:dyDescent="0.3">
      <c r="A49">
        <v>163</v>
      </c>
      <c r="B49">
        <v>0.95</v>
      </c>
      <c r="C49">
        <v>0.63333333333333297</v>
      </c>
      <c r="D49">
        <v>9</v>
      </c>
      <c r="E49">
        <v>0</v>
      </c>
      <c r="F49">
        <v>163</v>
      </c>
      <c r="G49">
        <v>2</v>
      </c>
      <c r="H49">
        <v>1</v>
      </c>
      <c r="I49">
        <v>7</v>
      </c>
      <c r="J49">
        <v>0</v>
      </c>
    </row>
    <row r="50" spans="1:10" x14ac:dyDescent="0.3">
      <c r="A50">
        <v>164</v>
      </c>
      <c r="B50">
        <v>0.95</v>
      </c>
      <c r="C50">
        <v>0.63333333333333297</v>
      </c>
      <c r="D50">
        <v>9</v>
      </c>
      <c r="E50">
        <v>0</v>
      </c>
      <c r="F50">
        <v>164</v>
      </c>
      <c r="G50">
        <v>2</v>
      </c>
      <c r="H50">
        <v>1</v>
      </c>
      <c r="I50">
        <v>7</v>
      </c>
      <c r="J50">
        <v>0</v>
      </c>
    </row>
    <row r="51" spans="1:10" x14ac:dyDescent="0.3">
      <c r="A51">
        <v>165</v>
      </c>
      <c r="B51">
        <v>0.95</v>
      </c>
      <c r="C51">
        <v>0.63333333333333297</v>
      </c>
      <c r="D51">
        <v>9</v>
      </c>
      <c r="E51">
        <v>0</v>
      </c>
      <c r="F51">
        <v>165</v>
      </c>
      <c r="G51">
        <v>2</v>
      </c>
      <c r="H51">
        <v>1</v>
      </c>
      <c r="I51">
        <v>7</v>
      </c>
      <c r="J51">
        <v>0</v>
      </c>
    </row>
    <row r="52" spans="1:10" x14ac:dyDescent="0.3">
      <c r="A52">
        <v>166</v>
      </c>
      <c r="B52">
        <v>0.95</v>
      </c>
      <c r="C52">
        <v>0.63333333333333297</v>
      </c>
      <c r="D52">
        <v>9</v>
      </c>
      <c r="E52">
        <v>0</v>
      </c>
      <c r="F52">
        <v>166</v>
      </c>
      <c r="G52">
        <v>2</v>
      </c>
      <c r="H52">
        <v>1</v>
      </c>
      <c r="I52">
        <v>7</v>
      </c>
      <c r="J52">
        <v>0</v>
      </c>
    </row>
    <row r="53" spans="1:10" x14ac:dyDescent="0.3">
      <c r="A53">
        <v>167</v>
      </c>
      <c r="B53">
        <v>0.95</v>
      </c>
      <c r="C53">
        <v>0.63333333333333297</v>
      </c>
      <c r="D53">
        <v>9</v>
      </c>
      <c r="E53">
        <v>0</v>
      </c>
      <c r="F53">
        <v>167</v>
      </c>
      <c r="G53">
        <v>2</v>
      </c>
      <c r="H53">
        <v>1</v>
      </c>
      <c r="I53">
        <v>7</v>
      </c>
      <c r="J53">
        <v>0</v>
      </c>
    </row>
    <row r="54" spans="1:10" x14ac:dyDescent="0.3">
      <c r="A54">
        <v>168</v>
      </c>
      <c r="B54">
        <v>0.95</v>
      </c>
      <c r="C54">
        <v>0.63333333333333297</v>
      </c>
      <c r="D54">
        <v>9</v>
      </c>
      <c r="E54">
        <v>0</v>
      </c>
      <c r="F54">
        <v>168</v>
      </c>
      <c r="G54">
        <v>2</v>
      </c>
      <c r="H54">
        <v>1</v>
      </c>
      <c r="I54">
        <v>7</v>
      </c>
      <c r="J54">
        <v>0</v>
      </c>
    </row>
    <row r="55" spans="1:10" x14ac:dyDescent="0.3">
      <c r="A55">
        <v>169</v>
      </c>
      <c r="B55">
        <v>0.95</v>
      </c>
      <c r="C55">
        <v>0.63333333333333297</v>
      </c>
      <c r="D55">
        <v>9</v>
      </c>
      <c r="E55">
        <v>0</v>
      </c>
      <c r="F55">
        <v>169</v>
      </c>
      <c r="G55">
        <v>2</v>
      </c>
      <c r="H55">
        <v>1</v>
      </c>
      <c r="I55">
        <v>7</v>
      </c>
      <c r="J55">
        <v>0</v>
      </c>
    </row>
    <row r="56" spans="1:10" x14ac:dyDescent="0.3">
      <c r="A56">
        <v>170</v>
      </c>
      <c r="B56">
        <v>0.95</v>
      </c>
      <c r="C56">
        <v>0.63333333333333297</v>
      </c>
      <c r="D56">
        <v>9</v>
      </c>
      <c r="E56">
        <v>0</v>
      </c>
      <c r="F56">
        <v>170</v>
      </c>
      <c r="G56">
        <v>2</v>
      </c>
      <c r="H56">
        <v>1</v>
      </c>
      <c r="I56">
        <v>7</v>
      </c>
      <c r="J56">
        <v>0</v>
      </c>
    </row>
    <row r="57" spans="1:10" x14ac:dyDescent="0.3">
      <c r="A57">
        <v>171</v>
      </c>
      <c r="B57">
        <v>0.95</v>
      </c>
      <c r="C57">
        <v>0.63333333333333297</v>
      </c>
      <c r="D57">
        <v>9</v>
      </c>
      <c r="E57">
        <v>0</v>
      </c>
      <c r="F57">
        <v>171</v>
      </c>
      <c r="G57">
        <v>2</v>
      </c>
      <c r="H57">
        <v>1</v>
      </c>
      <c r="I57">
        <v>7</v>
      </c>
      <c r="J57">
        <v>0</v>
      </c>
    </row>
    <row r="58" spans="1:10" x14ac:dyDescent="0.3">
      <c r="A58">
        <v>172</v>
      </c>
      <c r="B58">
        <v>0.95</v>
      </c>
      <c r="C58">
        <v>0.63333333333333297</v>
      </c>
      <c r="D58">
        <v>9</v>
      </c>
      <c r="E58">
        <v>0</v>
      </c>
      <c r="F58">
        <v>172</v>
      </c>
      <c r="G58">
        <v>2</v>
      </c>
      <c r="H58">
        <v>1</v>
      </c>
      <c r="I58">
        <v>7</v>
      </c>
      <c r="J58">
        <v>0</v>
      </c>
    </row>
    <row r="59" spans="1:10" x14ac:dyDescent="0.3">
      <c r="A59">
        <v>173</v>
      </c>
      <c r="B59">
        <v>0.95</v>
      </c>
      <c r="C59">
        <v>0.63333333333333297</v>
      </c>
      <c r="D59">
        <v>9</v>
      </c>
      <c r="E59">
        <v>0</v>
      </c>
      <c r="F59">
        <v>173</v>
      </c>
      <c r="G59">
        <v>2</v>
      </c>
      <c r="H59">
        <v>1</v>
      </c>
      <c r="I59">
        <v>7</v>
      </c>
      <c r="J59">
        <v>0</v>
      </c>
    </row>
    <row r="60" spans="1:10" x14ac:dyDescent="0.3">
      <c r="A60">
        <v>174</v>
      </c>
      <c r="B60">
        <v>0.95</v>
      </c>
      <c r="C60">
        <v>0.63333333333333297</v>
      </c>
      <c r="D60">
        <v>9</v>
      </c>
      <c r="E60">
        <v>0</v>
      </c>
      <c r="F60">
        <v>174</v>
      </c>
      <c r="G60">
        <v>2</v>
      </c>
      <c r="H60">
        <v>1</v>
      </c>
      <c r="I60">
        <v>7</v>
      </c>
      <c r="J60">
        <v>0</v>
      </c>
    </row>
    <row r="61" spans="1:10" x14ac:dyDescent="0.3">
      <c r="A61">
        <v>175</v>
      </c>
      <c r="B61">
        <v>0.95</v>
      </c>
      <c r="C61">
        <v>0.63333333333333297</v>
      </c>
      <c r="D61">
        <v>9</v>
      </c>
      <c r="E61">
        <v>0</v>
      </c>
      <c r="F61">
        <v>175</v>
      </c>
      <c r="G61">
        <v>2</v>
      </c>
      <c r="H61">
        <v>1</v>
      </c>
      <c r="I61">
        <v>7</v>
      </c>
      <c r="J61">
        <v>0</v>
      </c>
    </row>
    <row r="62" spans="1:10" x14ac:dyDescent="0.3">
      <c r="A62">
        <v>176</v>
      </c>
      <c r="B62">
        <v>0.95</v>
      </c>
      <c r="C62">
        <v>0.63333333333333297</v>
      </c>
      <c r="D62">
        <v>9</v>
      </c>
      <c r="E62">
        <v>0</v>
      </c>
      <c r="F62">
        <v>176</v>
      </c>
      <c r="G62">
        <v>2</v>
      </c>
      <c r="H62">
        <v>1</v>
      </c>
      <c r="I62">
        <v>7</v>
      </c>
      <c r="J62">
        <v>0</v>
      </c>
    </row>
    <row r="63" spans="1:10" x14ac:dyDescent="0.3">
      <c r="A63">
        <v>177</v>
      </c>
      <c r="B63">
        <v>0.95</v>
      </c>
      <c r="C63">
        <v>0.63333333333333297</v>
      </c>
      <c r="D63">
        <v>9</v>
      </c>
      <c r="E63">
        <v>0</v>
      </c>
      <c r="F63">
        <v>177</v>
      </c>
      <c r="G63">
        <v>2</v>
      </c>
      <c r="H63">
        <v>1</v>
      </c>
      <c r="I63">
        <v>7</v>
      </c>
      <c r="J63">
        <v>0</v>
      </c>
    </row>
    <row r="64" spans="1:10" x14ac:dyDescent="0.3">
      <c r="A64">
        <v>178</v>
      </c>
      <c r="B64">
        <v>0.95</v>
      </c>
      <c r="C64">
        <v>0.63333333333333297</v>
      </c>
      <c r="D64">
        <v>9</v>
      </c>
      <c r="E64">
        <v>0</v>
      </c>
      <c r="F64">
        <v>178</v>
      </c>
      <c r="G64">
        <v>2</v>
      </c>
      <c r="H64">
        <v>1</v>
      </c>
      <c r="I64">
        <v>7</v>
      </c>
      <c r="J64">
        <v>0</v>
      </c>
    </row>
    <row r="65" spans="1:10" x14ac:dyDescent="0.3">
      <c r="A65">
        <v>179</v>
      </c>
      <c r="B65">
        <v>0.95</v>
      </c>
      <c r="C65">
        <v>0.63333333333333297</v>
      </c>
      <c r="D65">
        <v>9</v>
      </c>
      <c r="E65">
        <v>0</v>
      </c>
      <c r="F65">
        <v>179</v>
      </c>
      <c r="G65">
        <v>2</v>
      </c>
      <c r="H65">
        <v>1</v>
      </c>
      <c r="I65">
        <v>7</v>
      </c>
      <c r="J65">
        <v>0</v>
      </c>
    </row>
    <row r="66" spans="1:10" x14ac:dyDescent="0.3">
      <c r="A66">
        <v>180</v>
      </c>
      <c r="B66">
        <v>0.95</v>
      </c>
      <c r="C66">
        <v>0.63333333333333297</v>
      </c>
      <c r="D66">
        <v>9</v>
      </c>
      <c r="E66">
        <v>0</v>
      </c>
      <c r="F66">
        <v>180</v>
      </c>
      <c r="G66">
        <v>2</v>
      </c>
      <c r="H66">
        <v>1</v>
      </c>
      <c r="I66">
        <v>7</v>
      </c>
      <c r="J66">
        <v>0</v>
      </c>
    </row>
    <row r="67" spans="1:10" x14ac:dyDescent="0.3">
      <c r="A67">
        <v>181</v>
      </c>
      <c r="B67">
        <v>0.95</v>
      </c>
      <c r="C67">
        <v>0.63333333333333297</v>
      </c>
      <c r="D67">
        <v>10</v>
      </c>
      <c r="E67">
        <v>0</v>
      </c>
      <c r="F67">
        <v>181</v>
      </c>
      <c r="G67">
        <v>2</v>
      </c>
      <c r="H67">
        <v>1</v>
      </c>
      <c r="I67">
        <v>8</v>
      </c>
      <c r="J67">
        <v>0</v>
      </c>
    </row>
    <row r="68" spans="1:10" x14ac:dyDescent="0.3">
      <c r="A68">
        <v>182</v>
      </c>
      <c r="B68">
        <v>0.95</v>
      </c>
      <c r="C68">
        <v>0.63333333333333297</v>
      </c>
      <c r="D68">
        <v>10</v>
      </c>
      <c r="E68">
        <v>0</v>
      </c>
      <c r="F68">
        <v>182</v>
      </c>
      <c r="G68">
        <v>2</v>
      </c>
      <c r="H68">
        <v>1</v>
      </c>
      <c r="I68">
        <v>8</v>
      </c>
      <c r="J68">
        <v>0</v>
      </c>
    </row>
    <row r="69" spans="1:10" x14ac:dyDescent="0.3">
      <c r="A69">
        <v>183</v>
      </c>
      <c r="B69">
        <v>0.95</v>
      </c>
      <c r="C69">
        <v>0.63333333333333297</v>
      </c>
      <c r="D69">
        <v>10</v>
      </c>
      <c r="E69">
        <v>0</v>
      </c>
      <c r="F69">
        <v>183</v>
      </c>
      <c r="G69">
        <v>2</v>
      </c>
      <c r="H69">
        <v>1</v>
      </c>
      <c r="I69">
        <v>8</v>
      </c>
      <c r="J69">
        <v>0</v>
      </c>
    </row>
    <row r="70" spans="1:10" x14ac:dyDescent="0.3">
      <c r="A70">
        <v>184</v>
      </c>
      <c r="B70">
        <v>0.95</v>
      </c>
      <c r="C70">
        <v>0.63333333333333297</v>
      </c>
      <c r="D70">
        <v>10</v>
      </c>
      <c r="E70">
        <v>0</v>
      </c>
      <c r="F70">
        <v>184</v>
      </c>
      <c r="G70">
        <v>2</v>
      </c>
      <c r="H70">
        <v>1</v>
      </c>
      <c r="I70">
        <v>8</v>
      </c>
      <c r="J70">
        <v>0</v>
      </c>
    </row>
    <row r="71" spans="1:10" x14ac:dyDescent="0.3">
      <c r="A71">
        <v>185</v>
      </c>
      <c r="B71">
        <v>0.95</v>
      </c>
      <c r="C71">
        <v>0.63333333333333297</v>
      </c>
      <c r="D71">
        <v>10</v>
      </c>
      <c r="E71">
        <v>0</v>
      </c>
      <c r="F71">
        <v>185</v>
      </c>
      <c r="G71">
        <v>2</v>
      </c>
      <c r="H71">
        <v>1</v>
      </c>
      <c r="I71">
        <v>8</v>
      </c>
      <c r="J71">
        <v>0</v>
      </c>
    </row>
    <row r="72" spans="1:10" x14ac:dyDescent="0.3">
      <c r="A72">
        <v>201</v>
      </c>
      <c r="B72">
        <v>0.95</v>
      </c>
      <c r="C72">
        <v>0.63333333333333297</v>
      </c>
      <c r="D72">
        <v>11</v>
      </c>
      <c r="E72">
        <v>18</v>
      </c>
      <c r="F72">
        <v>201</v>
      </c>
      <c r="G72">
        <v>15</v>
      </c>
      <c r="H72">
        <v>1</v>
      </c>
      <c r="I72">
        <v>9</v>
      </c>
      <c r="J72">
        <v>0</v>
      </c>
    </row>
    <row r="73" spans="1:10" x14ac:dyDescent="0.3">
      <c r="A73">
        <v>202</v>
      </c>
      <c r="B73">
        <v>0.95</v>
      </c>
      <c r="C73">
        <v>0.63333333333333297</v>
      </c>
      <c r="D73">
        <v>11</v>
      </c>
      <c r="E73">
        <v>18</v>
      </c>
      <c r="F73">
        <v>202</v>
      </c>
      <c r="G73">
        <v>15</v>
      </c>
      <c r="H73">
        <v>1</v>
      </c>
      <c r="I73">
        <v>9</v>
      </c>
      <c r="J73">
        <v>0</v>
      </c>
    </row>
    <row r="74" spans="1:10" x14ac:dyDescent="0.3">
      <c r="A74">
        <v>203</v>
      </c>
      <c r="B74">
        <v>0.95</v>
      </c>
      <c r="C74">
        <v>0.63333333333333297</v>
      </c>
      <c r="D74">
        <v>11</v>
      </c>
      <c r="E74">
        <v>18</v>
      </c>
      <c r="F74">
        <v>203</v>
      </c>
      <c r="G74">
        <v>15</v>
      </c>
      <c r="H74">
        <v>1</v>
      </c>
      <c r="I74">
        <v>9</v>
      </c>
      <c r="J74">
        <v>0</v>
      </c>
    </row>
    <row r="75" spans="1:10" x14ac:dyDescent="0.3">
      <c r="A75">
        <v>204</v>
      </c>
      <c r="B75">
        <v>0.95</v>
      </c>
      <c r="C75">
        <v>0.63333333333333297</v>
      </c>
      <c r="D75">
        <v>11</v>
      </c>
      <c r="E75">
        <v>18</v>
      </c>
      <c r="F75">
        <v>204</v>
      </c>
      <c r="G75">
        <v>15</v>
      </c>
      <c r="H75">
        <v>1</v>
      </c>
      <c r="I75">
        <v>9</v>
      </c>
      <c r="J75">
        <v>0</v>
      </c>
    </row>
    <row r="76" spans="1:10" x14ac:dyDescent="0.3">
      <c r="A76">
        <v>205</v>
      </c>
      <c r="B76">
        <v>0.95</v>
      </c>
      <c r="C76">
        <v>0.63333333333333297</v>
      </c>
      <c r="D76">
        <v>11</v>
      </c>
      <c r="E76">
        <v>18</v>
      </c>
      <c r="F76">
        <v>205</v>
      </c>
      <c r="G76">
        <v>15</v>
      </c>
      <c r="H76">
        <v>1</v>
      </c>
      <c r="I76">
        <v>9</v>
      </c>
      <c r="J76">
        <v>0</v>
      </c>
    </row>
    <row r="77" spans="1:10" x14ac:dyDescent="0.3">
      <c r="A77">
        <v>251</v>
      </c>
      <c r="B77">
        <v>0.95</v>
      </c>
      <c r="C77">
        <v>0.63333333333333297</v>
      </c>
      <c r="D77">
        <v>12</v>
      </c>
      <c r="E77">
        <v>0</v>
      </c>
      <c r="F77">
        <v>251</v>
      </c>
      <c r="G77">
        <v>15</v>
      </c>
      <c r="H77">
        <v>1</v>
      </c>
      <c r="I77">
        <v>17</v>
      </c>
      <c r="J77">
        <v>0</v>
      </c>
    </row>
    <row r="78" spans="1:10" x14ac:dyDescent="0.3">
      <c r="A78">
        <v>252</v>
      </c>
      <c r="B78">
        <v>0.95</v>
      </c>
      <c r="C78">
        <v>0.63333333333333297</v>
      </c>
      <c r="D78">
        <v>12</v>
      </c>
      <c r="E78">
        <v>0</v>
      </c>
      <c r="F78">
        <v>252</v>
      </c>
      <c r="G78">
        <v>15</v>
      </c>
      <c r="H78">
        <v>1</v>
      </c>
      <c r="I78">
        <v>17</v>
      </c>
      <c r="J78">
        <v>0</v>
      </c>
    </row>
    <row r="79" spans="1:10" x14ac:dyDescent="0.3">
      <c r="A79">
        <v>253</v>
      </c>
      <c r="B79">
        <v>0.95</v>
      </c>
      <c r="C79">
        <v>0.63333333333333297</v>
      </c>
      <c r="D79">
        <v>12</v>
      </c>
      <c r="E79">
        <v>0</v>
      </c>
      <c r="F79">
        <v>253</v>
      </c>
      <c r="G79">
        <v>15</v>
      </c>
      <c r="H79">
        <v>1</v>
      </c>
      <c r="I79">
        <v>17</v>
      </c>
      <c r="J79">
        <v>0</v>
      </c>
    </row>
    <row r="80" spans="1:10" x14ac:dyDescent="0.3">
      <c r="A80">
        <v>254</v>
      </c>
      <c r="B80">
        <v>0.95</v>
      </c>
      <c r="C80">
        <v>0.63333333333333297</v>
      </c>
      <c r="D80">
        <v>12</v>
      </c>
      <c r="E80">
        <v>0</v>
      </c>
      <c r="F80">
        <v>254</v>
      </c>
      <c r="G80">
        <v>15</v>
      </c>
      <c r="H80">
        <v>1</v>
      </c>
      <c r="I80">
        <v>17</v>
      </c>
      <c r="J80">
        <v>0</v>
      </c>
    </row>
    <row r="81" spans="1:10" x14ac:dyDescent="0.3">
      <c r="A81">
        <v>255</v>
      </c>
      <c r="B81">
        <v>0.95</v>
      </c>
      <c r="C81">
        <v>0.63333333333333297</v>
      </c>
      <c r="D81">
        <v>12</v>
      </c>
      <c r="E81">
        <v>0</v>
      </c>
      <c r="F81">
        <v>255</v>
      </c>
      <c r="G81">
        <v>15</v>
      </c>
      <c r="H81">
        <v>1</v>
      </c>
      <c r="I81">
        <v>17</v>
      </c>
      <c r="J81">
        <v>0</v>
      </c>
    </row>
    <row r="82" spans="1:10" x14ac:dyDescent="0.3">
      <c r="A82">
        <v>256</v>
      </c>
      <c r="B82">
        <v>0.95</v>
      </c>
      <c r="C82">
        <v>0.63333333333333297</v>
      </c>
      <c r="D82">
        <v>12</v>
      </c>
      <c r="E82">
        <v>0</v>
      </c>
      <c r="F82">
        <v>256</v>
      </c>
      <c r="G82">
        <v>15</v>
      </c>
      <c r="H82">
        <v>1</v>
      </c>
      <c r="I82">
        <v>17</v>
      </c>
      <c r="J82">
        <v>0</v>
      </c>
    </row>
    <row r="83" spans="1:10" x14ac:dyDescent="0.3">
      <c r="A83">
        <v>257</v>
      </c>
      <c r="B83">
        <v>0.95</v>
      </c>
      <c r="C83">
        <v>0.63333333333333297</v>
      </c>
      <c r="D83">
        <v>12</v>
      </c>
      <c r="E83">
        <v>0</v>
      </c>
      <c r="F83">
        <v>257</v>
      </c>
      <c r="G83">
        <v>15</v>
      </c>
      <c r="H83">
        <v>1</v>
      </c>
      <c r="I83">
        <v>17</v>
      </c>
      <c r="J83">
        <v>0</v>
      </c>
    </row>
    <row r="84" spans="1:10" x14ac:dyDescent="0.3">
      <c r="A84">
        <v>258</v>
      </c>
      <c r="B84">
        <v>0.95</v>
      </c>
      <c r="C84">
        <v>0.63333333333333297</v>
      </c>
      <c r="D84">
        <v>12</v>
      </c>
      <c r="E84">
        <v>0</v>
      </c>
      <c r="F84">
        <v>258</v>
      </c>
      <c r="G84">
        <v>15</v>
      </c>
      <c r="H84">
        <v>1</v>
      </c>
      <c r="I84">
        <v>17</v>
      </c>
      <c r="J84">
        <v>0</v>
      </c>
    </row>
    <row r="85" spans="1:10" x14ac:dyDescent="0.3">
      <c r="A85">
        <v>281</v>
      </c>
      <c r="B85">
        <v>0.95</v>
      </c>
      <c r="C85">
        <v>0.63333333333333297</v>
      </c>
      <c r="D85">
        <v>13</v>
      </c>
      <c r="E85">
        <v>0</v>
      </c>
      <c r="F85">
        <v>281</v>
      </c>
      <c r="G85">
        <v>15</v>
      </c>
      <c r="H85">
        <v>1</v>
      </c>
      <c r="I85">
        <v>18</v>
      </c>
      <c r="J85">
        <v>0</v>
      </c>
    </row>
    <row r="86" spans="1:10" x14ac:dyDescent="0.3">
      <c r="A86">
        <v>282</v>
      </c>
      <c r="B86">
        <v>0.95</v>
      </c>
      <c r="C86">
        <v>0.63333333333333297</v>
      </c>
      <c r="D86">
        <v>13</v>
      </c>
      <c r="E86">
        <v>0</v>
      </c>
      <c r="F86">
        <v>282</v>
      </c>
      <c r="G86">
        <v>15</v>
      </c>
      <c r="H86">
        <v>1</v>
      </c>
      <c r="I86">
        <v>18</v>
      </c>
      <c r="J86">
        <v>0</v>
      </c>
    </row>
    <row r="87" spans="1:10" x14ac:dyDescent="0.3">
      <c r="A87">
        <v>283</v>
      </c>
      <c r="B87">
        <v>0.95</v>
      </c>
      <c r="C87">
        <v>0.63333333333333297</v>
      </c>
      <c r="D87">
        <v>13</v>
      </c>
      <c r="E87">
        <v>0</v>
      </c>
      <c r="F87">
        <v>283</v>
      </c>
      <c r="G87">
        <v>15</v>
      </c>
      <c r="H87">
        <v>1</v>
      </c>
      <c r="I87">
        <v>18</v>
      </c>
      <c r="J87">
        <v>0</v>
      </c>
    </row>
    <row r="88" spans="1:10" x14ac:dyDescent="0.3">
      <c r="A88">
        <v>284</v>
      </c>
      <c r="B88">
        <v>0.95</v>
      </c>
      <c r="C88">
        <v>0.63333333333333297</v>
      </c>
      <c r="D88">
        <v>13</v>
      </c>
      <c r="E88">
        <v>0</v>
      </c>
      <c r="F88">
        <v>284</v>
      </c>
      <c r="G88">
        <v>15</v>
      </c>
      <c r="H88">
        <v>1</v>
      </c>
      <c r="I88">
        <v>18</v>
      </c>
      <c r="J88">
        <v>0</v>
      </c>
    </row>
    <row r="89" spans="1:10" x14ac:dyDescent="0.3">
      <c r="A89">
        <v>285</v>
      </c>
      <c r="B89">
        <v>0.95</v>
      </c>
      <c r="C89">
        <v>0.63333333333333297</v>
      </c>
      <c r="D89">
        <v>13</v>
      </c>
      <c r="E89">
        <v>0</v>
      </c>
      <c r="F89">
        <v>285</v>
      </c>
      <c r="G89">
        <v>15</v>
      </c>
      <c r="H89">
        <v>1</v>
      </c>
      <c r="I89">
        <v>18</v>
      </c>
      <c r="J89">
        <v>0</v>
      </c>
    </row>
    <row r="90" spans="1:10" x14ac:dyDescent="0.3">
      <c r="A90">
        <v>286</v>
      </c>
      <c r="B90">
        <v>0.95</v>
      </c>
      <c r="C90">
        <v>0.63333333333333297</v>
      </c>
      <c r="D90">
        <v>13</v>
      </c>
      <c r="E90">
        <v>0</v>
      </c>
      <c r="F90">
        <v>286</v>
      </c>
      <c r="G90">
        <v>15</v>
      </c>
      <c r="H90">
        <v>1</v>
      </c>
      <c r="I90">
        <v>18</v>
      </c>
      <c r="J90">
        <v>0</v>
      </c>
    </row>
    <row r="91" spans="1:10" x14ac:dyDescent="0.3">
      <c r="A91">
        <v>287</v>
      </c>
      <c r="B91">
        <v>0.95</v>
      </c>
      <c r="C91">
        <v>0.63333333333333297</v>
      </c>
      <c r="D91">
        <v>13</v>
      </c>
      <c r="E91">
        <v>0</v>
      </c>
      <c r="F91">
        <v>287</v>
      </c>
      <c r="G91">
        <v>15</v>
      </c>
      <c r="H91">
        <v>1</v>
      </c>
      <c r="I91">
        <v>18</v>
      </c>
      <c r="J91">
        <v>0</v>
      </c>
    </row>
    <row r="92" spans="1:10" x14ac:dyDescent="0.3">
      <c r="A92">
        <v>288</v>
      </c>
      <c r="B92">
        <v>0.95</v>
      </c>
      <c r="C92">
        <v>0.63333333333333297</v>
      </c>
      <c r="D92">
        <v>13</v>
      </c>
      <c r="E92">
        <v>0</v>
      </c>
      <c r="F92">
        <v>288</v>
      </c>
      <c r="G92">
        <v>15</v>
      </c>
      <c r="H92">
        <v>1</v>
      </c>
      <c r="I92">
        <v>18</v>
      </c>
      <c r="J92">
        <v>0</v>
      </c>
    </row>
    <row r="93" spans="1:10" x14ac:dyDescent="0.3">
      <c r="A93">
        <v>311</v>
      </c>
      <c r="B93">
        <v>0.95</v>
      </c>
      <c r="C93">
        <v>0.63333333333333297</v>
      </c>
      <c r="D93">
        <v>14</v>
      </c>
      <c r="E93">
        <v>9</v>
      </c>
      <c r="F93">
        <v>311</v>
      </c>
      <c r="G93">
        <v>2</v>
      </c>
      <c r="H93">
        <v>1</v>
      </c>
      <c r="I93">
        <v>13</v>
      </c>
      <c r="J93">
        <v>0</v>
      </c>
    </row>
    <row r="94" spans="1:10" x14ac:dyDescent="0.3">
      <c r="A94">
        <v>312</v>
      </c>
      <c r="B94">
        <v>0.95</v>
      </c>
      <c r="C94">
        <v>0.63333333333333297</v>
      </c>
      <c r="D94">
        <v>14</v>
      </c>
      <c r="E94">
        <v>0</v>
      </c>
      <c r="F94">
        <v>312</v>
      </c>
      <c r="G94">
        <v>2</v>
      </c>
      <c r="H94">
        <v>1</v>
      </c>
      <c r="I94">
        <v>13</v>
      </c>
      <c r="J94">
        <v>0</v>
      </c>
    </row>
    <row r="95" spans="1:10" x14ac:dyDescent="0.3">
      <c r="A95">
        <v>313</v>
      </c>
      <c r="B95">
        <v>0.95</v>
      </c>
      <c r="C95">
        <v>0.63333333333333297</v>
      </c>
      <c r="D95">
        <v>14</v>
      </c>
      <c r="E95">
        <v>0</v>
      </c>
      <c r="F95">
        <v>313</v>
      </c>
      <c r="G95">
        <v>2</v>
      </c>
      <c r="H95">
        <v>1</v>
      </c>
      <c r="I95">
        <v>13</v>
      </c>
      <c r="J95">
        <v>0</v>
      </c>
    </row>
    <row r="96" spans="1:10" x14ac:dyDescent="0.3">
      <c r="A96">
        <v>314</v>
      </c>
      <c r="B96">
        <v>0.95</v>
      </c>
      <c r="C96">
        <v>0.63333333333333297</v>
      </c>
      <c r="D96">
        <v>14</v>
      </c>
      <c r="E96">
        <v>0</v>
      </c>
      <c r="F96">
        <v>314</v>
      </c>
      <c r="G96">
        <v>2</v>
      </c>
      <c r="H96">
        <v>1</v>
      </c>
      <c r="I96">
        <v>13</v>
      </c>
      <c r="J96">
        <v>0</v>
      </c>
    </row>
    <row r="97" spans="1:10" x14ac:dyDescent="0.3">
      <c r="A97">
        <v>315</v>
      </c>
      <c r="B97">
        <v>0.95</v>
      </c>
      <c r="C97">
        <v>0.63333333333333297</v>
      </c>
      <c r="D97">
        <v>14</v>
      </c>
      <c r="E97">
        <v>0</v>
      </c>
      <c r="F97">
        <v>315</v>
      </c>
      <c r="G97">
        <v>2</v>
      </c>
      <c r="H97">
        <v>1</v>
      </c>
      <c r="I97">
        <v>13</v>
      </c>
      <c r="J97">
        <v>0</v>
      </c>
    </row>
    <row r="98" spans="1:10" x14ac:dyDescent="0.3">
      <c r="A98">
        <v>316</v>
      </c>
      <c r="B98">
        <v>0.95</v>
      </c>
      <c r="C98">
        <v>0.63333333333333297</v>
      </c>
      <c r="D98">
        <v>14</v>
      </c>
      <c r="E98">
        <v>15</v>
      </c>
      <c r="F98">
        <v>316</v>
      </c>
      <c r="G98">
        <v>2</v>
      </c>
      <c r="H98">
        <v>1</v>
      </c>
      <c r="I98">
        <v>10</v>
      </c>
      <c r="J98">
        <v>0</v>
      </c>
    </row>
    <row r="99" spans="1:10" x14ac:dyDescent="0.3">
      <c r="A99">
        <v>317</v>
      </c>
      <c r="B99">
        <v>0.95</v>
      </c>
      <c r="C99">
        <v>0.63333333333333297</v>
      </c>
      <c r="D99">
        <v>14</v>
      </c>
      <c r="E99">
        <v>15</v>
      </c>
      <c r="F99">
        <v>317</v>
      </c>
      <c r="G99">
        <v>2</v>
      </c>
      <c r="H99">
        <v>1</v>
      </c>
      <c r="I99">
        <v>10</v>
      </c>
      <c r="J99">
        <v>0</v>
      </c>
    </row>
    <row r="100" spans="1:10" x14ac:dyDescent="0.3">
      <c r="A100">
        <v>318</v>
      </c>
      <c r="B100">
        <v>0.95</v>
      </c>
      <c r="C100">
        <v>0.63333333333333297</v>
      </c>
      <c r="D100">
        <v>14</v>
      </c>
      <c r="E100">
        <v>15</v>
      </c>
      <c r="F100">
        <v>318</v>
      </c>
      <c r="G100">
        <v>2</v>
      </c>
      <c r="H100">
        <v>1</v>
      </c>
      <c r="I100">
        <v>10</v>
      </c>
      <c r="J100">
        <v>0</v>
      </c>
    </row>
    <row r="101" spans="1:10" x14ac:dyDescent="0.3">
      <c r="A101">
        <v>319</v>
      </c>
      <c r="B101">
        <v>0.95</v>
      </c>
      <c r="C101">
        <v>0.63333333333333297</v>
      </c>
      <c r="D101">
        <v>14</v>
      </c>
      <c r="E101">
        <v>15</v>
      </c>
      <c r="F101">
        <v>319</v>
      </c>
      <c r="G101">
        <v>2</v>
      </c>
      <c r="H101">
        <v>1</v>
      </c>
      <c r="I101">
        <v>10</v>
      </c>
      <c r="J101">
        <v>0</v>
      </c>
    </row>
    <row r="102" spans="1:10" x14ac:dyDescent="0.3">
      <c r="A102">
        <v>320</v>
      </c>
      <c r="B102">
        <v>0.95</v>
      </c>
      <c r="C102">
        <v>0.63333333333333297</v>
      </c>
      <c r="D102">
        <v>14</v>
      </c>
      <c r="E102">
        <v>0</v>
      </c>
      <c r="F102">
        <v>320</v>
      </c>
      <c r="G102">
        <v>15</v>
      </c>
      <c r="H102">
        <v>1</v>
      </c>
      <c r="I102">
        <v>19</v>
      </c>
      <c r="J102">
        <v>0</v>
      </c>
    </row>
    <row r="103" spans="1:10" x14ac:dyDescent="0.3">
      <c r="A103">
        <v>321</v>
      </c>
      <c r="B103">
        <v>0.95</v>
      </c>
      <c r="C103">
        <v>0.63333333333333297</v>
      </c>
      <c r="D103">
        <v>14</v>
      </c>
      <c r="E103">
        <v>0</v>
      </c>
      <c r="F103">
        <v>321</v>
      </c>
      <c r="G103">
        <v>15</v>
      </c>
      <c r="H103">
        <v>1</v>
      </c>
      <c r="I103">
        <v>19</v>
      </c>
      <c r="J103">
        <v>0</v>
      </c>
    </row>
    <row r="104" spans="1:10" x14ac:dyDescent="0.3">
      <c r="A104">
        <v>322</v>
      </c>
      <c r="B104">
        <v>0.95</v>
      </c>
      <c r="C104">
        <v>0.63333333333333297</v>
      </c>
      <c r="D104">
        <v>14</v>
      </c>
      <c r="E104">
        <v>0</v>
      </c>
      <c r="F104">
        <v>322</v>
      </c>
      <c r="G104">
        <v>15</v>
      </c>
      <c r="H104">
        <v>1</v>
      </c>
      <c r="I104">
        <v>19</v>
      </c>
      <c r="J104">
        <v>0</v>
      </c>
    </row>
    <row r="105" spans="1:10" x14ac:dyDescent="0.3">
      <c r="A105">
        <v>323</v>
      </c>
      <c r="B105">
        <v>0.95</v>
      </c>
      <c r="C105">
        <v>0.63333333333333297</v>
      </c>
      <c r="D105">
        <v>14</v>
      </c>
      <c r="E105">
        <v>0</v>
      </c>
      <c r="F105">
        <v>323</v>
      </c>
      <c r="G105">
        <v>15</v>
      </c>
      <c r="H105">
        <v>1</v>
      </c>
      <c r="I105">
        <v>19</v>
      </c>
      <c r="J105">
        <v>0</v>
      </c>
    </row>
    <row r="106" spans="1:10" x14ac:dyDescent="0.3">
      <c r="A106">
        <v>324</v>
      </c>
      <c r="B106">
        <v>0.95</v>
      </c>
      <c r="C106">
        <v>0.63333333333333297</v>
      </c>
      <c r="D106">
        <v>14</v>
      </c>
      <c r="E106">
        <v>0</v>
      </c>
      <c r="F106">
        <v>324</v>
      </c>
      <c r="G106">
        <v>15</v>
      </c>
      <c r="H106">
        <v>1</v>
      </c>
      <c r="I106">
        <v>19</v>
      </c>
      <c r="J106">
        <v>0</v>
      </c>
    </row>
    <row r="107" spans="1:10" x14ac:dyDescent="0.3">
      <c r="A107">
        <v>341</v>
      </c>
      <c r="B107">
        <v>0.95</v>
      </c>
      <c r="C107">
        <v>0.63333333333333297</v>
      </c>
      <c r="D107">
        <v>15</v>
      </c>
      <c r="E107">
        <v>10</v>
      </c>
      <c r="F107">
        <v>341</v>
      </c>
      <c r="G107">
        <v>2</v>
      </c>
      <c r="H107">
        <v>1</v>
      </c>
      <c r="I107">
        <v>14</v>
      </c>
      <c r="J107">
        <v>0</v>
      </c>
    </row>
    <row r="108" spans="1:10" x14ac:dyDescent="0.3">
      <c r="A108">
        <v>342</v>
      </c>
      <c r="B108">
        <v>0.95</v>
      </c>
      <c r="C108">
        <v>0.63333333333333297</v>
      </c>
      <c r="D108">
        <v>15</v>
      </c>
      <c r="E108">
        <v>0</v>
      </c>
      <c r="F108">
        <v>342</v>
      </c>
      <c r="G108">
        <v>2</v>
      </c>
      <c r="H108">
        <v>1</v>
      </c>
      <c r="I108">
        <v>14</v>
      </c>
      <c r="J108">
        <v>0</v>
      </c>
    </row>
    <row r="109" spans="1:10" x14ac:dyDescent="0.3">
      <c r="A109">
        <v>343</v>
      </c>
      <c r="B109">
        <v>0.95</v>
      </c>
      <c r="C109">
        <v>0.63333333333333297</v>
      </c>
      <c r="D109">
        <v>15</v>
      </c>
      <c r="E109">
        <v>0</v>
      </c>
      <c r="F109">
        <v>343</v>
      </c>
      <c r="G109">
        <v>2</v>
      </c>
      <c r="H109">
        <v>1</v>
      </c>
      <c r="I109">
        <v>14</v>
      </c>
      <c r="J109">
        <v>0</v>
      </c>
    </row>
    <row r="110" spans="1:10" x14ac:dyDescent="0.3">
      <c r="A110">
        <v>344</v>
      </c>
      <c r="B110">
        <v>0.95</v>
      </c>
      <c r="C110">
        <v>0.63333333333333297</v>
      </c>
      <c r="D110">
        <v>15</v>
      </c>
      <c r="E110">
        <v>0</v>
      </c>
      <c r="F110">
        <v>344</v>
      </c>
      <c r="G110">
        <v>2</v>
      </c>
      <c r="H110">
        <v>1</v>
      </c>
      <c r="I110">
        <v>14</v>
      </c>
      <c r="J110">
        <v>0</v>
      </c>
    </row>
    <row r="111" spans="1:10" x14ac:dyDescent="0.3">
      <c r="A111">
        <v>345</v>
      </c>
      <c r="B111">
        <v>0.95</v>
      </c>
      <c r="C111">
        <v>0.63333333333333297</v>
      </c>
      <c r="D111">
        <v>15</v>
      </c>
      <c r="E111">
        <v>0</v>
      </c>
      <c r="F111">
        <v>345</v>
      </c>
      <c r="G111">
        <v>2</v>
      </c>
      <c r="H111">
        <v>1</v>
      </c>
      <c r="I111">
        <v>14</v>
      </c>
      <c r="J111">
        <v>0</v>
      </c>
    </row>
    <row r="112" spans="1:10" x14ac:dyDescent="0.3">
      <c r="A112">
        <v>346</v>
      </c>
      <c r="B112">
        <v>0.95</v>
      </c>
      <c r="C112">
        <v>0.63333333333333297</v>
      </c>
      <c r="D112">
        <v>15</v>
      </c>
      <c r="E112">
        <v>0</v>
      </c>
      <c r="F112">
        <v>346</v>
      </c>
      <c r="G112">
        <v>2</v>
      </c>
      <c r="H112">
        <v>1</v>
      </c>
      <c r="I112">
        <v>14</v>
      </c>
      <c r="J112">
        <v>0</v>
      </c>
    </row>
    <row r="113" spans="1:10" x14ac:dyDescent="0.3">
      <c r="A113">
        <v>347</v>
      </c>
      <c r="B113">
        <v>0.95</v>
      </c>
      <c r="C113">
        <v>0.63333333333333297</v>
      </c>
      <c r="D113">
        <v>15</v>
      </c>
      <c r="E113">
        <v>0</v>
      </c>
      <c r="F113">
        <v>347</v>
      </c>
      <c r="G113">
        <v>2</v>
      </c>
      <c r="H113">
        <v>1</v>
      </c>
      <c r="I113">
        <v>14</v>
      </c>
      <c r="J113">
        <v>0</v>
      </c>
    </row>
    <row r="114" spans="1:10" x14ac:dyDescent="0.3">
      <c r="A114">
        <v>348</v>
      </c>
      <c r="B114">
        <v>0.95</v>
      </c>
      <c r="C114">
        <v>0.63333333333333297</v>
      </c>
      <c r="D114">
        <v>15</v>
      </c>
      <c r="E114">
        <v>0</v>
      </c>
      <c r="F114">
        <v>348</v>
      </c>
      <c r="G114">
        <v>2</v>
      </c>
      <c r="H114">
        <v>1</v>
      </c>
      <c r="I114">
        <v>14</v>
      </c>
      <c r="J114">
        <v>0</v>
      </c>
    </row>
    <row r="115" spans="1:10" x14ac:dyDescent="0.3">
      <c r="A115">
        <v>349</v>
      </c>
      <c r="B115">
        <v>0.95</v>
      </c>
      <c r="C115">
        <v>0.63333333333333297</v>
      </c>
      <c r="D115">
        <v>15</v>
      </c>
      <c r="E115">
        <v>16</v>
      </c>
      <c r="F115">
        <v>349</v>
      </c>
      <c r="G115">
        <v>2</v>
      </c>
      <c r="H115">
        <v>1</v>
      </c>
      <c r="I115">
        <v>11</v>
      </c>
      <c r="J115">
        <v>0</v>
      </c>
    </row>
    <row r="116" spans="1:10" x14ac:dyDescent="0.3">
      <c r="A116">
        <v>350</v>
      </c>
      <c r="B116">
        <v>0.95</v>
      </c>
      <c r="C116">
        <v>0.63333333333333297</v>
      </c>
      <c r="D116">
        <v>15</v>
      </c>
      <c r="E116">
        <v>16</v>
      </c>
      <c r="F116">
        <v>350</v>
      </c>
      <c r="G116">
        <v>2</v>
      </c>
      <c r="H116">
        <v>1</v>
      </c>
      <c r="I116">
        <v>11</v>
      </c>
      <c r="J116">
        <v>0</v>
      </c>
    </row>
    <row r="117" spans="1:10" x14ac:dyDescent="0.3">
      <c r="A117">
        <v>351</v>
      </c>
      <c r="B117">
        <v>0.95</v>
      </c>
      <c r="C117">
        <v>0.63333333333333297</v>
      </c>
      <c r="D117">
        <v>15</v>
      </c>
      <c r="E117">
        <v>16</v>
      </c>
      <c r="F117">
        <v>351</v>
      </c>
      <c r="G117">
        <v>2</v>
      </c>
      <c r="H117">
        <v>1</v>
      </c>
      <c r="I117">
        <v>11</v>
      </c>
      <c r="J117">
        <v>0</v>
      </c>
    </row>
    <row r="118" spans="1:10" x14ac:dyDescent="0.3">
      <c r="A118">
        <v>352</v>
      </c>
      <c r="B118">
        <v>0.95</v>
      </c>
      <c r="C118">
        <v>0.63333333333333297</v>
      </c>
      <c r="D118">
        <v>15</v>
      </c>
      <c r="E118">
        <v>16</v>
      </c>
      <c r="F118">
        <v>352</v>
      </c>
      <c r="G118">
        <v>2</v>
      </c>
      <c r="H118">
        <v>1</v>
      </c>
      <c r="I118">
        <v>11</v>
      </c>
      <c r="J118">
        <v>0</v>
      </c>
    </row>
    <row r="119" spans="1:10" x14ac:dyDescent="0.3">
      <c r="A119">
        <v>353</v>
      </c>
      <c r="B119">
        <v>0.95</v>
      </c>
      <c r="C119">
        <v>0.63333333333333297</v>
      </c>
      <c r="D119">
        <v>15</v>
      </c>
      <c r="E119">
        <v>16</v>
      </c>
      <c r="F119">
        <v>353</v>
      </c>
      <c r="G119">
        <v>2</v>
      </c>
      <c r="H119">
        <v>1</v>
      </c>
      <c r="I119">
        <v>11</v>
      </c>
      <c r="J119">
        <v>0</v>
      </c>
    </row>
    <row r="120" spans="1:10" x14ac:dyDescent="0.3">
      <c r="A120">
        <v>354</v>
      </c>
      <c r="B120">
        <v>0.95</v>
      </c>
      <c r="C120">
        <v>0.63333333333333297</v>
      </c>
      <c r="D120">
        <v>15</v>
      </c>
      <c r="E120">
        <v>0</v>
      </c>
      <c r="F120">
        <v>354</v>
      </c>
      <c r="G120">
        <v>2</v>
      </c>
      <c r="H120">
        <v>1</v>
      </c>
      <c r="I120">
        <v>11</v>
      </c>
      <c r="J120">
        <v>0</v>
      </c>
    </row>
    <row r="121" spans="1:10" x14ac:dyDescent="0.3">
      <c r="A121">
        <v>355</v>
      </c>
      <c r="B121">
        <v>0.95</v>
      </c>
      <c r="C121">
        <v>0.63333333333333297</v>
      </c>
      <c r="D121">
        <v>15</v>
      </c>
      <c r="E121">
        <v>0</v>
      </c>
      <c r="F121">
        <v>355</v>
      </c>
      <c r="G121">
        <v>2</v>
      </c>
      <c r="H121">
        <v>1</v>
      </c>
      <c r="I121">
        <v>11</v>
      </c>
      <c r="J121">
        <v>0</v>
      </c>
    </row>
    <row r="122" spans="1:10" x14ac:dyDescent="0.3">
      <c r="A122">
        <v>356</v>
      </c>
      <c r="B122">
        <v>0.95</v>
      </c>
      <c r="C122">
        <v>0.63333333333333297</v>
      </c>
      <c r="D122">
        <v>15</v>
      </c>
      <c r="E122">
        <v>0</v>
      </c>
      <c r="F122">
        <v>356</v>
      </c>
      <c r="G122">
        <v>2</v>
      </c>
      <c r="H122">
        <v>1</v>
      </c>
      <c r="I122">
        <v>11</v>
      </c>
      <c r="J122">
        <v>0</v>
      </c>
    </row>
    <row r="123" spans="1:10" x14ac:dyDescent="0.3">
      <c r="A123">
        <v>357</v>
      </c>
      <c r="B123">
        <v>0.95</v>
      </c>
      <c r="C123">
        <v>0.63333333333333297</v>
      </c>
      <c r="D123">
        <v>15</v>
      </c>
      <c r="E123">
        <v>0</v>
      </c>
      <c r="F123">
        <v>357</v>
      </c>
      <c r="G123">
        <v>2</v>
      </c>
      <c r="H123">
        <v>1</v>
      </c>
      <c r="I123">
        <v>11</v>
      </c>
      <c r="J123">
        <v>0</v>
      </c>
    </row>
    <row r="124" spans="1:10" x14ac:dyDescent="0.3">
      <c r="A124">
        <v>358</v>
      </c>
      <c r="B124">
        <v>0.95</v>
      </c>
      <c r="C124">
        <v>0.63333333333333297</v>
      </c>
      <c r="D124">
        <v>15</v>
      </c>
      <c r="E124">
        <v>0</v>
      </c>
      <c r="F124">
        <v>358</v>
      </c>
      <c r="G124">
        <v>2</v>
      </c>
      <c r="H124">
        <v>1</v>
      </c>
      <c r="I124">
        <v>11</v>
      </c>
      <c r="J124">
        <v>0</v>
      </c>
    </row>
    <row r="125" spans="1:10" x14ac:dyDescent="0.3">
      <c r="A125">
        <v>359</v>
      </c>
      <c r="B125">
        <v>0.95</v>
      </c>
      <c r="C125">
        <v>0.63333333333333297</v>
      </c>
      <c r="D125">
        <v>15</v>
      </c>
      <c r="E125">
        <v>0</v>
      </c>
      <c r="F125">
        <v>359</v>
      </c>
      <c r="G125">
        <v>2</v>
      </c>
      <c r="H125">
        <v>1</v>
      </c>
      <c r="I125">
        <v>11</v>
      </c>
      <c r="J125">
        <v>0</v>
      </c>
    </row>
    <row r="126" spans="1:10" x14ac:dyDescent="0.3">
      <c r="A126">
        <v>360</v>
      </c>
      <c r="B126">
        <v>0.95</v>
      </c>
      <c r="C126">
        <v>0.63333333333333297</v>
      </c>
      <c r="D126">
        <v>15</v>
      </c>
      <c r="E126">
        <v>0</v>
      </c>
      <c r="F126">
        <v>360</v>
      </c>
      <c r="G126">
        <v>2</v>
      </c>
      <c r="H126">
        <v>1</v>
      </c>
      <c r="I126">
        <v>11</v>
      </c>
      <c r="J126">
        <v>0</v>
      </c>
    </row>
    <row r="127" spans="1:10" x14ac:dyDescent="0.3">
      <c r="A127">
        <v>371</v>
      </c>
      <c r="B127">
        <v>0.95</v>
      </c>
      <c r="C127">
        <v>0.63333333333333297</v>
      </c>
      <c r="D127">
        <v>16</v>
      </c>
      <c r="E127">
        <v>11</v>
      </c>
      <c r="F127">
        <v>371</v>
      </c>
      <c r="G127">
        <v>2</v>
      </c>
      <c r="H127">
        <v>1</v>
      </c>
      <c r="I127">
        <v>15</v>
      </c>
      <c r="J127">
        <v>0</v>
      </c>
    </row>
    <row r="128" spans="1:10" x14ac:dyDescent="0.3">
      <c r="A128">
        <v>372</v>
      </c>
      <c r="B128">
        <v>0.95</v>
      </c>
      <c r="C128">
        <v>0.63333333333333297</v>
      </c>
      <c r="D128">
        <v>16</v>
      </c>
      <c r="E128">
        <v>0</v>
      </c>
      <c r="F128">
        <v>372</v>
      </c>
      <c r="G128">
        <v>2</v>
      </c>
      <c r="H128">
        <v>1</v>
      </c>
      <c r="I128">
        <v>15</v>
      </c>
      <c r="J128">
        <v>0</v>
      </c>
    </row>
    <row r="129" spans="1:10" x14ac:dyDescent="0.3">
      <c r="A129">
        <v>373</v>
      </c>
      <c r="B129">
        <v>0.95</v>
      </c>
      <c r="C129">
        <v>0.63333333333333297</v>
      </c>
      <c r="D129">
        <v>16</v>
      </c>
      <c r="E129">
        <v>0</v>
      </c>
      <c r="F129">
        <v>373</v>
      </c>
      <c r="G129">
        <v>2</v>
      </c>
      <c r="H129">
        <v>1</v>
      </c>
      <c r="I129">
        <v>15</v>
      </c>
      <c r="J129">
        <v>0</v>
      </c>
    </row>
    <row r="130" spans="1:10" x14ac:dyDescent="0.3">
      <c r="A130">
        <v>374</v>
      </c>
      <c r="B130">
        <v>0.95</v>
      </c>
      <c r="C130">
        <v>0.63333333333333297</v>
      </c>
      <c r="D130">
        <v>16</v>
      </c>
      <c r="E130">
        <v>0</v>
      </c>
      <c r="F130">
        <v>374</v>
      </c>
      <c r="G130">
        <v>2</v>
      </c>
      <c r="H130">
        <v>1</v>
      </c>
      <c r="I130">
        <v>15</v>
      </c>
      <c r="J130">
        <v>0</v>
      </c>
    </row>
    <row r="131" spans="1:10" x14ac:dyDescent="0.3">
      <c r="A131">
        <v>375</v>
      </c>
      <c r="B131">
        <v>0.95</v>
      </c>
      <c r="C131">
        <v>0.63333333333333297</v>
      </c>
      <c r="D131">
        <v>16</v>
      </c>
      <c r="E131">
        <v>0</v>
      </c>
      <c r="F131">
        <v>375</v>
      </c>
      <c r="G131">
        <v>2</v>
      </c>
      <c r="H131">
        <v>1</v>
      </c>
      <c r="I131">
        <v>15</v>
      </c>
      <c r="J131">
        <v>0</v>
      </c>
    </row>
    <row r="132" spans="1:10" x14ac:dyDescent="0.3">
      <c r="A132">
        <v>376</v>
      </c>
      <c r="B132">
        <v>0.95</v>
      </c>
      <c r="C132">
        <v>0.63333333333333297</v>
      </c>
      <c r="D132">
        <v>16</v>
      </c>
      <c r="E132">
        <v>17</v>
      </c>
      <c r="F132">
        <v>376</v>
      </c>
      <c r="G132">
        <v>2</v>
      </c>
      <c r="H132">
        <v>1</v>
      </c>
      <c r="I132">
        <v>12</v>
      </c>
      <c r="J132">
        <v>0</v>
      </c>
    </row>
    <row r="133" spans="1:10" x14ac:dyDescent="0.3">
      <c r="A133">
        <v>377</v>
      </c>
      <c r="B133">
        <v>0.95</v>
      </c>
      <c r="C133">
        <v>0.63333333333333297</v>
      </c>
      <c r="D133">
        <v>16</v>
      </c>
      <c r="E133">
        <v>17</v>
      </c>
      <c r="F133">
        <v>377</v>
      </c>
      <c r="G133">
        <v>2</v>
      </c>
      <c r="H133">
        <v>1</v>
      </c>
      <c r="I133">
        <v>12</v>
      </c>
      <c r="J133">
        <v>0</v>
      </c>
    </row>
    <row r="134" spans="1:10" x14ac:dyDescent="0.3">
      <c r="A134">
        <v>378</v>
      </c>
      <c r="B134">
        <v>0.95</v>
      </c>
      <c r="C134">
        <v>0.63333333333333297</v>
      </c>
      <c r="D134">
        <v>16</v>
      </c>
      <c r="E134">
        <v>17</v>
      </c>
      <c r="F134">
        <v>378</v>
      </c>
      <c r="G134">
        <v>2</v>
      </c>
      <c r="H134">
        <v>1</v>
      </c>
      <c r="I134">
        <v>12</v>
      </c>
      <c r="J134">
        <v>0</v>
      </c>
    </row>
    <row r="135" spans="1:10" x14ac:dyDescent="0.3">
      <c r="A135">
        <v>379</v>
      </c>
      <c r="B135">
        <v>0.95</v>
      </c>
      <c r="C135">
        <v>0.63333333333333297</v>
      </c>
      <c r="D135">
        <v>16</v>
      </c>
      <c r="E135">
        <v>17</v>
      </c>
      <c r="F135">
        <v>379</v>
      </c>
      <c r="G135">
        <v>2</v>
      </c>
      <c r="H135">
        <v>1</v>
      </c>
      <c r="I135">
        <v>12</v>
      </c>
      <c r="J135">
        <v>0</v>
      </c>
    </row>
    <row r="136" spans="1:10" x14ac:dyDescent="0.3">
      <c r="A136">
        <v>380</v>
      </c>
      <c r="B136">
        <v>0.95</v>
      </c>
      <c r="C136">
        <v>0.63333333333333297</v>
      </c>
      <c r="D136">
        <v>16</v>
      </c>
      <c r="E136">
        <v>17</v>
      </c>
      <c r="F136">
        <v>380</v>
      </c>
      <c r="G136">
        <v>2</v>
      </c>
      <c r="H136">
        <v>1</v>
      </c>
      <c r="I136">
        <v>12</v>
      </c>
      <c r="J136">
        <v>0</v>
      </c>
    </row>
    <row r="137" spans="1:10" x14ac:dyDescent="0.3">
      <c r="A137">
        <v>381</v>
      </c>
      <c r="B137">
        <v>0.95</v>
      </c>
      <c r="C137">
        <v>0.63333333333333297</v>
      </c>
      <c r="D137">
        <v>16</v>
      </c>
      <c r="E137">
        <v>0</v>
      </c>
      <c r="F137">
        <v>381</v>
      </c>
      <c r="G137">
        <v>2</v>
      </c>
      <c r="H137">
        <v>1</v>
      </c>
      <c r="I137">
        <v>12</v>
      </c>
      <c r="J137">
        <v>0</v>
      </c>
    </row>
    <row r="138" spans="1:10" x14ac:dyDescent="0.3">
      <c r="A138">
        <v>382</v>
      </c>
      <c r="B138">
        <v>0.95</v>
      </c>
      <c r="C138">
        <v>0.63333333333333297</v>
      </c>
      <c r="D138">
        <v>16</v>
      </c>
      <c r="E138">
        <v>0</v>
      </c>
      <c r="F138">
        <v>382</v>
      </c>
      <c r="G138">
        <v>2</v>
      </c>
      <c r="H138">
        <v>1</v>
      </c>
      <c r="I138">
        <v>12</v>
      </c>
      <c r="J138">
        <v>0</v>
      </c>
    </row>
    <row r="139" spans="1:10" x14ac:dyDescent="0.3">
      <c r="A139">
        <v>383</v>
      </c>
      <c r="B139">
        <v>0.95</v>
      </c>
      <c r="C139">
        <v>0.63333333333333297</v>
      </c>
      <c r="D139">
        <v>16</v>
      </c>
      <c r="E139">
        <v>0</v>
      </c>
      <c r="F139">
        <v>383</v>
      </c>
      <c r="G139">
        <v>2</v>
      </c>
      <c r="H139">
        <v>1</v>
      </c>
      <c r="I139">
        <v>12</v>
      </c>
      <c r="J139">
        <v>0</v>
      </c>
    </row>
    <row r="140" spans="1:10" x14ac:dyDescent="0.3">
      <c r="A140">
        <v>401</v>
      </c>
      <c r="B140">
        <v>0.95</v>
      </c>
      <c r="C140">
        <v>0.63333333333333297</v>
      </c>
      <c r="D140">
        <v>17</v>
      </c>
      <c r="E140">
        <v>12</v>
      </c>
      <c r="F140">
        <v>401</v>
      </c>
      <c r="G140">
        <v>2</v>
      </c>
      <c r="H140">
        <v>1</v>
      </c>
      <c r="I140">
        <v>16</v>
      </c>
      <c r="J140">
        <v>0</v>
      </c>
    </row>
    <row r="141" spans="1:10" x14ac:dyDescent="0.3">
      <c r="A141">
        <v>402</v>
      </c>
      <c r="B141">
        <v>0.95</v>
      </c>
      <c r="C141">
        <v>0.63333333333333297</v>
      </c>
      <c r="D141">
        <v>17</v>
      </c>
      <c r="E141">
        <v>0</v>
      </c>
      <c r="F141">
        <v>402</v>
      </c>
      <c r="G141">
        <v>2</v>
      </c>
      <c r="H141">
        <v>1</v>
      </c>
      <c r="I141">
        <v>16</v>
      </c>
      <c r="J141">
        <v>0</v>
      </c>
    </row>
    <row r="142" spans="1:10" x14ac:dyDescent="0.3">
      <c r="A142">
        <v>403</v>
      </c>
      <c r="B142">
        <v>0.95</v>
      </c>
      <c r="C142">
        <v>0.63333333333333297</v>
      </c>
      <c r="D142">
        <v>17</v>
      </c>
      <c r="E142">
        <v>0</v>
      </c>
      <c r="F142">
        <v>403</v>
      </c>
      <c r="G142">
        <v>2</v>
      </c>
      <c r="H142">
        <v>1</v>
      </c>
      <c r="I142">
        <v>16</v>
      </c>
      <c r="J142">
        <v>0</v>
      </c>
    </row>
    <row r="143" spans="1:10" x14ac:dyDescent="0.3">
      <c r="A143">
        <v>404</v>
      </c>
      <c r="B143">
        <v>0.95</v>
      </c>
      <c r="C143">
        <v>0.63333333333333297</v>
      </c>
      <c r="D143">
        <v>17</v>
      </c>
      <c r="E143">
        <v>0</v>
      </c>
      <c r="F143">
        <v>404</v>
      </c>
      <c r="G143">
        <v>2</v>
      </c>
      <c r="H143">
        <v>1</v>
      </c>
      <c r="I143">
        <v>16</v>
      </c>
      <c r="J143">
        <v>0</v>
      </c>
    </row>
    <row r="144" spans="1:10" x14ac:dyDescent="0.3">
      <c r="A144">
        <v>405</v>
      </c>
      <c r="B144">
        <v>0.95</v>
      </c>
      <c r="C144">
        <v>0.63333333333333297</v>
      </c>
      <c r="D144">
        <v>17</v>
      </c>
      <c r="E144">
        <v>0</v>
      </c>
      <c r="F144">
        <v>405</v>
      </c>
      <c r="G144">
        <v>2</v>
      </c>
      <c r="H144">
        <v>1</v>
      </c>
      <c r="I144">
        <v>16</v>
      </c>
      <c r="J144">
        <v>0</v>
      </c>
    </row>
    <row r="145" spans="1:10" x14ac:dyDescent="0.3">
      <c r="A145">
        <v>1</v>
      </c>
      <c r="B145">
        <v>0.95</v>
      </c>
      <c r="C145">
        <v>0.63333333333333297</v>
      </c>
      <c r="D145">
        <v>1</v>
      </c>
      <c r="E145">
        <v>0</v>
      </c>
      <c r="F145">
        <v>1</v>
      </c>
      <c r="G145">
        <v>15</v>
      </c>
      <c r="H145">
        <v>1</v>
      </c>
      <c r="I145">
        <v>17</v>
      </c>
      <c r="J145">
        <v>1</v>
      </c>
    </row>
    <row r="146" spans="1:10" x14ac:dyDescent="0.3">
      <c r="A146">
        <v>2</v>
      </c>
      <c r="B146">
        <v>0.95</v>
      </c>
      <c r="C146">
        <v>0.63333333333333297</v>
      </c>
      <c r="D146">
        <v>1</v>
      </c>
      <c r="E146">
        <v>0</v>
      </c>
      <c r="F146">
        <v>2</v>
      </c>
      <c r="G146">
        <v>15</v>
      </c>
      <c r="H146">
        <v>1</v>
      </c>
      <c r="I146">
        <v>17</v>
      </c>
      <c r="J146">
        <v>1</v>
      </c>
    </row>
    <row r="147" spans="1:10" x14ac:dyDescent="0.3">
      <c r="A147">
        <v>3</v>
      </c>
      <c r="B147">
        <v>0.95</v>
      </c>
      <c r="C147">
        <v>0.63333333333333297</v>
      </c>
      <c r="D147">
        <v>1</v>
      </c>
      <c r="E147">
        <v>0</v>
      </c>
      <c r="F147">
        <v>3</v>
      </c>
      <c r="G147">
        <v>15</v>
      </c>
      <c r="H147">
        <v>1</v>
      </c>
      <c r="I147">
        <v>17</v>
      </c>
      <c r="J147">
        <v>1</v>
      </c>
    </row>
    <row r="148" spans="1:10" x14ac:dyDescent="0.3">
      <c r="A148">
        <v>4</v>
      </c>
      <c r="B148">
        <v>0.95</v>
      </c>
      <c r="C148">
        <v>0.63333333333333297</v>
      </c>
      <c r="D148">
        <v>1</v>
      </c>
      <c r="E148">
        <v>0</v>
      </c>
      <c r="F148">
        <v>4</v>
      </c>
      <c r="G148">
        <v>15</v>
      </c>
      <c r="H148">
        <v>1</v>
      </c>
      <c r="I148">
        <v>17</v>
      </c>
      <c r="J148">
        <v>1</v>
      </c>
    </row>
    <row r="149" spans="1:10" x14ac:dyDescent="0.3">
      <c r="A149">
        <v>5</v>
      </c>
      <c r="B149">
        <v>0.95</v>
      </c>
      <c r="C149">
        <v>0.63333333333333297</v>
      </c>
      <c r="D149">
        <v>1</v>
      </c>
      <c r="E149">
        <v>0</v>
      </c>
      <c r="F149">
        <v>5</v>
      </c>
      <c r="G149">
        <v>15</v>
      </c>
      <c r="H149">
        <v>1</v>
      </c>
      <c r="I149">
        <v>17</v>
      </c>
      <c r="J149">
        <v>1</v>
      </c>
    </row>
    <row r="150" spans="1:10" x14ac:dyDescent="0.3">
      <c r="A150">
        <v>6</v>
      </c>
      <c r="B150">
        <v>0.95</v>
      </c>
      <c r="C150">
        <v>0.63333333333333297</v>
      </c>
      <c r="D150">
        <v>1</v>
      </c>
      <c r="E150">
        <v>0</v>
      </c>
      <c r="F150">
        <v>6</v>
      </c>
      <c r="G150">
        <v>15</v>
      </c>
      <c r="H150">
        <v>1</v>
      </c>
      <c r="I150">
        <v>17</v>
      </c>
      <c r="J150">
        <v>1</v>
      </c>
    </row>
    <row r="151" spans="1:10" x14ac:dyDescent="0.3">
      <c r="A151">
        <v>7</v>
      </c>
      <c r="B151">
        <v>0.95</v>
      </c>
      <c r="C151">
        <v>0.63333333333333297</v>
      </c>
      <c r="D151">
        <v>1</v>
      </c>
      <c r="E151">
        <v>0</v>
      </c>
      <c r="F151">
        <v>7</v>
      </c>
      <c r="G151">
        <v>15</v>
      </c>
      <c r="H151">
        <v>1</v>
      </c>
      <c r="I151">
        <v>17</v>
      </c>
      <c r="J151">
        <v>1</v>
      </c>
    </row>
    <row r="152" spans="1:10" x14ac:dyDescent="0.3">
      <c r="A152">
        <v>8</v>
      </c>
      <c r="B152">
        <v>0.95</v>
      </c>
      <c r="C152">
        <v>0.63333333333333297</v>
      </c>
      <c r="D152">
        <v>1</v>
      </c>
      <c r="E152">
        <v>0</v>
      </c>
      <c r="F152">
        <v>8</v>
      </c>
      <c r="G152">
        <v>15</v>
      </c>
      <c r="H152">
        <v>1</v>
      </c>
      <c r="I152">
        <v>17</v>
      </c>
      <c r="J152">
        <v>1</v>
      </c>
    </row>
    <row r="153" spans="1:10" x14ac:dyDescent="0.3">
      <c r="A153">
        <v>21</v>
      </c>
      <c r="B153">
        <v>0.95</v>
      </c>
      <c r="C153">
        <v>0.63333333333333297</v>
      </c>
      <c r="D153">
        <v>2</v>
      </c>
      <c r="E153">
        <v>0</v>
      </c>
      <c r="F153">
        <v>21</v>
      </c>
      <c r="G153">
        <v>15</v>
      </c>
      <c r="H153">
        <v>1</v>
      </c>
      <c r="I153">
        <v>18</v>
      </c>
      <c r="J153">
        <v>1</v>
      </c>
    </row>
    <row r="154" spans="1:10" x14ac:dyDescent="0.3">
      <c r="A154">
        <v>22</v>
      </c>
      <c r="B154">
        <v>0.95</v>
      </c>
      <c r="C154">
        <v>0.63333333333333297</v>
      </c>
      <c r="D154">
        <v>2</v>
      </c>
      <c r="E154">
        <v>0</v>
      </c>
      <c r="F154">
        <v>22</v>
      </c>
      <c r="G154">
        <v>15</v>
      </c>
      <c r="H154">
        <v>1</v>
      </c>
      <c r="I154">
        <v>18</v>
      </c>
      <c r="J154">
        <v>1</v>
      </c>
    </row>
    <row r="155" spans="1:10" x14ac:dyDescent="0.3">
      <c r="A155">
        <v>23</v>
      </c>
      <c r="B155">
        <v>0.95</v>
      </c>
      <c r="C155">
        <v>0.63333333333333297</v>
      </c>
      <c r="D155">
        <v>2</v>
      </c>
      <c r="E155">
        <v>0</v>
      </c>
      <c r="F155">
        <v>23</v>
      </c>
      <c r="G155">
        <v>15</v>
      </c>
      <c r="H155">
        <v>1</v>
      </c>
      <c r="I155">
        <v>18</v>
      </c>
      <c r="J155">
        <v>1</v>
      </c>
    </row>
    <row r="156" spans="1:10" x14ac:dyDescent="0.3">
      <c r="A156">
        <v>24</v>
      </c>
      <c r="B156">
        <v>0.95</v>
      </c>
      <c r="C156">
        <v>0.63333333333333297</v>
      </c>
      <c r="D156">
        <v>2</v>
      </c>
      <c r="E156">
        <v>0</v>
      </c>
      <c r="F156">
        <v>24</v>
      </c>
      <c r="G156">
        <v>15</v>
      </c>
      <c r="H156">
        <v>1</v>
      </c>
      <c r="I156">
        <v>18</v>
      </c>
      <c r="J156">
        <v>1</v>
      </c>
    </row>
    <row r="157" spans="1:10" x14ac:dyDescent="0.3">
      <c r="A157">
        <v>25</v>
      </c>
      <c r="B157">
        <v>0.95</v>
      </c>
      <c r="C157">
        <v>0.63333333333333297</v>
      </c>
      <c r="D157">
        <v>2</v>
      </c>
      <c r="E157">
        <v>0</v>
      </c>
      <c r="F157">
        <v>25</v>
      </c>
      <c r="G157">
        <v>15</v>
      </c>
      <c r="H157">
        <v>1</v>
      </c>
      <c r="I157">
        <v>18</v>
      </c>
      <c r="J157">
        <v>1</v>
      </c>
    </row>
    <row r="158" spans="1:10" x14ac:dyDescent="0.3">
      <c r="A158">
        <v>26</v>
      </c>
      <c r="B158">
        <v>0.95</v>
      </c>
      <c r="C158">
        <v>0.63333333333333297</v>
      </c>
      <c r="D158">
        <v>2</v>
      </c>
      <c r="E158">
        <v>0</v>
      </c>
      <c r="F158">
        <v>26</v>
      </c>
      <c r="G158">
        <v>15</v>
      </c>
      <c r="H158">
        <v>1</v>
      </c>
      <c r="I158">
        <v>18</v>
      </c>
      <c r="J158">
        <v>1</v>
      </c>
    </row>
    <row r="159" spans="1:10" x14ac:dyDescent="0.3">
      <c r="A159">
        <v>27</v>
      </c>
      <c r="B159">
        <v>0.95</v>
      </c>
      <c r="C159">
        <v>0.63333333333333297</v>
      </c>
      <c r="D159">
        <v>2</v>
      </c>
      <c r="E159">
        <v>0</v>
      </c>
      <c r="F159">
        <v>27</v>
      </c>
      <c r="G159">
        <v>15</v>
      </c>
      <c r="H159">
        <v>1</v>
      </c>
      <c r="I159">
        <v>18</v>
      </c>
      <c r="J159">
        <v>1</v>
      </c>
    </row>
    <row r="160" spans="1:10" x14ac:dyDescent="0.3">
      <c r="A160">
        <v>28</v>
      </c>
      <c r="B160">
        <v>0.95</v>
      </c>
      <c r="C160">
        <v>0.63333333333333297</v>
      </c>
      <c r="D160">
        <v>2</v>
      </c>
      <c r="E160">
        <v>0</v>
      </c>
      <c r="F160">
        <v>28</v>
      </c>
      <c r="G160">
        <v>15</v>
      </c>
      <c r="H160">
        <v>1</v>
      </c>
      <c r="I160">
        <v>18</v>
      </c>
      <c r="J160">
        <v>1</v>
      </c>
    </row>
    <row r="161" spans="1:10" x14ac:dyDescent="0.3">
      <c r="A161">
        <v>41</v>
      </c>
      <c r="B161">
        <v>0.95</v>
      </c>
      <c r="C161">
        <v>0.63333333333333297</v>
      </c>
      <c r="D161">
        <v>3</v>
      </c>
      <c r="E161">
        <v>3</v>
      </c>
      <c r="F161">
        <v>41</v>
      </c>
      <c r="G161">
        <v>10</v>
      </c>
      <c r="H161">
        <v>1</v>
      </c>
      <c r="I161">
        <v>13</v>
      </c>
      <c r="J161">
        <v>1</v>
      </c>
    </row>
    <row r="162" spans="1:10" x14ac:dyDescent="0.3">
      <c r="A162">
        <v>42</v>
      </c>
      <c r="B162">
        <v>0.95</v>
      </c>
      <c r="C162">
        <v>0.63333333333333297</v>
      </c>
      <c r="D162">
        <v>3</v>
      </c>
      <c r="E162">
        <v>3</v>
      </c>
      <c r="F162">
        <v>42</v>
      </c>
      <c r="G162">
        <v>10</v>
      </c>
      <c r="H162">
        <v>1</v>
      </c>
      <c r="I162">
        <v>13</v>
      </c>
      <c r="J162">
        <v>1</v>
      </c>
    </row>
    <row r="163" spans="1:10" x14ac:dyDescent="0.3">
      <c r="A163">
        <v>43</v>
      </c>
      <c r="B163">
        <v>0.95</v>
      </c>
      <c r="C163">
        <v>0.63333333333333297</v>
      </c>
      <c r="D163">
        <v>3</v>
      </c>
      <c r="E163">
        <v>9</v>
      </c>
      <c r="F163">
        <v>43</v>
      </c>
      <c r="G163">
        <v>20</v>
      </c>
      <c r="H163">
        <v>1</v>
      </c>
      <c r="I163">
        <v>13</v>
      </c>
      <c r="J163">
        <v>1</v>
      </c>
    </row>
    <row r="164" spans="1:10" x14ac:dyDescent="0.3">
      <c r="A164">
        <v>44</v>
      </c>
      <c r="B164">
        <v>0.95</v>
      </c>
      <c r="C164">
        <v>0.63333333333333297</v>
      </c>
      <c r="D164">
        <v>3</v>
      </c>
      <c r="E164">
        <v>0</v>
      </c>
      <c r="F164">
        <v>44</v>
      </c>
      <c r="G164">
        <v>20</v>
      </c>
      <c r="H164">
        <v>1</v>
      </c>
      <c r="I164">
        <v>13</v>
      </c>
      <c r="J164">
        <v>1</v>
      </c>
    </row>
    <row r="165" spans="1:10" x14ac:dyDescent="0.3">
      <c r="A165">
        <v>45</v>
      </c>
      <c r="B165">
        <v>0.95</v>
      </c>
      <c r="C165">
        <v>0.63333333333333297</v>
      </c>
      <c r="D165">
        <v>3</v>
      </c>
      <c r="E165">
        <v>0</v>
      </c>
      <c r="F165">
        <v>45</v>
      </c>
      <c r="G165">
        <v>20</v>
      </c>
      <c r="H165">
        <v>1</v>
      </c>
      <c r="I165">
        <v>13</v>
      </c>
      <c r="J165">
        <v>1</v>
      </c>
    </row>
    <row r="166" spans="1:10" x14ac:dyDescent="0.3">
      <c r="A166">
        <v>46</v>
      </c>
      <c r="B166">
        <v>0.95</v>
      </c>
      <c r="C166">
        <v>0.63333333333333297</v>
      </c>
      <c r="D166">
        <v>3</v>
      </c>
      <c r="E166">
        <v>0</v>
      </c>
      <c r="F166">
        <v>46</v>
      </c>
      <c r="G166">
        <v>15</v>
      </c>
      <c r="H166">
        <v>1</v>
      </c>
      <c r="I166">
        <v>19</v>
      </c>
      <c r="J166">
        <v>1</v>
      </c>
    </row>
    <row r="167" spans="1:10" x14ac:dyDescent="0.3">
      <c r="A167">
        <v>47</v>
      </c>
      <c r="B167">
        <v>0.95</v>
      </c>
      <c r="C167">
        <v>0.63333333333333297</v>
      </c>
      <c r="D167">
        <v>3</v>
      </c>
      <c r="E167">
        <v>0</v>
      </c>
      <c r="F167">
        <v>47</v>
      </c>
      <c r="G167">
        <v>15</v>
      </c>
      <c r="H167">
        <v>1</v>
      </c>
      <c r="I167">
        <v>19</v>
      </c>
      <c r="J167">
        <v>1</v>
      </c>
    </row>
    <row r="168" spans="1:10" x14ac:dyDescent="0.3">
      <c r="A168">
        <v>48</v>
      </c>
      <c r="B168">
        <v>0.95</v>
      </c>
      <c r="C168">
        <v>0.63333333333333297</v>
      </c>
      <c r="D168">
        <v>3</v>
      </c>
      <c r="E168">
        <v>0</v>
      </c>
      <c r="F168">
        <v>48</v>
      </c>
      <c r="G168">
        <v>15</v>
      </c>
      <c r="H168">
        <v>1</v>
      </c>
      <c r="I168">
        <v>19</v>
      </c>
      <c r="J168">
        <v>1</v>
      </c>
    </row>
    <row r="169" spans="1:10" x14ac:dyDescent="0.3">
      <c r="A169">
        <v>49</v>
      </c>
      <c r="B169">
        <v>0.95</v>
      </c>
      <c r="C169">
        <v>0.63333333333333297</v>
      </c>
      <c r="D169">
        <v>3</v>
      </c>
      <c r="E169">
        <v>0</v>
      </c>
      <c r="F169">
        <v>49</v>
      </c>
      <c r="G169">
        <v>15</v>
      </c>
      <c r="H169">
        <v>1</v>
      </c>
      <c r="I169">
        <v>19</v>
      </c>
      <c r="J169">
        <v>1</v>
      </c>
    </row>
    <row r="170" spans="1:10" x14ac:dyDescent="0.3">
      <c r="A170">
        <v>50</v>
      </c>
      <c r="B170">
        <v>0.95</v>
      </c>
      <c r="C170">
        <v>0.63333333333333297</v>
      </c>
      <c r="D170">
        <v>3</v>
      </c>
      <c r="E170">
        <v>0</v>
      </c>
      <c r="F170">
        <v>50</v>
      </c>
      <c r="G170">
        <v>15</v>
      </c>
      <c r="H170">
        <v>1</v>
      </c>
      <c r="I170">
        <v>19</v>
      </c>
      <c r="J170">
        <v>1</v>
      </c>
    </row>
    <row r="171" spans="1:10" x14ac:dyDescent="0.3">
      <c r="A171">
        <v>61</v>
      </c>
      <c r="B171">
        <v>0.95</v>
      </c>
      <c r="C171">
        <v>0.63333333333333297</v>
      </c>
      <c r="D171">
        <v>4</v>
      </c>
      <c r="E171">
        <v>16</v>
      </c>
      <c r="F171">
        <v>61</v>
      </c>
      <c r="G171">
        <v>20</v>
      </c>
      <c r="H171">
        <v>1</v>
      </c>
      <c r="I171">
        <v>11</v>
      </c>
      <c r="J171">
        <v>1</v>
      </c>
    </row>
    <row r="172" spans="1:10" x14ac:dyDescent="0.3">
      <c r="A172">
        <v>62</v>
      </c>
      <c r="B172">
        <v>0.95</v>
      </c>
      <c r="C172">
        <v>0.63333333333333297</v>
      </c>
      <c r="D172">
        <v>4</v>
      </c>
      <c r="E172">
        <v>16</v>
      </c>
      <c r="F172">
        <v>62</v>
      </c>
      <c r="G172">
        <v>20</v>
      </c>
      <c r="H172">
        <v>1</v>
      </c>
      <c r="I172">
        <v>11</v>
      </c>
      <c r="J172">
        <v>1</v>
      </c>
    </row>
    <row r="173" spans="1:10" x14ac:dyDescent="0.3">
      <c r="A173">
        <v>63</v>
      </c>
      <c r="B173">
        <v>0.95</v>
      </c>
      <c r="C173">
        <v>0.63333333333333297</v>
      </c>
      <c r="D173">
        <v>4</v>
      </c>
      <c r="E173">
        <v>16</v>
      </c>
      <c r="F173">
        <v>63</v>
      </c>
      <c r="G173">
        <v>20</v>
      </c>
      <c r="H173">
        <v>1</v>
      </c>
      <c r="I173">
        <v>11</v>
      </c>
      <c r="J173">
        <v>1</v>
      </c>
    </row>
    <row r="174" spans="1:10" x14ac:dyDescent="0.3">
      <c r="A174">
        <v>64</v>
      </c>
      <c r="B174">
        <v>0.95</v>
      </c>
      <c r="C174">
        <v>0.63333333333333297</v>
      </c>
      <c r="D174">
        <v>4</v>
      </c>
      <c r="E174">
        <v>16</v>
      </c>
      <c r="F174">
        <v>64</v>
      </c>
      <c r="G174">
        <v>20</v>
      </c>
      <c r="H174">
        <v>1</v>
      </c>
      <c r="I174">
        <v>11</v>
      </c>
      <c r="J174">
        <v>1</v>
      </c>
    </row>
    <row r="175" spans="1:10" x14ac:dyDescent="0.3">
      <c r="A175">
        <v>65</v>
      </c>
      <c r="B175">
        <v>0.95</v>
      </c>
      <c r="C175">
        <v>0.63333333333333297</v>
      </c>
      <c r="D175">
        <v>4</v>
      </c>
      <c r="E175">
        <v>16</v>
      </c>
      <c r="F175">
        <v>65</v>
      </c>
      <c r="G175">
        <v>20</v>
      </c>
      <c r="H175">
        <v>1</v>
      </c>
      <c r="I175">
        <v>11</v>
      </c>
      <c r="J175">
        <v>1</v>
      </c>
    </row>
    <row r="176" spans="1:10" x14ac:dyDescent="0.3">
      <c r="A176">
        <v>66</v>
      </c>
      <c r="B176">
        <v>0.95</v>
      </c>
      <c r="C176">
        <v>0.63333333333333297</v>
      </c>
      <c r="D176">
        <v>4</v>
      </c>
      <c r="E176">
        <v>0</v>
      </c>
      <c r="F176">
        <v>66</v>
      </c>
      <c r="G176">
        <v>20</v>
      </c>
      <c r="H176">
        <v>1</v>
      </c>
      <c r="I176">
        <v>11</v>
      </c>
      <c r="J176">
        <v>1</v>
      </c>
    </row>
    <row r="177" spans="1:10" x14ac:dyDescent="0.3">
      <c r="A177">
        <v>67</v>
      </c>
      <c r="B177">
        <v>0.95</v>
      </c>
      <c r="C177">
        <v>0.63333333333333297</v>
      </c>
      <c r="D177">
        <v>4</v>
      </c>
      <c r="E177">
        <v>0</v>
      </c>
      <c r="F177">
        <v>67</v>
      </c>
      <c r="G177">
        <v>20</v>
      </c>
      <c r="H177">
        <v>1</v>
      </c>
      <c r="I177">
        <v>11</v>
      </c>
      <c r="J177">
        <v>1</v>
      </c>
    </row>
    <row r="178" spans="1:10" x14ac:dyDescent="0.3">
      <c r="A178">
        <v>68</v>
      </c>
      <c r="B178">
        <v>0.95</v>
      </c>
      <c r="C178">
        <v>0.63333333333333297</v>
      </c>
      <c r="D178">
        <v>4</v>
      </c>
      <c r="E178">
        <v>0</v>
      </c>
      <c r="F178">
        <v>68</v>
      </c>
      <c r="G178">
        <v>20</v>
      </c>
      <c r="H178">
        <v>1</v>
      </c>
      <c r="I178">
        <v>11</v>
      </c>
      <c r="J178">
        <v>1</v>
      </c>
    </row>
    <row r="179" spans="1:10" x14ac:dyDescent="0.3">
      <c r="A179">
        <v>69</v>
      </c>
      <c r="B179">
        <v>0.95</v>
      </c>
      <c r="C179">
        <v>0.63333333333333297</v>
      </c>
      <c r="D179">
        <v>4</v>
      </c>
      <c r="E179">
        <v>0</v>
      </c>
      <c r="F179">
        <v>69</v>
      </c>
      <c r="G179">
        <v>20</v>
      </c>
      <c r="H179">
        <v>1</v>
      </c>
      <c r="I179">
        <v>11</v>
      </c>
      <c r="J179">
        <v>1</v>
      </c>
    </row>
    <row r="180" spans="1:10" x14ac:dyDescent="0.3">
      <c r="A180">
        <v>70</v>
      </c>
      <c r="B180">
        <v>0.95</v>
      </c>
      <c r="C180">
        <v>0.63333333333333297</v>
      </c>
      <c r="D180">
        <v>4</v>
      </c>
      <c r="E180">
        <v>0</v>
      </c>
      <c r="F180">
        <v>70</v>
      </c>
      <c r="G180">
        <v>20</v>
      </c>
      <c r="H180">
        <v>1</v>
      </c>
      <c r="I180">
        <v>11</v>
      </c>
      <c r="J180">
        <v>1</v>
      </c>
    </row>
    <row r="181" spans="1:10" x14ac:dyDescent="0.3">
      <c r="A181">
        <v>71</v>
      </c>
      <c r="B181">
        <v>0.95</v>
      </c>
      <c r="C181">
        <v>0.63333333333333297</v>
      </c>
      <c r="D181">
        <v>4</v>
      </c>
      <c r="E181">
        <v>0</v>
      </c>
      <c r="F181">
        <v>71</v>
      </c>
      <c r="G181">
        <v>20</v>
      </c>
      <c r="H181">
        <v>1</v>
      </c>
      <c r="I181">
        <v>11</v>
      </c>
      <c r="J181">
        <v>1</v>
      </c>
    </row>
    <row r="182" spans="1:10" x14ac:dyDescent="0.3">
      <c r="A182">
        <v>72</v>
      </c>
      <c r="B182">
        <v>0.95</v>
      </c>
      <c r="C182">
        <v>0.63333333333333297</v>
      </c>
      <c r="D182">
        <v>4</v>
      </c>
      <c r="E182">
        <v>0</v>
      </c>
      <c r="F182">
        <v>72</v>
      </c>
      <c r="G182">
        <v>20</v>
      </c>
      <c r="H182">
        <v>1</v>
      </c>
      <c r="I182">
        <v>11</v>
      </c>
      <c r="J182">
        <v>1</v>
      </c>
    </row>
    <row r="183" spans="1:10" x14ac:dyDescent="0.3">
      <c r="A183">
        <v>81</v>
      </c>
      <c r="B183">
        <v>0.95</v>
      </c>
      <c r="C183">
        <v>0.63333333333333297</v>
      </c>
      <c r="D183">
        <v>5</v>
      </c>
      <c r="E183">
        <v>17</v>
      </c>
      <c r="F183">
        <v>81</v>
      </c>
      <c r="G183">
        <v>20</v>
      </c>
      <c r="H183">
        <v>1</v>
      </c>
      <c r="I183">
        <v>12</v>
      </c>
      <c r="J183">
        <v>1</v>
      </c>
    </row>
    <row r="184" spans="1:10" x14ac:dyDescent="0.3">
      <c r="A184">
        <v>82</v>
      </c>
      <c r="B184">
        <v>0.95</v>
      </c>
      <c r="C184">
        <v>0.63333333333333297</v>
      </c>
      <c r="D184">
        <v>5</v>
      </c>
      <c r="E184">
        <v>17</v>
      </c>
      <c r="F184">
        <v>82</v>
      </c>
      <c r="G184">
        <v>20</v>
      </c>
      <c r="H184">
        <v>1</v>
      </c>
      <c r="I184">
        <v>12</v>
      </c>
      <c r="J184">
        <v>1</v>
      </c>
    </row>
    <row r="185" spans="1:10" x14ac:dyDescent="0.3">
      <c r="A185">
        <v>83</v>
      </c>
      <c r="B185">
        <v>0.95</v>
      </c>
      <c r="C185">
        <v>0.63333333333333297</v>
      </c>
      <c r="D185">
        <v>5</v>
      </c>
      <c r="E185">
        <v>17</v>
      </c>
      <c r="F185">
        <v>83</v>
      </c>
      <c r="G185">
        <v>20</v>
      </c>
      <c r="H185">
        <v>1</v>
      </c>
      <c r="I185">
        <v>12</v>
      </c>
      <c r="J185">
        <v>1</v>
      </c>
    </row>
    <row r="186" spans="1:10" x14ac:dyDescent="0.3">
      <c r="A186">
        <v>84</v>
      </c>
      <c r="B186">
        <v>0.95</v>
      </c>
      <c r="C186">
        <v>0.63333333333333297</v>
      </c>
      <c r="D186">
        <v>5</v>
      </c>
      <c r="E186">
        <v>17</v>
      </c>
      <c r="F186">
        <v>84</v>
      </c>
      <c r="G186">
        <v>20</v>
      </c>
      <c r="H186">
        <v>1</v>
      </c>
      <c r="I186">
        <v>12</v>
      </c>
      <c r="J186">
        <v>1</v>
      </c>
    </row>
    <row r="187" spans="1:10" x14ac:dyDescent="0.3">
      <c r="A187">
        <v>85</v>
      </c>
      <c r="B187">
        <v>0.95</v>
      </c>
      <c r="C187">
        <v>0.63333333333333297</v>
      </c>
      <c r="D187">
        <v>5</v>
      </c>
      <c r="E187">
        <v>17</v>
      </c>
      <c r="F187">
        <v>85</v>
      </c>
      <c r="G187">
        <v>20</v>
      </c>
      <c r="H187">
        <v>1</v>
      </c>
      <c r="I187">
        <v>12</v>
      </c>
      <c r="J187">
        <v>1</v>
      </c>
    </row>
    <row r="188" spans="1:10" x14ac:dyDescent="0.3">
      <c r="A188">
        <v>86</v>
      </c>
      <c r="B188">
        <v>0.95</v>
      </c>
      <c r="C188">
        <v>0.63333333333333297</v>
      </c>
      <c r="D188">
        <v>5</v>
      </c>
      <c r="E188">
        <v>0</v>
      </c>
      <c r="F188">
        <v>86</v>
      </c>
      <c r="G188">
        <v>20</v>
      </c>
      <c r="H188">
        <v>1</v>
      </c>
      <c r="I188">
        <v>12</v>
      </c>
      <c r="J188">
        <v>1</v>
      </c>
    </row>
    <row r="189" spans="1:10" x14ac:dyDescent="0.3">
      <c r="A189">
        <v>87</v>
      </c>
      <c r="B189">
        <v>0.95</v>
      </c>
      <c r="C189">
        <v>0.63333333333333297</v>
      </c>
      <c r="D189">
        <v>5</v>
      </c>
      <c r="E189">
        <v>0</v>
      </c>
      <c r="F189">
        <v>87</v>
      </c>
      <c r="G189">
        <v>20</v>
      </c>
      <c r="H189">
        <v>1</v>
      </c>
      <c r="I189">
        <v>12</v>
      </c>
      <c r="J189">
        <v>1</v>
      </c>
    </row>
    <row r="190" spans="1:10" x14ac:dyDescent="0.3">
      <c r="A190">
        <v>88</v>
      </c>
      <c r="B190">
        <v>0.95</v>
      </c>
      <c r="C190">
        <v>0.63333333333333297</v>
      </c>
      <c r="D190">
        <v>5</v>
      </c>
      <c r="E190">
        <v>0</v>
      </c>
      <c r="F190">
        <v>88</v>
      </c>
      <c r="G190">
        <v>20</v>
      </c>
      <c r="H190">
        <v>1</v>
      </c>
      <c r="I190">
        <v>12</v>
      </c>
      <c r="J190">
        <v>1</v>
      </c>
    </row>
    <row r="191" spans="1:10" x14ac:dyDescent="0.3">
      <c r="A191">
        <v>101</v>
      </c>
      <c r="B191">
        <v>0.95</v>
      </c>
      <c r="C191">
        <v>0.63333333333333297</v>
      </c>
      <c r="D191">
        <v>6</v>
      </c>
      <c r="E191">
        <v>13</v>
      </c>
      <c r="F191">
        <v>101</v>
      </c>
      <c r="G191">
        <v>15</v>
      </c>
      <c r="H191">
        <v>1</v>
      </c>
      <c r="I191">
        <v>4</v>
      </c>
      <c r="J191">
        <v>1</v>
      </c>
    </row>
    <row r="192" spans="1:10" x14ac:dyDescent="0.3">
      <c r="A192">
        <v>102</v>
      </c>
      <c r="B192">
        <v>0.95</v>
      </c>
      <c r="C192">
        <v>0.63333333333333297</v>
      </c>
      <c r="D192">
        <v>6</v>
      </c>
      <c r="E192">
        <v>13</v>
      </c>
      <c r="F192">
        <v>102</v>
      </c>
      <c r="G192">
        <v>15</v>
      </c>
      <c r="H192">
        <v>1</v>
      </c>
      <c r="I192">
        <v>4</v>
      </c>
      <c r="J192">
        <v>1</v>
      </c>
    </row>
    <row r="193" spans="1:10" x14ac:dyDescent="0.3">
      <c r="A193">
        <v>103</v>
      </c>
      <c r="B193">
        <v>0.95</v>
      </c>
      <c r="C193">
        <v>0.63333333333333297</v>
      </c>
      <c r="D193">
        <v>6</v>
      </c>
      <c r="E193">
        <v>13</v>
      </c>
      <c r="F193">
        <v>103</v>
      </c>
      <c r="G193">
        <v>15</v>
      </c>
      <c r="H193">
        <v>1</v>
      </c>
      <c r="I193">
        <v>4</v>
      </c>
      <c r="J193">
        <v>1</v>
      </c>
    </row>
    <row r="194" spans="1:10" x14ac:dyDescent="0.3">
      <c r="A194">
        <v>104</v>
      </c>
      <c r="B194">
        <v>0.95</v>
      </c>
      <c r="C194">
        <v>0.63333333333333297</v>
      </c>
      <c r="D194">
        <v>6</v>
      </c>
      <c r="E194">
        <v>13</v>
      </c>
      <c r="F194">
        <v>104</v>
      </c>
      <c r="G194">
        <v>15</v>
      </c>
      <c r="H194">
        <v>1</v>
      </c>
      <c r="I194">
        <v>4</v>
      </c>
      <c r="J194">
        <v>1</v>
      </c>
    </row>
    <row r="195" spans="1:10" x14ac:dyDescent="0.3">
      <c r="A195">
        <v>105</v>
      </c>
      <c r="B195">
        <v>0.95</v>
      </c>
      <c r="C195">
        <v>0.63333333333333297</v>
      </c>
      <c r="D195">
        <v>6</v>
      </c>
      <c r="E195">
        <v>13</v>
      </c>
      <c r="F195">
        <v>105</v>
      </c>
      <c r="G195">
        <v>15</v>
      </c>
      <c r="H195">
        <v>1</v>
      </c>
      <c r="I195">
        <v>4</v>
      </c>
      <c r="J195">
        <v>1</v>
      </c>
    </row>
    <row r="196" spans="1:10" x14ac:dyDescent="0.3">
      <c r="A196">
        <v>106</v>
      </c>
      <c r="B196">
        <v>0.95</v>
      </c>
      <c r="C196">
        <v>0.63333333333333297</v>
      </c>
      <c r="D196">
        <v>6</v>
      </c>
      <c r="E196">
        <v>7</v>
      </c>
      <c r="F196">
        <v>106</v>
      </c>
      <c r="G196">
        <v>15</v>
      </c>
      <c r="H196">
        <v>1</v>
      </c>
      <c r="I196">
        <v>1</v>
      </c>
      <c r="J196">
        <v>1</v>
      </c>
    </row>
    <row r="197" spans="1:10" x14ac:dyDescent="0.3">
      <c r="A197">
        <v>107</v>
      </c>
      <c r="B197">
        <v>0.95</v>
      </c>
      <c r="C197">
        <v>0.63333333333333297</v>
      </c>
      <c r="D197">
        <v>6</v>
      </c>
      <c r="E197">
        <v>1</v>
      </c>
      <c r="F197">
        <v>107</v>
      </c>
      <c r="G197">
        <v>20</v>
      </c>
      <c r="H197">
        <v>1</v>
      </c>
      <c r="I197">
        <v>1</v>
      </c>
      <c r="J197">
        <v>1</v>
      </c>
    </row>
    <row r="198" spans="1:10" x14ac:dyDescent="0.3">
      <c r="A198">
        <v>108</v>
      </c>
      <c r="B198">
        <v>0.95</v>
      </c>
      <c r="C198">
        <v>0.63333333333333297</v>
      </c>
      <c r="D198">
        <v>6</v>
      </c>
      <c r="E198">
        <v>1</v>
      </c>
      <c r="F198">
        <v>108</v>
      </c>
      <c r="G198">
        <v>20</v>
      </c>
      <c r="H198">
        <v>1</v>
      </c>
      <c r="I198">
        <v>1</v>
      </c>
      <c r="J198">
        <v>1</v>
      </c>
    </row>
    <row r="199" spans="1:10" x14ac:dyDescent="0.3">
      <c r="A199">
        <v>109</v>
      </c>
      <c r="B199">
        <v>0.95</v>
      </c>
      <c r="C199">
        <v>0.63333333333333297</v>
      </c>
      <c r="D199">
        <v>6</v>
      </c>
      <c r="E199">
        <v>0</v>
      </c>
      <c r="F199">
        <v>109</v>
      </c>
      <c r="G199">
        <v>20</v>
      </c>
      <c r="H199">
        <v>1</v>
      </c>
      <c r="I199">
        <v>1</v>
      </c>
      <c r="J199">
        <v>1</v>
      </c>
    </row>
    <row r="200" spans="1:10" x14ac:dyDescent="0.3">
      <c r="A200">
        <v>110</v>
      </c>
      <c r="B200">
        <v>0.95</v>
      </c>
      <c r="C200">
        <v>0.63333333333333297</v>
      </c>
      <c r="D200">
        <v>6</v>
      </c>
      <c r="E200">
        <v>0</v>
      </c>
      <c r="F200">
        <v>110</v>
      </c>
      <c r="G200">
        <v>20</v>
      </c>
      <c r="H200">
        <v>1</v>
      </c>
      <c r="I200">
        <v>1</v>
      </c>
      <c r="J200">
        <v>1</v>
      </c>
    </row>
    <row r="201" spans="1:10" x14ac:dyDescent="0.3">
      <c r="A201">
        <v>111</v>
      </c>
      <c r="B201">
        <v>0.95</v>
      </c>
      <c r="C201">
        <v>0.63333333333333297</v>
      </c>
      <c r="D201">
        <v>6</v>
      </c>
      <c r="E201">
        <v>0</v>
      </c>
      <c r="F201">
        <v>111</v>
      </c>
      <c r="G201">
        <v>20</v>
      </c>
      <c r="H201">
        <v>1</v>
      </c>
      <c r="I201">
        <v>1</v>
      </c>
      <c r="J201">
        <v>1</v>
      </c>
    </row>
    <row r="202" spans="1:10" x14ac:dyDescent="0.3">
      <c r="A202">
        <v>112</v>
      </c>
      <c r="B202">
        <v>0.95</v>
      </c>
      <c r="C202">
        <v>0.63333333333333297</v>
      </c>
      <c r="D202">
        <v>6</v>
      </c>
      <c r="E202">
        <v>0</v>
      </c>
      <c r="F202">
        <v>112</v>
      </c>
      <c r="G202">
        <v>20</v>
      </c>
      <c r="H202">
        <v>1</v>
      </c>
      <c r="I202">
        <v>1</v>
      </c>
      <c r="J202">
        <v>1</v>
      </c>
    </row>
    <row r="203" spans="1:10" x14ac:dyDescent="0.3">
      <c r="A203">
        <v>121</v>
      </c>
      <c r="B203">
        <v>0.95</v>
      </c>
      <c r="C203">
        <v>0.63333333333333297</v>
      </c>
      <c r="D203">
        <v>7</v>
      </c>
      <c r="E203">
        <v>14</v>
      </c>
      <c r="F203">
        <v>121</v>
      </c>
      <c r="G203">
        <v>15</v>
      </c>
      <c r="H203">
        <v>1</v>
      </c>
      <c r="I203">
        <v>5</v>
      </c>
      <c r="J203">
        <v>1</v>
      </c>
    </row>
    <row r="204" spans="1:10" x14ac:dyDescent="0.3">
      <c r="A204">
        <v>122</v>
      </c>
      <c r="B204">
        <v>0.95</v>
      </c>
      <c r="C204">
        <v>0.63333333333333297</v>
      </c>
      <c r="D204">
        <v>7</v>
      </c>
      <c r="E204">
        <v>14</v>
      </c>
      <c r="F204">
        <v>122</v>
      </c>
      <c r="G204">
        <v>15</v>
      </c>
      <c r="H204">
        <v>1</v>
      </c>
      <c r="I204">
        <v>5</v>
      </c>
      <c r="J204">
        <v>1</v>
      </c>
    </row>
    <row r="205" spans="1:10" x14ac:dyDescent="0.3">
      <c r="A205">
        <v>123</v>
      </c>
      <c r="B205">
        <v>0.95</v>
      </c>
      <c r="C205">
        <v>0.63333333333333297</v>
      </c>
      <c r="D205">
        <v>7</v>
      </c>
      <c r="E205">
        <v>14</v>
      </c>
      <c r="F205">
        <v>123</v>
      </c>
      <c r="G205">
        <v>15</v>
      </c>
      <c r="H205">
        <v>1</v>
      </c>
      <c r="I205">
        <v>5</v>
      </c>
      <c r="J205">
        <v>1</v>
      </c>
    </row>
    <row r="206" spans="1:10" x14ac:dyDescent="0.3">
      <c r="A206">
        <v>124</v>
      </c>
      <c r="B206">
        <v>0.95</v>
      </c>
      <c r="C206">
        <v>0.63333333333333297</v>
      </c>
      <c r="D206">
        <v>7</v>
      </c>
      <c r="E206">
        <v>14</v>
      </c>
      <c r="F206">
        <v>124</v>
      </c>
      <c r="G206">
        <v>15</v>
      </c>
      <c r="H206">
        <v>1</v>
      </c>
      <c r="I206">
        <v>5</v>
      </c>
      <c r="J206">
        <v>1</v>
      </c>
    </row>
    <row r="207" spans="1:10" x14ac:dyDescent="0.3">
      <c r="A207">
        <v>125</v>
      </c>
      <c r="B207">
        <v>0.95</v>
      </c>
      <c r="C207">
        <v>0.63333333333333297</v>
      </c>
      <c r="D207">
        <v>7</v>
      </c>
      <c r="E207">
        <v>14</v>
      </c>
      <c r="F207">
        <v>125</v>
      </c>
      <c r="G207">
        <v>15</v>
      </c>
      <c r="H207">
        <v>1</v>
      </c>
      <c r="I207">
        <v>5</v>
      </c>
      <c r="J207">
        <v>1</v>
      </c>
    </row>
    <row r="208" spans="1:10" x14ac:dyDescent="0.3">
      <c r="A208">
        <v>126</v>
      </c>
      <c r="B208">
        <v>0.95</v>
      </c>
      <c r="C208">
        <v>0.63333333333333297</v>
      </c>
      <c r="D208">
        <v>7</v>
      </c>
      <c r="E208">
        <v>8</v>
      </c>
      <c r="F208">
        <v>126</v>
      </c>
      <c r="G208">
        <v>15</v>
      </c>
      <c r="H208">
        <v>1</v>
      </c>
      <c r="I208">
        <v>2</v>
      </c>
      <c r="J208">
        <v>1</v>
      </c>
    </row>
    <row r="209" spans="1:10" x14ac:dyDescent="0.3">
      <c r="A209">
        <v>127</v>
      </c>
      <c r="B209">
        <v>0.95</v>
      </c>
      <c r="C209">
        <v>0.63333333333333297</v>
      </c>
      <c r="D209">
        <v>7</v>
      </c>
      <c r="E209">
        <v>2</v>
      </c>
      <c r="F209">
        <v>127</v>
      </c>
      <c r="G209">
        <v>20</v>
      </c>
      <c r="H209">
        <v>1</v>
      </c>
      <c r="I209">
        <v>2</v>
      </c>
      <c r="J209">
        <v>1</v>
      </c>
    </row>
    <row r="210" spans="1:10" x14ac:dyDescent="0.3">
      <c r="A210">
        <v>128</v>
      </c>
      <c r="B210">
        <v>0.95</v>
      </c>
      <c r="C210">
        <v>0.63333333333333297</v>
      </c>
      <c r="D210">
        <v>7</v>
      </c>
      <c r="E210">
        <v>2</v>
      </c>
      <c r="F210">
        <v>128</v>
      </c>
      <c r="G210">
        <v>20</v>
      </c>
      <c r="H210">
        <v>1</v>
      </c>
      <c r="I210">
        <v>2</v>
      </c>
      <c r="J210">
        <v>1</v>
      </c>
    </row>
    <row r="211" spans="1:10" x14ac:dyDescent="0.3">
      <c r="A211">
        <v>129</v>
      </c>
      <c r="B211">
        <v>0.95</v>
      </c>
      <c r="C211">
        <v>0.63333333333333297</v>
      </c>
      <c r="D211">
        <v>7</v>
      </c>
      <c r="E211">
        <v>0</v>
      </c>
      <c r="F211">
        <v>129</v>
      </c>
      <c r="G211">
        <v>20</v>
      </c>
      <c r="H211">
        <v>1</v>
      </c>
      <c r="I211">
        <v>2</v>
      </c>
      <c r="J211">
        <v>1</v>
      </c>
    </row>
    <row r="212" spans="1:10" x14ac:dyDescent="0.3">
      <c r="A212">
        <v>130</v>
      </c>
      <c r="B212">
        <v>0.95</v>
      </c>
      <c r="C212">
        <v>0.63333333333333297</v>
      </c>
      <c r="D212">
        <v>7</v>
      </c>
      <c r="E212">
        <v>0</v>
      </c>
      <c r="F212">
        <v>130</v>
      </c>
      <c r="G212">
        <v>20</v>
      </c>
      <c r="H212">
        <v>1</v>
      </c>
      <c r="I212">
        <v>2</v>
      </c>
      <c r="J212">
        <v>1</v>
      </c>
    </row>
    <row r="213" spans="1:10" x14ac:dyDescent="0.3">
      <c r="A213">
        <v>131</v>
      </c>
      <c r="B213">
        <v>0.95</v>
      </c>
      <c r="C213">
        <v>0.63333333333333297</v>
      </c>
      <c r="D213">
        <v>7</v>
      </c>
      <c r="E213">
        <v>0</v>
      </c>
      <c r="F213">
        <v>131</v>
      </c>
      <c r="G213">
        <v>20</v>
      </c>
      <c r="H213">
        <v>1</v>
      </c>
      <c r="I213">
        <v>2</v>
      </c>
      <c r="J213">
        <v>1</v>
      </c>
    </row>
    <row r="214" spans="1:10" x14ac:dyDescent="0.3">
      <c r="A214">
        <v>132</v>
      </c>
      <c r="B214">
        <v>0.95</v>
      </c>
      <c r="C214">
        <v>0.63333333333333297</v>
      </c>
      <c r="D214">
        <v>7</v>
      </c>
      <c r="E214">
        <v>0</v>
      </c>
      <c r="F214">
        <v>132</v>
      </c>
      <c r="G214">
        <v>20</v>
      </c>
      <c r="H214">
        <v>1</v>
      </c>
      <c r="I214">
        <v>2</v>
      </c>
      <c r="J214">
        <v>1</v>
      </c>
    </row>
    <row r="215" spans="1:10" x14ac:dyDescent="0.3">
      <c r="A215">
        <v>133</v>
      </c>
      <c r="B215">
        <v>0.95</v>
      </c>
      <c r="C215">
        <v>0.63333333333333297</v>
      </c>
      <c r="D215">
        <v>7</v>
      </c>
      <c r="E215">
        <v>0</v>
      </c>
      <c r="F215">
        <v>133</v>
      </c>
      <c r="G215">
        <v>20</v>
      </c>
      <c r="H215">
        <v>1</v>
      </c>
      <c r="I215">
        <v>2</v>
      </c>
      <c r="J215">
        <v>1</v>
      </c>
    </row>
    <row r="216" spans="1:10" x14ac:dyDescent="0.3">
      <c r="A216">
        <v>141</v>
      </c>
      <c r="B216">
        <v>0.95</v>
      </c>
      <c r="C216">
        <v>0.63333333333333297</v>
      </c>
      <c r="D216">
        <v>8</v>
      </c>
      <c r="E216">
        <v>15</v>
      </c>
      <c r="F216">
        <v>141</v>
      </c>
      <c r="G216">
        <v>15</v>
      </c>
      <c r="H216">
        <v>1</v>
      </c>
      <c r="I216">
        <v>6</v>
      </c>
      <c r="J216">
        <v>1</v>
      </c>
    </row>
    <row r="217" spans="1:10" x14ac:dyDescent="0.3">
      <c r="A217">
        <v>142</v>
      </c>
      <c r="B217">
        <v>0.95</v>
      </c>
      <c r="C217">
        <v>0.63333333333333297</v>
      </c>
      <c r="D217">
        <v>8</v>
      </c>
      <c r="E217">
        <v>0</v>
      </c>
      <c r="F217">
        <v>142</v>
      </c>
      <c r="G217">
        <v>15</v>
      </c>
      <c r="H217">
        <v>1</v>
      </c>
      <c r="I217">
        <v>6</v>
      </c>
      <c r="J217">
        <v>1</v>
      </c>
    </row>
    <row r="218" spans="1:10" x14ac:dyDescent="0.3">
      <c r="A218">
        <v>143</v>
      </c>
      <c r="B218">
        <v>0.95</v>
      </c>
      <c r="C218">
        <v>0.63333333333333297</v>
      </c>
      <c r="D218">
        <v>8</v>
      </c>
      <c r="E218">
        <v>0</v>
      </c>
      <c r="F218">
        <v>143</v>
      </c>
      <c r="G218">
        <v>15</v>
      </c>
      <c r="H218">
        <v>1</v>
      </c>
      <c r="I218">
        <v>6</v>
      </c>
      <c r="J218">
        <v>1</v>
      </c>
    </row>
    <row r="219" spans="1:10" x14ac:dyDescent="0.3">
      <c r="A219">
        <v>144</v>
      </c>
      <c r="B219">
        <v>0.95</v>
      </c>
      <c r="C219">
        <v>0.63333333333333297</v>
      </c>
      <c r="D219">
        <v>8</v>
      </c>
      <c r="E219">
        <v>0</v>
      </c>
      <c r="F219">
        <v>144</v>
      </c>
      <c r="G219">
        <v>15</v>
      </c>
      <c r="H219">
        <v>1</v>
      </c>
      <c r="I219">
        <v>6</v>
      </c>
      <c r="J219">
        <v>1</v>
      </c>
    </row>
    <row r="220" spans="1:10" x14ac:dyDescent="0.3">
      <c r="A220">
        <v>145</v>
      </c>
      <c r="B220">
        <v>0.95</v>
      </c>
      <c r="C220">
        <v>0.63333333333333297</v>
      </c>
      <c r="D220">
        <v>8</v>
      </c>
      <c r="E220">
        <v>0</v>
      </c>
      <c r="F220">
        <v>145</v>
      </c>
      <c r="G220">
        <v>15</v>
      </c>
      <c r="H220">
        <v>1</v>
      </c>
      <c r="I220">
        <v>6</v>
      </c>
      <c r="J220">
        <v>1</v>
      </c>
    </row>
    <row r="221" spans="1:10" x14ac:dyDescent="0.3">
      <c r="A221">
        <v>146</v>
      </c>
      <c r="B221">
        <v>0.95</v>
      </c>
      <c r="C221">
        <v>0.63333333333333297</v>
      </c>
      <c r="D221">
        <v>8</v>
      </c>
      <c r="E221">
        <v>0</v>
      </c>
      <c r="F221">
        <v>146</v>
      </c>
      <c r="G221">
        <v>15</v>
      </c>
      <c r="H221">
        <v>1</v>
      </c>
      <c r="I221">
        <v>6</v>
      </c>
      <c r="J221">
        <v>1</v>
      </c>
    </row>
    <row r="222" spans="1:10" x14ac:dyDescent="0.3">
      <c r="A222">
        <v>147</v>
      </c>
      <c r="B222">
        <v>0.95</v>
      </c>
      <c r="C222">
        <v>0.63333333333333297</v>
      </c>
      <c r="D222">
        <v>8</v>
      </c>
      <c r="E222">
        <v>0</v>
      </c>
      <c r="F222">
        <v>147</v>
      </c>
      <c r="G222">
        <v>15</v>
      </c>
      <c r="H222">
        <v>1</v>
      </c>
      <c r="I222">
        <v>6</v>
      </c>
      <c r="J222">
        <v>1</v>
      </c>
    </row>
    <row r="223" spans="1:10" x14ac:dyDescent="0.3">
      <c r="A223">
        <v>148</v>
      </c>
      <c r="B223">
        <v>0.95</v>
      </c>
      <c r="C223">
        <v>0.63333333333333297</v>
      </c>
      <c r="D223">
        <v>8</v>
      </c>
      <c r="E223">
        <v>0</v>
      </c>
      <c r="F223">
        <v>148</v>
      </c>
      <c r="G223">
        <v>15</v>
      </c>
      <c r="H223">
        <v>1</v>
      </c>
      <c r="I223">
        <v>6</v>
      </c>
      <c r="J223">
        <v>1</v>
      </c>
    </row>
    <row r="224" spans="1:10" x14ac:dyDescent="0.3">
      <c r="A224">
        <v>149</v>
      </c>
      <c r="B224">
        <v>0.95</v>
      </c>
      <c r="C224">
        <v>0.63333333333333297</v>
      </c>
      <c r="D224">
        <v>8</v>
      </c>
      <c r="E224">
        <v>0</v>
      </c>
      <c r="F224">
        <v>149</v>
      </c>
      <c r="G224">
        <v>15</v>
      </c>
      <c r="H224">
        <v>1</v>
      </c>
      <c r="I224">
        <v>6</v>
      </c>
      <c r="J224">
        <v>1</v>
      </c>
    </row>
    <row r="225" spans="1:10" x14ac:dyDescent="0.3">
      <c r="A225">
        <v>150</v>
      </c>
      <c r="B225">
        <v>0.95</v>
      </c>
      <c r="C225">
        <v>0.63333333333333297</v>
      </c>
      <c r="D225">
        <v>8</v>
      </c>
      <c r="E225">
        <v>0</v>
      </c>
      <c r="F225">
        <v>150</v>
      </c>
      <c r="G225">
        <v>15</v>
      </c>
      <c r="H225">
        <v>1</v>
      </c>
      <c r="I225">
        <v>6</v>
      </c>
      <c r="J225">
        <v>1</v>
      </c>
    </row>
    <row r="226" spans="1:10" x14ac:dyDescent="0.3">
      <c r="A226">
        <v>151</v>
      </c>
      <c r="B226">
        <v>0.95</v>
      </c>
      <c r="C226">
        <v>0.63333333333333297</v>
      </c>
      <c r="D226">
        <v>8</v>
      </c>
      <c r="E226">
        <v>0</v>
      </c>
      <c r="F226">
        <v>151</v>
      </c>
      <c r="G226">
        <v>15</v>
      </c>
      <c r="H226">
        <v>1</v>
      </c>
      <c r="I226">
        <v>6</v>
      </c>
      <c r="J226">
        <v>1</v>
      </c>
    </row>
    <row r="227" spans="1:10" x14ac:dyDescent="0.3">
      <c r="A227">
        <v>152</v>
      </c>
      <c r="B227">
        <v>0.95</v>
      </c>
      <c r="C227">
        <v>0.63333333333333297</v>
      </c>
      <c r="D227">
        <v>8</v>
      </c>
      <c r="E227">
        <v>0</v>
      </c>
      <c r="F227">
        <v>152</v>
      </c>
      <c r="G227">
        <v>15</v>
      </c>
      <c r="H227">
        <v>1</v>
      </c>
      <c r="I227">
        <v>6</v>
      </c>
      <c r="J227">
        <v>1</v>
      </c>
    </row>
    <row r="228" spans="1:10" x14ac:dyDescent="0.3">
      <c r="A228">
        <v>153</v>
      </c>
      <c r="B228">
        <v>0.95</v>
      </c>
      <c r="C228">
        <v>0.63333333333333297</v>
      </c>
      <c r="D228">
        <v>8</v>
      </c>
      <c r="E228">
        <v>0</v>
      </c>
      <c r="F228">
        <v>153</v>
      </c>
      <c r="G228">
        <v>15</v>
      </c>
      <c r="H228">
        <v>1</v>
      </c>
      <c r="I228">
        <v>6</v>
      </c>
      <c r="J228">
        <v>1</v>
      </c>
    </row>
    <row r="229" spans="1:10" x14ac:dyDescent="0.3">
      <c r="A229">
        <v>154</v>
      </c>
      <c r="B229">
        <v>0.95</v>
      </c>
      <c r="C229">
        <v>0.63333333333333297</v>
      </c>
      <c r="D229">
        <v>8</v>
      </c>
      <c r="E229">
        <v>0</v>
      </c>
      <c r="F229">
        <v>154</v>
      </c>
      <c r="G229">
        <v>15</v>
      </c>
      <c r="H229">
        <v>1</v>
      </c>
      <c r="I229">
        <v>6</v>
      </c>
      <c r="J229">
        <v>1</v>
      </c>
    </row>
    <row r="230" spans="1:10" x14ac:dyDescent="0.3">
      <c r="A230">
        <v>155</v>
      </c>
      <c r="B230">
        <v>0.95</v>
      </c>
      <c r="C230">
        <v>0.63333333333333297</v>
      </c>
      <c r="D230">
        <v>8</v>
      </c>
      <c r="E230">
        <v>0</v>
      </c>
      <c r="F230">
        <v>155</v>
      </c>
      <c r="G230">
        <v>15</v>
      </c>
      <c r="H230">
        <v>1</v>
      </c>
      <c r="I230">
        <v>6</v>
      </c>
      <c r="J230">
        <v>1</v>
      </c>
    </row>
    <row r="231" spans="1:10" x14ac:dyDescent="0.3">
      <c r="A231">
        <v>156</v>
      </c>
      <c r="B231">
        <v>0.95</v>
      </c>
      <c r="C231">
        <v>0.63333333333333297</v>
      </c>
      <c r="D231">
        <v>8</v>
      </c>
      <c r="E231">
        <v>0</v>
      </c>
      <c r="F231">
        <v>156</v>
      </c>
      <c r="G231">
        <v>15</v>
      </c>
      <c r="H231">
        <v>1</v>
      </c>
      <c r="I231">
        <v>6</v>
      </c>
      <c r="J231">
        <v>1</v>
      </c>
    </row>
    <row r="232" spans="1:10" x14ac:dyDescent="0.3">
      <c r="A232">
        <v>157</v>
      </c>
      <c r="B232">
        <v>0.95</v>
      </c>
      <c r="C232">
        <v>0.63333333333333297</v>
      </c>
      <c r="D232">
        <v>8</v>
      </c>
      <c r="E232">
        <v>0</v>
      </c>
      <c r="F232">
        <v>157</v>
      </c>
      <c r="G232">
        <v>15</v>
      </c>
      <c r="H232">
        <v>1</v>
      </c>
      <c r="I232">
        <v>6</v>
      </c>
      <c r="J232">
        <v>1</v>
      </c>
    </row>
    <row r="233" spans="1:10" x14ac:dyDescent="0.3">
      <c r="A233">
        <v>158</v>
      </c>
      <c r="B233">
        <v>0.95</v>
      </c>
      <c r="C233">
        <v>0.63333333333333297</v>
      </c>
      <c r="D233">
        <v>8</v>
      </c>
      <c r="E233">
        <v>0</v>
      </c>
      <c r="F233">
        <v>158</v>
      </c>
      <c r="G233">
        <v>15</v>
      </c>
      <c r="H233">
        <v>1</v>
      </c>
      <c r="I233">
        <v>6</v>
      </c>
      <c r="J233">
        <v>1</v>
      </c>
    </row>
    <row r="234" spans="1:10" x14ac:dyDescent="0.3">
      <c r="A234">
        <v>159</v>
      </c>
      <c r="B234">
        <v>0.95</v>
      </c>
      <c r="C234">
        <v>0.63333333333333297</v>
      </c>
      <c r="D234">
        <v>8</v>
      </c>
      <c r="E234">
        <v>0</v>
      </c>
      <c r="F234">
        <v>159</v>
      </c>
      <c r="G234">
        <v>15</v>
      </c>
      <c r="H234">
        <v>1</v>
      </c>
      <c r="I234">
        <v>6</v>
      </c>
      <c r="J234">
        <v>1</v>
      </c>
    </row>
    <row r="235" spans="1:10" x14ac:dyDescent="0.3">
      <c r="A235">
        <v>160</v>
      </c>
      <c r="B235">
        <v>0.95</v>
      </c>
      <c r="C235">
        <v>0.63333333333333297</v>
      </c>
      <c r="D235">
        <v>8</v>
      </c>
      <c r="E235">
        <v>0</v>
      </c>
      <c r="F235">
        <v>160</v>
      </c>
      <c r="G235">
        <v>15</v>
      </c>
      <c r="H235">
        <v>1</v>
      </c>
      <c r="I235">
        <v>6</v>
      </c>
      <c r="J235">
        <v>1</v>
      </c>
    </row>
    <row r="236" spans="1:10" x14ac:dyDescent="0.3">
      <c r="A236">
        <v>161</v>
      </c>
      <c r="B236">
        <v>0.95</v>
      </c>
      <c r="C236">
        <v>0.63333333333333297</v>
      </c>
      <c r="D236">
        <v>9</v>
      </c>
      <c r="E236">
        <v>0</v>
      </c>
      <c r="F236">
        <v>161</v>
      </c>
      <c r="G236">
        <v>20</v>
      </c>
      <c r="H236">
        <v>1</v>
      </c>
      <c r="I236">
        <v>7</v>
      </c>
      <c r="J236">
        <v>1</v>
      </c>
    </row>
    <row r="237" spans="1:10" x14ac:dyDescent="0.3">
      <c r="A237">
        <v>162</v>
      </c>
      <c r="B237">
        <v>0.95</v>
      </c>
      <c r="C237">
        <v>0.63333333333333297</v>
      </c>
      <c r="D237">
        <v>9</v>
      </c>
      <c r="E237">
        <v>0</v>
      </c>
      <c r="F237">
        <v>162</v>
      </c>
      <c r="G237">
        <v>20</v>
      </c>
      <c r="H237">
        <v>1</v>
      </c>
      <c r="I237">
        <v>7</v>
      </c>
      <c r="J237">
        <v>1</v>
      </c>
    </row>
    <row r="238" spans="1:10" x14ac:dyDescent="0.3">
      <c r="A238">
        <v>163</v>
      </c>
      <c r="B238">
        <v>0.95</v>
      </c>
      <c r="C238">
        <v>0.63333333333333297</v>
      </c>
      <c r="D238">
        <v>9</v>
      </c>
      <c r="E238">
        <v>0</v>
      </c>
      <c r="F238">
        <v>163</v>
      </c>
      <c r="G238">
        <v>20</v>
      </c>
      <c r="H238">
        <v>1</v>
      </c>
      <c r="I238">
        <v>7</v>
      </c>
      <c r="J238">
        <v>1</v>
      </c>
    </row>
    <row r="239" spans="1:10" x14ac:dyDescent="0.3">
      <c r="A239">
        <v>164</v>
      </c>
      <c r="B239">
        <v>0.95</v>
      </c>
      <c r="C239">
        <v>0.63333333333333297</v>
      </c>
      <c r="D239">
        <v>9</v>
      </c>
      <c r="E239">
        <v>0</v>
      </c>
      <c r="F239">
        <v>164</v>
      </c>
      <c r="G239">
        <v>20</v>
      </c>
      <c r="H239">
        <v>1</v>
      </c>
      <c r="I239">
        <v>7</v>
      </c>
      <c r="J239">
        <v>1</v>
      </c>
    </row>
    <row r="240" spans="1:10" x14ac:dyDescent="0.3">
      <c r="A240">
        <v>165</v>
      </c>
      <c r="B240">
        <v>0.95</v>
      </c>
      <c r="C240">
        <v>0.63333333333333297</v>
      </c>
      <c r="D240">
        <v>9</v>
      </c>
      <c r="E240">
        <v>0</v>
      </c>
      <c r="F240">
        <v>165</v>
      </c>
      <c r="G240">
        <v>20</v>
      </c>
      <c r="H240">
        <v>1</v>
      </c>
      <c r="I240">
        <v>7</v>
      </c>
      <c r="J240">
        <v>1</v>
      </c>
    </row>
    <row r="241" spans="1:10" x14ac:dyDescent="0.3">
      <c r="A241">
        <v>166</v>
      </c>
      <c r="B241">
        <v>0.95</v>
      </c>
      <c r="C241">
        <v>0.63333333333333297</v>
      </c>
      <c r="D241">
        <v>9</v>
      </c>
      <c r="E241">
        <v>0</v>
      </c>
      <c r="F241">
        <v>166</v>
      </c>
      <c r="G241">
        <v>20</v>
      </c>
      <c r="H241">
        <v>1</v>
      </c>
      <c r="I241">
        <v>7</v>
      </c>
      <c r="J241">
        <v>1</v>
      </c>
    </row>
    <row r="242" spans="1:10" x14ac:dyDescent="0.3">
      <c r="A242">
        <v>167</v>
      </c>
      <c r="B242">
        <v>0.95</v>
      </c>
      <c r="C242">
        <v>0.63333333333333297</v>
      </c>
      <c r="D242">
        <v>9</v>
      </c>
      <c r="E242">
        <v>0</v>
      </c>
      <c r="F242">
        <v>167</v>
      </c>
      <c r="G242">
        <v>20</v>
      </c>
      <c r="H242">
        <v>1</v>
      </c>
      <c r="I242">
        <v>7</v>
      </c>
      <c r="J242">
        <v>1</v>
      </c>
    </row>
    <row r="243" spans="1:10" x14ac:dyDescent="0.3">
      <c r="A243">
        <v>168</v>
      </c>
      <c r="B243">
        <v>0.95</v>
      </c>
      <c r="C243">
        <v>0.63333333333333297</v>
      </c>
      <c r="D243">
        <v>9</v>
      </c>
      <c r="E243">
        <v>0</v>
      </c>
      <c r="F243">
        <v>168</v>
      </c>
      <c r="G243">
        <v>20</v>
      </c>
      <c r="H243">
        <v>1</v>
      </c>
      <c r="I243">
        <v>7</v>
      </c>
      <c r="J243">
        <v>1</v>
      </c>
    </row>
    <row r="244" spans="1:10" x14ac:dyDescent="0.3">
      <c r="A244">
        <v>169</v>
      </c>
      <c r="B244">
        <v>0.95</v>
      </c>
      <c r="C244">
        <v>0.63333333333333297</v>
      </c>
      <c r="D244">
        <v>9</v>
      </c>
      <c r="E244">
        <v>0</v>
      </c>
      <c r="F244">
        <v>169</v>
      </c>
      <c r="G244">
        <v>20</v>
      </c>
      <c r="H244">
        <v>1</v>
      </c>
      <c r="I244">
        <v>7</v>
      </c>
      <c r="J244">
        <v>1</v>
      </c>
    </row>
    <row r="245" spans="1:10" x14ac:dyDescent="0.3">
      <c r="A245">
        <v>170</v>
      </c>
      <c r="B245">
        <v>0.95</v>
      </c>
      <c r="C245">
        <v>0.63333333333333297</v>
      </c>
      <c r="D245">
        <v>9</v>
      </c>
      <c r="E245">
        <v>0</v>
      </c>
      <c r="F245">
        <v>170</v>
      </c>
      <c r="G245">
        <v>20</v>
      </c>
      <c r="H245">
        <v>1</v>
      </c>
      <c r="I245">
        <v>7</v>
      </c>
      <c r="J245">
        <v>1</v>
      </c>
    </row>
    <row r="246" spans="1:10" x14ac:dyDescent="0.3">
      <c r="A246">
        <v>171</v>
      </c>
      <c r="B246">
        <v>0.95</v>
      </c>
      <c r="C246">
        <v>0.63333333333333297</v>
      </c>
      <c r="D246">
        <v>9</v>
      </c>
      <c r="E246">
        <v>0</v>
      </c>
      <c r="F246">
        <v>171</v>
      </c>
      <c r="G246">
        <v>20</v>
      </c>
      <c r="H246">
        <v>1</v>
      </c>
      <c r="I246">
        <v>7</v>
      </c>
      <c r="J246">
        <v>1</v>
      </c>
    </row>
    <row r="247" spans="1:10" x14ac:dyDescent="0.3">
      <c r="A247">
        <v>172</v>
      </c>
      <c r="B247">
        <v>0.95</v>
      </c>
      <c r="C247">
        <v>0.63333333333333297</v>
      </c>
      <c r="D247">
        <v>9</v>
      </c>
      <c r="E247">
        <v>0</v>
      </c>
      <c r="F247">
        <v>172</v>
      </c>
      <c r="G247">
        <v>20</v>
      </c>
      <c r="H247">
        <v>1</v>
      </c>
      <c r="I247">
        <v>7</v>
      </c>
      <c r="J247">
        <v>1</v>
      </c>
    </row>
    <row r="248" spans="1:10" x14ac:dyDescent="0.3">
      <c r="A248">
        <v>173</v>
      </c>
      <c r="B248">
        <v>0.95</v>
      </c>
      <c r="C248">
        <v>0.63333333333333297</v>
      </c>
      <c r="D248">
        <v>9</v>
      </c>
      <c r="E248">
        <v>0</v>
      </c>
      <c r="F248">
        <v>173</v>
      </c>
      <c r="G248">
        <v>20</v>
      </c>
      <c r="H248">
        <v>1</v>
      </c>
      <c r="I248">
        <v>7</v>
      </c>
      <c r="J248">
        <v>1</v>
      </c>
    </row>
    <row r="249" spans="1:10" x14ac:dyDescent="0.3">
      <c r="A249">
        <v>174</v>
      </c>
      <c r="B249">
        <v>0.95</v>
      </c>
      <c r="C249">
        <v>0.63333333333333297</v>
      </c>
      <c r="D249">
        <v>9</v>
      </c>
      <c r="E249">
        <v>0</v>
      </c>
      <c r="F249">
        <v>174</v>
      </c>
      <c r="G249">
        <v>20</v>
      </c>
      <c r="H249">
        <v>1</v>
      </c>
      <c r="I249">
        <v>7</v>
      </c>
      <c r="J249">
        <v>1</v>
      </c>
    </row>
    <row r="250" spans="1:10" x14ac:dyDescent="0.3">
      <c r="A250">
        <v>175</v>
      </c>
      <c r="B250">
        <v>0.95</v>
      </c>
      <c r="C250">
        <v>0.63333333333333297</v>
      </c>
      <c r="D250">
        <v>9</v>
      </c>
      <c r="E250">
        <v>0</v>
      </c>
      <c r="F250">
        <v>175</v>
      </c>
      <c r="G250">
        <v>20</v>
      </c>
      <c r="H250">
        <v>1</v>
      </c>
      <c r="I250">
        <v>7</v>
      </c>
      <c r="J250">
        <v>1</v>
      </c>
    </row>
    <row r="251" spans="1:10" x14ac:dyDescent="0.3">
      <c r="A251">
        <v>176</v>
      </c>
      <c r="B251">
        <v>0.95</v>
      </c>
      <c r="C251">
        <v>0.63333333333333297</v>
      </c>
      <c r="D251">
        <v>9</v>
      </c>
      <c r="E251">
        <v>0</v>
      </c>
      <c r="F251">
        <v>176</v>
      </c>
      <c r="G251">
        <v>20</v>
      </c>
      <c r="H251">
        <v>1</v>
      </c>
      <c r="I251">
        <v>7</v>
      </c>
      <c r="J251">
        <v>1</v>
      </c>
    </row>
    <row r="252" spans="1:10" x14ac:dyDescent="0.3">
      <c r="A252">
        <v>177</v>
      </c>
      <c r="B252">
        <v>0.95</v>
      </c>
      <c r="C252">
        <v>0.63333333333333297</v>
      </c>
      <c r="D252">
        <v>9</v>
      </c>
      <c r="E252">
        <v>0</v>
      </c>
      <c r="F252">
        <v>177</v>
      </c>
      <c r="G252">
        <v>20</v>
      </c>
      <c r="H252">
        <v>1</v>
      </c>
      <c r="I252">
        <v>7</v>
      </c>
      <c r="J252">
        <v>1</v>
      </c>
    </row>
    <row r="253" spans="1:10" x14ac:dyDescent="0.3">
      <c r="A253">
        <v>178</v>
      </c>
      <c r="B253">
        <v>0.95</v>
      </c>
      <c r="C253">
        <v>0.63333333333333297</v>
      </c>
      <c r="D253">
        <v>9</v>
      </c>
      <c r="E253">
        <v>0</v>
      </c>
      <c r="F253">
        <v>178</v>
      </c>
      <c r="G253">
        <v>20</v>
      </c>
      <c r="H253">
        <v>1</v>
      </c>
      <c r="I253">
        <v>7</v>
      </c>
      <c r="J253">
        <v>1</v>
      </c>
    </row>
    <row r="254" spans="1:10" x14ac:dyDescent="0.3">
      <c r="A254">
        <v>179</v>
      </c>
      <c r="B254">
        <v>0.95</v>
      </c>
      <c r="C254">
        <v>0.63333333333333297</v>
      </c>
      <c r="D254">
        <v>9</v>
      </c>
      <c r="E254">
        <v>0</v>
      </c>
      <c r="F254">
        <v>179</v>
      </c>
      <c r="G254">
        <v>20</v>
      </c>
      <c r="H254">
        <v>1</v>
      </c>
      <c r="I254">
        <v>7</v>
      </c>
      <c r="J254">
        <v>1</v>
      </c>
    </row>
    <row r="255" spans="1:10" x14ac:dyDescent="0.3">
      <c r="A255">
        <v>180</v>
      </c>
      <c r="B255">
        <v>0.95</v>
      </c>
      <c r="C255">
        <v>0.63333333333333297</v>
      </c>
      <c r="D255">
        <v>9</v>
      </c>
      <c r="E255">
        <v>0</v>
      </c>
      <c r="F255">
        <v>180</v>
      </c>
      <c r="G255">
        <v>20</v>
      </c>
      <c r="H255">
        <v>1</v>
      </c>
      <c r="I255">
        <v>7</v>
      </c>
      <c r="J255">
        <v>1</v>
      </c>
    </row>
    <row r="256" spans="1:10" x14ac:dyDescent="0.3">
      <c r="A256">
        <v>181</v>
      </c>
      <c r="B256">
        <v>0.95</v>
      </c>
      <c r="C256">
        <v>0.63333333333333297</v>
      </c>
      <c r="D256">
        <v>10</v>
      </c>
      <c r="E256">
        <v>0</v>
      </c>
      <c r="F256">
        <v>181</v>
      </c>
      <c r="G256">
        <v>20</v>
      </c>
      <c r="H256">
        <v>1</v>
      </c>
      <c r="I256">
        <v>8</v>
      </c>
      <c r="J256">
        <v>1</v>
      </c>
    </row>
    <row r="257" spans="1:10" x14ac:dyDescent="0.3">
      <c r="A257">
        <v>182</v>
      </c>
      <c r="B257">
        <v>0.95</v>
      </c>
      <c r="C257">
        <v>0.63333333333333297</v>
      </c>
      <c r="D257">
        <v>10</v>
      </c>
      <c r="E257">
        <v>0</v>
      </c>
      <c r="F257">
        <v>182</v>
      </c>
      <c r="G257">
        <v>20</v>
      </c>
      <c r="H257">
        <v>1</v>
      </c>
      <c r="I257">
        <v>8</v>
      </c>
      <c r="J257">
        <v>1</v>
      </c>
    </row>
    <row r="258" spans="1:10" x14ac:dyDescent="0.3">
      <c r="A258">
        <v>183</v>
      </c>
      <c r="B258">
        <v>0.95</v>
      </c>
      <c r="C258">
        <v>0.63333333333333297</v>
      </c>
      <c r="D258">
        <v>10</v>
      </c>
      <c r="E258">
        <v>0</v>
      </c>
      <c r="F258">
        <v>183</v>
      </c>
      <c r="G258">
        <v>20</v>
      </c>
      <c r="H258">
        <v>1</v>
      </c>
      <c r="I258">
        <v>8</v>
      </c>
      <c r="J258">
        <v>1</v>
      </c>
    </row>
    <row r="259" spans="1:10" x14ac:dyDescent="0.3">
      <c r="A259">
        <v>184</v>
      </c>
      <c r="B259">
        <v>0.95</v>
      </c>
      <c r="C259">
        <v>0.63333333333333297</v>
      </c>
      <c r="D259">
        <v>10</v>
      </c>
      <c r="E259">
        <v>0</v>
      </c>
      <c r="F259">
        <v>184</v>
      </c>
      <c r="G259">
        <v>20</v>
      </c>
      <c r="H259">
        <v>1</v>
      </c>
      <c r="I259">
        <v>8</v>
      </c>
      <c r="J259">
        <v>1</v>
      </c>
    </row>
    <row r="260" spans="1:10" x14ac:dyDescent="0.3">
      <c r="A260">
        <v>185</v>
      </c>
      <c r="B260">
        <v>0.95</v>
      </c>
      <c r="C260">
        <v>0.63333333333333297</v>
      </c>
      <c r="D260">
        <v>10</v>
      </c>
      <c r="E260">
        <v>0</v>
      </c>
      <c r="F260">
        <v>185</v>
      </c>
      <c r="G260">
        <v>20</v>
      </c>
      <c r="H260">
        <v>1</v>
      </c>
      <c r="I260">
        <v>8</v>
      </c>
      <c r="J260">
        <v>1</v>
      </c>
    </row>
    <row r="261" spans="1:10" x14ac:dyDescent="0.3">
      <c r="A261">
        <v>201</v>
      </c>
      <c r="B261">
        <v>0.95</v>
      </c>
      <c r="C261">
        <v>0.63333333333333297</v>
      </c>
      <c r="D261">
        <v>11</v>
      </c>
      <c r="E261">
        <v>18</v>
      </c>
      <c r="F261">
        <v>201</v>
      </c>
      <c r="G261">
        <v>15</v>
      </c>
      <c r="H261">
        <v>1</v>
      </c>
      <c r="I261">
        <v>9</v>
      </c>
      <c r="J261">
        <v>1</v>
      </c>
    </row>
    <row r="262" spans="1:10" x14ac:dyDescent="0.3">
      <c r="A262">
        <v>202</v>
      </c>
      <c r="B262">
        <v>0.95</v>
      </c>
      <c r="C262">
        <v>0.63333333333333297</v>
      </c>
      <c r="D262">
        <v>11</v>
      </c>
      <c r="E262">
        <v>18</v>
      </c>
      <c r="F262">
        <v>202</v>
      </c>
      <c r="G262">
        <v>15</v>
      </c>
      <c r="H262">
        <v>1</v>
      </c>
      <c r="I262">
        <v>9</v>
      </c>
      <c r="J262">
        <v>1</v>
      </c>
    </row>
    <row r="263" spans="1:10" x14ac:dyDescent="0.3">
      <c r="A263">
        <v>203</v>
      </c>
      <c r="B263">
        <v>0.95</v>
      </c>
      <c r="C263">
        <v>0.63333333333333297</v>
      </c>
      <c r="D263">
        <v>11</v>
      </c>
      <c r="E263">
        <v>18</v>
      </c>
      <c r="F263">
        <v>203</v>
      </c>
      <c r="G263">
        <v>15</v>
      </c>
      <c r="H263">
        <v>1</v>
      </c>
      <c r="I263">
        <v>9</v>
      </c>
      <c r="J263">
        <v>1</v>
      </c>
    </row>
    <row r="264" spans="1:10" x14ac:dyDescent="0.3">
      <c r="A264">
        <v>204</v>
      </c>
      <c r="B264">
        <v>0.95</v>
      </c>
      <c r="C264">
        <v>0.63333333333333297</v>
      </c>
      <c r="D264">
        <v>11</v>
      </c>
      <c r="E264">
        <v>18</v>
      </c>
      <c r="F264">
        <v>204</v>
      </c>
      <c r="G264">
        <v>15</v>
      </c>
      <c r="H264">
        <v>1</v>
      </c>
      <c r="I264">
        <v>9</v>
      </c>
      <c r="J264">
        <v>1</v>
      </c>
    </row>
    <row r="265" spans="1:10" x14ac:dyDescent="0.3">
      <c r="A265">
        <v>205</v>
      </c>
      <c r="B265">
        <v>0.95</v>
      </c>
      <c r="C265">
        <v>0.63333333333333297</v>
      </c>
      <c r="D265">
        <v>11</v>
      </c>
      <c r="E265">
        <v>18</v>
      </c>
      <c r="F265">
        <v>205</v>
      </c>
      <c r="G265">
        <v>15</v>
      </c>
      <c r="H265">
        <v>1</v>
      </c>
      <c r="I265">
        <v>9</v>
      </c>
      <c r="J265">
        <v>1</v>
      </c>
    </row>
    <row r="266" spans="1:10" x14ac:dyDescent="0.3">
      <c r="A266">
        <v>311</v>
      </c>
      <c r="B266">
        <v>0.95</v>
      </c>
      <c r="C266">
        <v>0.63333333333333297</v>
      </c>
      <c r="D266">
        <v>14</v>
      </c>
      <c r="E266">
        <v>15</v>
      </c>
      <c r="F266">
        <v>311</v>
      </c>
      <c r="G266">
        <v>2</v>
      </c>
      <c r="H266">
        <v>1</v>
      </c>
      <c r="I266">
        <v>10</v>
      </c>
      <c r="J266">
        <v>1</v>
      </c>
    </row>
    <row r="267" spans="1:10" x14ac:dyDescent="0.3">
      <c r="A267">
        <v>312</v>
      </c>
      <c r="B267">
        <v>0.95</v>
      </c>
      <c r="C267">
        <v>0.63333333333333297</v>
      </c>
      <c r="D267">
        <v>14</v>
      </c>
      <c r="E267">
        <v>15</v>
      </c>
      <c r="F267">
        <v>312</v>
      </c>
      <c r="G267">
        <v>2</v>
      </c>
      <c r="H267">
        <v>1</v>
      </c>
      <c r="I267">
        <v>10</v>
      </c>
      <c r="J267">
        <v>1</v>
      </c>
    </row>
    <row r="268" spans="1:10" x14ac:dyDescent="0.3">
      <c r="A268">
        <v>313</v>
      </c>
      <c r="B268">
        <v>0.95</v>
      </c>
      <c r="C268">
        <v>0.63333333333333297</v>
      </c>
      <c r="D268">
        <v>14</v>
      </c>
      <c r="E268">
        <v>15</v>
      </c>
      <c r="F268">
        <v>313</v>
      </c>
      <c r="G268">
        <v>2</v>
      </c>
      <c r="H268">
        <v>1</v>
      </c>
      <c r="I268">
        <v>10</v>
      </c>
      <c r="J268">
        <v>1</v>
      </c>
    </row>
    <row r="269" spans="1:10" x14ac:dyDescent="0.3">
      <c r="A269">
        <v>314</v>
      </c>
      <c r="B269">
        <v>0.95</v>
      </c>
      <c r="C269">
        <v>0.63333333333333297</v>
      </c>
      <c r="D269">
        <v>14</v>
      </c>
      <c r="E269">
        <v>15</v>
      </c>
      <c r="F269">
        <v>314</v>
      </c>
      <c r="G269">
        <v>2</v>
      </c>
      <c r="H269">
        <v>1</v>
      </c>
      <c r="I269">
        <v>10</v>
      </c>
      <c r="J269">
        <v>1</v>
      </c>
    </row>
    <row r="270" spans="1:10" x14ac:dyDescent="0.3">
      <c r="A270">
        <v>341</v>
      </c>
      <c r="B270">
        <v>0.95</v>
      </c>
      <c r="C270">
        <v>0.63333333333333297</v>
      </c>
      <c r="D270">
        <v>15</v>
      </c>
      <c r="E270">
        <v>10</v>
      </c>
      <c r="F270">
        <v>341</v>
      </c>
      <c r="G270">
        <v>2</v>
      </c>
      <c r="H270">
        <v>1</v>
      </c>
      <c r="I270">
        <v>14</v>
      </c>
      <c r="J270">
        <v>1</v>
      </c>
    </row>
    <row r="271" spans="1:10" x14ac:dyDescent="0.3">
      <c r="A271">
        <v>342</v>
      </c>
      <c r="B271">
        <v>0.95</v>
      </c>
      <c r="C271">
        <v>0.63333333333333297</v>
      </c>
      <c r="D271">
        <v>15</v>
      </c>
      <c r="E271">
        <v>0</v>
      </c>
      <c r="F271">
        <v>342</v>
      </c>
      <c r="G271">
        <v>2</v>
      </c>
      <c r="H271">
        <v>1</v>
      </c>
      <c r="I271">
        <v>14</v>
      </c>
      <c r="J271">
        <v>1</v>
      </c>
    </row>
    <row r="272" spans="1:10" x14ac:dyDescent="0.3">
      <c r="A272">
        <v>343</v>
      </c>
      <c r="B272">
        <v>0.95</v>
      </c>
      <c r="C272">
        <v>0.63333333333333297</v>
      </c>
      <c r="D272">
        <v>15</v>
      </c>
      <c r="E272">
        <v>0</v>
      </c>
      <c r="F272">
        <v>343</v>
      </c>
      <c r="G272">
        <v>2</v>
      </c>
      <c r="H272">
        <v>1</v>
      </c>
      <c r="I272">
        <v>14</v>
      </c>
      <c r="J272">
        <v>1</v>
      </c>
    </row>
    <row r="273" spans="1:10" x14ac:dyDescent="0.3">
      <c r="A273">
        <v>344</v>
      </c>
      <c r="B273">
        <v>0.95</v>
      </c>
      <c r="C273">
        <v>0.63333333333333297</v>
      </c>
      <c r="D273">
        <v>15</v>
      </c>
      <c r="E273">
        <v>0</v>
      </c>
      <c r="F273">
        <v>344</v>
      </c>
      <c r="G273">
        <v>2</v>
      </c>
      <c r="H273">
        <v>1</v>
      </c>
      <c r="I273">
        <v>14</v>
      </c>
      <c r="J273">
        <v>1</v>
      </c>
    </row>
    <row r="274" spans="1:10" x14ac:dyDescent="0.3">
      <c r="A274">
        <v>345</v>
      </c>
      <c r="B274">
        <v>0.95</v>
      </c>
      <c r="C274">
        <v>0.63333333333333297</v>
      </c>
      <c r="D274">
        <v>15</v>
      </c>
      <c r="E274">
        <v>0</v>
      </c>
      <c r="F274">
        <v>345</v>
      </c>
      <c r="G274">
        <v>2</v>
      </c>
      <c r="H274">
        <v>1</v>
      </c>
      <c r="I274">
        <v>14</v>
      </c>
      <c r="J274">
        <v>1</v>
      </c>
    </row>
    <row r="275" spans="1:10" x14ac:dyDescent="0.3">
      <c r="A275">
        <v>346</v>
      </c>
      <c r="B275">
        <v>0.95</v>
      </c>
      <c r="C275">
        <v>0.63333333333333297</v>
      </c>
      <c r="D275">
        <v>15</v>
      </c>
      <c r="E275">
        <v>0</v>
      </c>
      <c r="F275">
        <v>346</v>
      </c>
      <c r="G275">
        <v>2</v>
      </c>
      <c r="H275">
        <v>1</v>
      </c>
      <c r="I275">
        <v>14</v>
      </c>
      <c r="J275">
        <v>1</v>
      </c>
    </row>
    <row r="276" spans="1:10" x14ac:dyDescent="0.3">
      <c r="A276">
        <v>347</v>
      </c>
      <c r="B276">
        <v>0.95</v>
      </c>
      <c r="C276">
        <v>0.63333333333333297</v>
      </c>
      <c r="D276">
        <v>15</v>
      </c>
      <c r="E276">
        <v>0</v>
      </c>
      <c r="F276">
        <v>347</v>
      </c>
      <c r="G276">
        <v>2</v>
      </c>
      <c r="H276">
        <v>1</v>
      </c>
      <c r="I276">
        <v>14</v>
      </c>
      <c r="J276">
        <v>1</v>
      </c>
    </row>
    <row r="277" spans="1:10" x14ac:dyDescent="0.3">
      <c r="A277">
        <v>348</v>
      </c>
      <c r="B277">
        <v>0.95</v>
      </c>
      <c r="C277">
        <v>0.63333333333333297</v>
      </c>
      <c r="D277">
        <v>15</v>
      </c>
      <c r="E277">
        <v>0</v>
      </c>
      <c r="F277">
        <v>348</v>
      </c>
      <c r="G277">
        <v>2</v>
      </c>
      <c r="H277">
        <v>1</v>
      </c>
      <c r="I277">
        <v>14</v>
      </c>
      <c r="J277">
        <v>1</v>
      </c>
    </row>
    <row r="278" spans="1:10" x14ac:dyDescent="0.3">
      <c r="A278">
        <v>371</v>
      </c>
      <c r="B278">
        <v>0.95</v>
      </c>
      <c r="C278">
        <v>0.63333333333333297</v>
      </c>
      <c r="D278">
        <v>16</v>
      </c>
      <c r="E278">
        <v>11</v>
      </c>
      <c r="F278">
        <v>371</v>
      </c>
      <c r="G278">
        <v>2</v>
      </c>
      <c r="H278">
        <v>1</v>
      </c>
      <c r="I278">
        <v>15</v>
      </c>
      <c r="J278">
        <v>1</v>
      </c>
    </row>
    <row r="279" spans="1:10" x14ac:dyDescent="0.3">
      <c r="A279">
        <v>372</v>
      </c>
      <c r="B279">
        <v>0.95</v>
      </c>
      <c r="C279">
        <v>0.63333333333333297</v>
      </c>
      <c r="D279">
        <v>16</v>
      </c>
      <c r="E279">
        <v>0</v>
      </c>
      <c r="F279">
        <v>372</v>
      </c>
      <c r="G279">
        <v>2</v>
      </c>
      <c r="H279">
        <v>1</v>
      </c>
      <c r="I279">
        <v>15</v>
      </c>
      <c r="J279">
        <v>1</v>
      </c>
    </row>
    <row r="280" spans="1:10" x14ac:dyDescent="0.3">
      <c r="A280">
        <v>373</v>
      </c>
      <c r="B280">
        <v>0.95</v>
      </c>
      <c r="C280">
        <v>0.63333333333333297</v>
      </c>
      <c r="D280">
        <v>16</v>
      </c>
      <c r="E280">
        <v>0</v>
      </c>
      <c r="F280">
        <v>373</v>
      </c>
      <c r="G280">
        <v>2</v>
      </c>
      <c r="H280">
        <v>1</v>
      </c>
      <c r="I280">
        <v>15</v>
      </c>
      <c r="J280">
        <v>1</v>
      </c>
    </row>
    <row r="281" spans="1:10" x14ac:dyDescent="0.3">
      <c r="A281">
        <v>374</v>
      </c>
      <c r="B281">
        <v>0.95</v>
      </c>
      <c r="C281">
        <v>0.63333333333333297</v>
      </c>
      <c r="D281">
        <v>16</v>
      </c>
      <c r="E281">
        <v>0</v>
      </c>
      <c r="F281">
        <v>374</v>
      </c>
      <c r="G281">
        <v>2</v>
      </c>
      <c r="H281">
        <v>1</v>
      </c>
      <c r="I281">
        <v>15</v>
      </c>
      <c r="J281">
        <v>1</v>
      </c>
    </row>
    <row r="282" spans="1:10" x14ac:dyDescent="0.3">
      <c r="A282">
        <v>375</v>
      </c>
      <c r="B282">
        <v>0.95</v>
      </c>
      <c r="C282">
        <v>0.63333333333333297</v>
      </c>
      <c r="D282">
        <v>16</v>
      </c>
      <c r="E282">
        <v>0</v>
      </c>
      <c r="F282">
        <v>375</v>
      </c>
      <c r="G282">
        <v>2</v>
      </c>
      <c r="H282">
        <v>1</v>
      </c>
      <c r="I282">
        <v>15</v>
      </c>
      <c r="J282">
        <v>1</v>
      </c>
    </row>
    <row r="283" spans="1:10" x14ac:dyDescent="0.3">
      <c r="A283">
        <v>401</v>
      </c>
      <c r="B283">
        <v>0.95</v>
      </c>
      <c r="C283">
        <v>0.63333333333333297</v>
      </c>
      <c r="D283">
        <v>17</v>
      </c>
      <c r="E283">
        <v>12</v>
      </c>
      <c r="F283">
        <v>401</v>
      </c>
      <c r="G283">
        <v>2</v>
      </c>
      <c r="H283">
        <v>1</v>
      </c>
      <c r="I283">
        <v>16</v>
      </c>
      <c r="J283">
        <v>1</v>
      </c>
    </row>
    <row r="284" spans="1:10" x14ac:dyDescent="0.3">
      <c r="A284">
        <v>402</v>
      </c>
      <c r="B284">
        <v>0.95</v>
      </c>
      <c r="C284">
        <v>0.63333333333333297</v>
      </c>
      <c r="D284">
        <v>17</v>
      </c>
      <c r="E284">
        <v>0</v>
      </c>
      <c r="F284">
        <v>402</v>
      </c>
      <c r="G284">
        <v>2</v>
      </c>
      <c r="H284">
        <v>1</v>
      </c>
      <c r="I284">
        <v>16</v>
      </c>
      <c r="J284">
        <v>1</v>
      </c>
    </row>
    <row r="285" spans="1:10" x14ac:dyDescent="0.3">
      <c r="A285">
        <v>403</v>
      </c>
      <c r="B285">
        <v>0.95</v>
      </c>
      <c r="C285">
        <v>0.63333333333333297</v>
      </c>
      <c r="D285">
        <v>17</v>
      </c>
      <c r="E285">
        <v>0</v>
      </c>
      <c r="F285">
        <v>403</v>
      </c>
      <c r="G285">
        <v>2</v>
      </c>
      <c r="H285">
        <v>1</v>
      </c>
      <c r="I285">
        <v>16</v>
      </c>
      <c r="J285">
        <v>1</v>
      </c>
    </row>
    <row r="286" spans="1:10" x14ac:dyDescent="0.3">
      <c r="A286">
        <v>404</v>
      </c>
      <c r="B286">
        <v>0.95</v>
      </c>
      <c r="C286">
        <v>0.63333333333333297</v>
      </c>
      <c r="D286">
        <v>17</v>
      </c>
      <c r="E286">
        <v>0</v>
      </c>
      <c r="F286">
        <v>404</v>
      </c>
      <c r="G286">
        <v>2</v>
      </c>
      <c r="H286">
        <v>1</v>
      </c>
      <c r="I286">
        <v>16</v>
      </c>
      <c r="J286">
        <v>1</v>
      </c>
    </row>
    <row r="287" spans="1:10" x14ac:dyDescent="0.3">
      <c r="A287">
        <v>405</v>
      </c>
      <c r="B287">
        <v>0.95</v>
      </c>
      <c r="C287">
        <v>0.63333333333333297</v>
      </c>
      <c r="D287">
        <v>17</v>
      </c>
      <c r="E287">
        <v>0</v>
      </c>
      <c r="F287">
        <v>405</v>
      </c>
      <c r="G287">
        <v>2</v>
      </c>
      <c r="H287">
        <v>1</v>
      </c>
      <c r="I287">
        <v>16</v>
      </c>
      <c r="J287">
        <v>1</v>
      </c>
    </row>
    <row r="288" spans="1:10" x14ac:dyDescent="0.3">
      <c r="A288">
        <v>1</v>
      </c>
      <c r="B288">
        <v>0.95</v>
      </c>
      <c r="C288">
        <v>0.63333333333333297</v>
      </c>
      <c r="D288">
        <v>1</v>
      </c>
      <c r="E288">
        <v>0</v>
      </c>
      <c r="F288">
        <v>1</v>
      </c>
      <c r="G288">
        <v>15</v>
      </c>
      <c r="H288">
        <v>1</v>
      </c>
      <c r="I288">
        <v>17</v>
      </c>
      <c r="J288">
        <v>2</v>
      </c>
    </row>
    <row r="289" spans="1:10" x14ac:dyDescent="0.3">
      <c r="A289">
        <v>2</v>
      </c>
      <c r="B289">
        <v>0.95</v>
      </c>
      <c r="C289">
        <v>0.63333333333333297</v>
      </c>
      <c r="D289">
        <v>1</v>
      </c>
      <c r="E289">
        <v>0</v>
      </c>
      <c r="F289">
        <v>2</v>
      </c>
      <c r="G289">
        <v>15</v>
      </c>
      <c r="H289">
        <v>1</v>
      </c>
      <c r="I289">
        <v>17</v>
      </c>
      <c r="J289">
        <v>2</v>
      </c>
    </row>
    <row r="290" spans="1:10" x14ac:dyDescent="0.3">
      <c r="A290">
        <v>3</v>
      </c>
      <c r="B290">
        <v>0.95</v>
      </c>
      <c r="C290">
        <v>0.63333333333333297</v>
      </c>
      <c r="D290">
        <v>1</v>
      </c>
      <c r="E290">
        <v>0</v>
      </c>
      <c r="F290">
        <v>3</v>
      </c>
      <c r="G290">
        <v>15</v>
      </c>
      <c r="H290">
        <v>1</v>
      </c>
      <c r="I290">
        <v>17</v>
      </c>
      <c r="J290">
        <v>2</v>
      </c>
    </row>
    <row r="291" spans="1:10" x14ac:dyDescent="0.3">
      <c r="A291">
        <v>4</v>
      </c>
      <c r="B291">
        <v>0.95</v>
      </c>
      <c r="C291">
        <v>0.63333333333333297</v>
      </c>
      <c r="D291">
        <v>1</v>
      </c>
      <c r="E291">
        <v>0</v>
      </c>
      <c r="F291">
        <v>4</v>
      </c>
      <c r="G291">
        <v>15</v>
      </c>
      <c r="H291">
        <v>1</v>
      </c>
      <c r="I291">
        <v>17</v>
      </c>
      <c r="J291">
        <v>2</v>
      </c>
    </row>
    <row r="292" spans="1:10" x14ac:dyDescent="0.3">
      <c r="A292">
        <v>5</v>
      </c>
      <c r="B292">
        <v>0.95</v>
      </c>
      <c r="C292">
        <v>0.63333333333333297</v>
      </c>
      <c r="D292">
        <v>1</v>
      </c>
      <c r="E292">
        <v>0</v>
      </c>
      <c r="F292">
        <v>5</v>
      </c>
      <c r="G292">
        <v>15</v>
      </c>
      <c r="H292">
        <v>1</v>
      </c>
      <c r="I292">
        <v>17</v>
      </c>
      <c r="J292">
        <v>2</v>
      </c>
    </row>
    <row r="293" spans="1:10" x14ac:dyDescent="0.3">
      <c r="A293">
        <v>6</v>
      </c>
      <c r="B293">
        <v>0.95</v>
      </c>
      <c r="C293">
        <v>0.63333333333333297</v>
      </c>
      <c r="D293">
        <v>1</v>
      </c>
      <c r="E293">
        <v>0</v>
      </c>
      <c r="F293">
        <v>6</v>
      </c>
      <c r="G293">
        <v>15</v>
      </c>
      <c r="H293">
        <v>1</v>
      </c>
      <c r="I293">
        <v>17</v>
      </c>
      <c r="J293">
        <v>2</v>
      </c>
    </row>
    <row r="294" spans="1:10" x14ac:dyDescent="0.3">
      <c r="A294">
        <v>7</v>
      </c>
      <c r="B294">
        <v>0.95</v>
      </c>
      <c r="C294">
        <v>0.63333333333333297</v>
      </c>
      <c r="D294">
        <v>1</v>
      </c>
      <c r="E294">
        <v>0</v>
      </c>
      <c r="F294">
        <v>7</v>
      </c>
      <c r="G294">
        <v>15</v>
      </c>
      <c r="H294">
        <v>1</v>
      </c>
      <c r="I294">
        <v>17</v>
      </c>
      <c r="J294">
        <v>2</v>
      </c>
    </row>
    <row r="295" spans="1:10" x14ac:dyDescent="0.3">
      <c r="A295">
        <v>8</v>
      </c>
      <c r="B295">
        <v>0.95</v>
      </c>
      <c r="C295">
        <v>0.63333333333333297</v>
      </c>
      <c r="D295">
        <v>1</v>
      </c>
      <c r="E295">
        <v>0</v>
      </c>
      <c r="F295">
        <v>8</v>
      </c>
      <c r="G295">
        <v>15</v>
      </c>
      <c r="H295">
        <v>1</v>
      </c>
      <c r="I295">
        <v>17</v>
      </c>
      <c r="J295">
        <v>2</v>
      </c>
    </row>
    <row r="296" spans="1:10" x14ac:dyDescent="0.3">
      <c r="A296">
        <v>21</v>
      </c>
      <c r="B296">
        <v>0.95</v>
      </c>
      <c r="C296">
        <v>0.63333333333333297</v>
      </c>
      <c r="D296">
        <v>2</v>
      </c>
      <c r="E296">
        <v>0</v>
      </c>
      <c r="F296">
        <v>21</v>
      </c>
      <c r="G296">
        <v>15</v>
      </c>
      <c r="H296">
        <v>1</v>
      </c>
      <c r="I296">
        <v>18</v>
      </c>
      <c r="J296">
        <v>2</v>
      </c>
    </row>
    <row r="297" spans="1:10" x14ac:dyDescent="0.3">
      <c r="A297">
        <v>22</v>
      </c>
      <c r="B297">
        <v>0.95</v>
      </c>
      <c r="C297">
        <v>0.63333333333333297</v>
      </c>
      <c r="D297">
        <v>2</v>
      </c>
      <c r="E297">
        <v>0</v>
      </c>
      <c r="F297">
        <v>22</v>
      </c>
      <c r="G297">
        <v>15</v>
      </c>
      <c r="H297">
        <v>1</v>
      </c>
      <c r="I297">
        <v>18</v>
      </c>
      <c r="J297">
        <v>2</v>
      </c>
    </row>
    <row r="298" spans="1:10" x14ac:dyDescent="0.3">
      <c r="A298">
        <v>23</v>
      </c>
      <c r="B298">
        <v>0.95</v>
      </c>
      <c r="C298">
        <v>0.63333333333333297</v>
      </c>
      <c r="D298">
        <v>2</v>
      </c>
      <c r="E298">
        <v>0</v>
      </c>
      <c r="F298">
        <v>23</v>
      </c>
      <c r="G298">
        <v>15</v>
      </c>
      <c r="H298">
        <v>1</v>
      </c>
      <c r="I298">
        <v>18</v>
      </c>
      <c r="J298">
        <v>2</v>
      </c>
    </row>
    <row r="299" spans="1:10" x14ac:dyDescent="0.3">
      <c r="A299">
        <v>24</v>
      </c>
      <c r="B299">
        <v>0.95</v>
      </c>
      <c r="C299">
        <v>0.63333333333333297</v>
      </c>
      <c r="D299">
        <v>2</v>
      </c>
      <c r="E299">
        <v>0</v>
      </c>
      <c r="F299">
        <v>24</v>
      </c>
      <c r="G299">
        <v>15</v>
      </c>
      <c r="H299">
        <v>1</v>
      </c>
      <c r="I299">
        <v>18</v>
      </c>
      <c r="J299">
        <v>2</v>
      </c>
    </row>
    <row r="300" spans="1:10" x14ac:dyDescent="0.3">
      <c r="A300">
        <v>25</v>
      </c>
      <c r="B300">
        <v>0.95</v>
      </c>
      <c r="C300">
        <v>0.63333333333333297</v>
      </c>
      <c r="D300">
        <v>2</v>
      </c>
      <c r="E300">
        <v>0</v>
      </c>
      <c r="F300">
        <v>25</v>
      </c>
      <c r="G300">
        <v>15</v>
      </c>
      <c r="H300">
        <v>1</v>
      </c>
      <c r="I300">
        <v>18</v>
      </c>
      <c r="J300">
        <v>2</v>
      </c>
    </row>
    <row r="301" spans="1:10" x14ac:dyDescent="0.3">
      <c r="A301">
        <v>26</v>
      </c>
      <c r="B301">
        <v>0.95</v>
      </c>
      <c r="C301">
        <v>0.63333333333333297</v>
      </c>
      <c r="D301">
        <v>2</v>
      </c>
      <c r="E301">
        <v>0</v>
      </c>
      <c r="F301">
        <v>26</v>
      </c>
      <c r="G301">
        <v>15</v>
      </c>
      <c r="H301">
        <v>1</v>
      </c>
      <c r="I301">
        <v>18</v>
      </c>
      <c r="J301">
        <v>2</v>
      </c>
    </row>
    <row r="302" spans="1:10" x14ac:dyDescent="0.3">
      <c r="A302">
        <v>27</v>
      </c>
      <c r="B302">
        <v>0.95</v>
      </c>
      <c r="C302">
        <v>0.63333333333333297</v>
      </c>
      <c r="D302">
        <v>2</v>
      </c>
      <c r="E302">
        <v>0</v>
      </c>
      <c r="F302">
        <v>27</v>
      </c>
      <c r="G302">
        <v>15</v>
      </c>
      <c r="H302">
        <v>1</v>
      </c>
      <c r="I302">
        <v>18</v>
      </c>
      <c r="J302">
        <v>2</v>
      </c>
    </row>
    <row r="303" spans="1:10" x14ac:dyDescent="0.3">
      <c r="A303">
        <v>28</v>
      </c>
      <c r="B303">
        <v>0.95</v>
      </c>
      <c r="C303">
        <v>0.63333333333333297</v>
      </c>
      <c r="D303">
        <v>2</v>
      </c>
      <c r="E303">
        <v>0</v>
      </c>
      <c r="F303">
        <v>28</v>
      </c>
      <c r="G303">
        <v>15</v>
      </c>
      <c r="H303">
        <v>1</v>
      </c>
      <c r="I303">
        <v>18</v>
      </c>
      <c r="J303">
        <v>2</v>
      </c>
    </row>
    <row r="304" spans="1:10" x14ac:dyDescent="0.3">
      <c r="A304">
        <v>41</v>
      </c>
      <c r="B304">
        <v>0.95</v>
      </c>
      <c r="C304">
        <v>0.63333333333333297</v>
      </c>
      <c r="D304">
        <v>3</v>
      </c>
      <c r="E304">
        <v>15</v>
      </c>
      <c r="F304">
        <v>41</v>
      </c>
      <c r="G304">
        <v>20</v>
      </c>
      <c r="H304">
        <v>1</v>
      </c>
      <c r="I304">
        <v>10</v>
      </c>
      <c r="J304">
        <v>2</v>
      </c>
    </row>
    <row r="305" spans="1:10" x14ac:dyDescent="0.3">
      <c r="A305">
        <v>42</v>
      </c>
      <c r="B305">
        <v>0.95</v>
      </c>
      <c r="C305">
        <v>0.63333333333333297</v>
      </c>
      <c r="D305">
        <v>3</v>
      </c>
      <c r="E305">
        <v>15</v>
      </c>
      <c r="F305">
        <v>42</v>
      </c>
      <c r="G305">
        <v>20</v>
      </c>
      <c r="H305">
        <v>1</v>
      </c>
      <c r="I305">
        <v>10</v>
      </c>
      <c r="J305">
        <v>2</v>
      </c>
    </row>
    <row r="306" spans="1:10" x14ac:dyDescent="0.3">
      <c r="A306">
        <v>43</v>
      </c>
      <c r="B306">
        <v>0.95</v>
      </c>
      <c r="C306">
        <v>0.63333333333333297</v>
      </c>
      <c r="D306">
        <v>3</v>
      </c>
      <c r="E306">
        <v>15</v>
      </c>
      <c r="F306">
        <v>43</v>
      </c>
      <c r="G306">
        <v>20</v>
      </c>
      <c r="H306">
        <v>1</v>
      </c>
      <c r="I306">
        <v>10</v>
      </c>
      <c r="J306">
        <v>2</v>
      </c>
    </row>
    <row r="307" spans="1:10" x14ac:dyDescent="0.3">
      <c r="A307">
        <v>44</v>
      </c>
      <c r="B307">
        <v>0.95</v>
      </c>
      <c r="C307">
        <v>0.63333333333333297</v>
      </c>
      <c r="D307">
        <v>3</v>
      </c>
      <c r="E307">
        <v>15</v>
      </c>
      <c r="F307">
        <v>44</v>
      </c>
      <c r="G307">
        <v>20</v>
      </c>
      <c r="H307">
        <v>1</v>
      </c>
      <c r="I307">
        <v>10</v>
      </c>
      <c r="J307">
        <v>2</v>
      </c>
    </row>
    <row r="308" spans="1:10" x14ac:dyDescent="0.3">
      <c r="A308">
        <v>45</v>
      </c>
      <c r="B308">
        <v>0.95</v>
      </c>
      <c r="C308">
        <v>0.63333333333333297</v>
      </c>
      <c r="D308">
        <v>3</v>
      </c>
      <c r="E308">
        <v>0</v>
      </c>
      <c r="F308">
        <v>45</v>
      </c>
      <c r="G308">
        <v>15</v>
      </c>
      <c r="H308">
        <v>1</v>
      </c>
      <c r="I308">
        <v>19</v>
      </c>
      <c r="J308">
        <v>2</v>
      </c>
    </row>
    <row r="309" spans="1:10" x14ac:dyDescent="0.3">
      <c r="A309">
        <v>46</v>
      </c>
      <c r="B309">
        <v>0.95</v>
      </c>
      <c r="C309">
        <v>0.63333333333333297</v>
      </c>
      <c r="D309">
        <v>3</v>
      </c>
      <c r="E309">
        <v>0</v>
      </c>
      <c r="F309">
        <v>46</v>
      </c>
      <c r="G309">
        <v>15</v>
      </c>
      <c r="H309">
        <v>1</v>
      </c>
      <c r="I309">
        <v>19</v>
      </c>
      <c r="J309">
        <v>2</v>
      </c>
    </row>
    <row r="310" spans="1:10" x14ac:dyDescent="0.3">
      <c r="A310">
        <v>47</v>
      </c>
      <c r="B310">
        <v>0.95</v>
      </c>
      <c r="C310">
        <v>0.63333333333333297</v>
      </c>
      <c r="D310">
        <v>3</v>
      </c>
      <c r="E310">
        <v>0</v>
      </c>
      <c r="F310">
        <v>47</v>
      </c>
      <c r="G310">
        <v>15</v>
      </c>
      <c r="H310">
        <v>1</v>
      </c>
      <c r="I310">
        <v>19</v>
      </c>
      <c r="J310">
        <v>2</v>
      </c>
    </row>
    <row r="311" spans="1:10" x14ac:dyDescent="0.3">
      <c r="A311">
        <v>48</v>
      </c>
      <c r="B311">
        <v>0.95</v>
      </c>
      <c r="C311">
        <v>0.63333333333333297</v>
      </c>
      <c r="D311">
        <v>3</v>
      </c>
      <c r="E311">
        <v>0</v>
      </c>
      <c r="F311">
        <v>48</v>
      </c>
      <c r="G311">
        <v>15</v>
      </c>
      <c r="H311">
        <v>1</v>
      </c>
      <c r="I311">
        <v>19</v>
      </c>
      <c r="J311">
        <v>2</v>
      </c>
    </row>
    <row r="312" spans="1:10" x14ac:dyDescent="0.3">
      <c r="A312">
        <v>49</v>
      </c>
      <c r="B312">
        <v>0.95</v>
      </c>
      <c r="C312">
        <v>0.63333333333333297</v>
      </c>
      <c r="D312">
        <v>3</v>
      </c>
      <c r="E312">
        <v>0</v>
      </c>
      <c r="F312">
        <v>49</v>
      </c>
      <c r="G312">
        <v>15</v>
      </c>
      <c r="H312">
        <v>1</v>
      </c>
      <c r="I312">
        <v>19</v>
      </c>
      <c r="J312">
        <v>2</v>
      </c>
    </row>
    <row r="313" spans="1:10" x14ac:dyDescent="0.3">
      <c r="A313">
        <v>61</v>
      </c>
      <c r="B313">
        <v>0.95</v>
      </c>
      <c r="C313">
        <v>0.63333333333333297</v>
      </c>
      <c r="D313">
        <v>4</v>
      </c>
      <c r="E313">
        <v>4</v>
      </c>
      <c r="F313">
        <v>61</v>
      </c>
      <c r="G313">
        <v>10</v>
      </c>
      <c r="H313">
        <v>1</v>
      </c>
      <c r="I313">
        <v>14</v>
      </c>
      <c r="J313">
        <v>2</v>
      </c>
    </row>
    <row r="314" spans="1:10" x14ac:dyDescent="0.3">
      <c r="A314">
        <v>62</v>
      </c>
      <c r="B314">
        <v>0.95</v>
      </c>
      <c r="C314">
        <v>0.63333333333333297</v>
      </c>
      <c r="D314">
        <v>4</v>
      </c>
      <c r="E314">
        <v>4</v>
      </c>
      <c r="F314">
        <v>62</v>
      </c>
      <c r="G314">
        <v>10</v>
      </c>
      <c r="H314">
        <v>1</v>
      </c>
      <c r="I314">
        <v>14</v>
      </c>
      <c r="J314">
        <v>2</v>
      </c>
    </row>
    <row r="315" spans="1:10" x14ac:dyDescent="0.3">
      <c r="A315">
        <v>63</v>
      </c>
      <c r="B315">
        <v>0.95</v>
      </c>
      <c r="C315">
        <v>0.63333333333333297</v>
      </c>
      <c r="D315">
        <v>4</v>
      </c>
      <c r="E315">
        <v>10</v>
      </c>
      <c r="F315">
        <v>63</v>
      </c>
      <c r="G315">
        <v>20</v>
      </c>
      <c r="H315">
        <v>1</v>
      </c>
      <c r="I315">
        <v>14</v>
      </c>
      <c r="J315">
        <v>2</v>
      </c>
    </row>
    <row r="316" spans="1:10" x14ac:dyDescent="0.3">
      <c r="A316">
        <v>64</v>
      </c>
      <c r="B316">
        <v>0.95</v>
      </c>
      <c r="C316">
        <v>0.63333333333333297</v>
      </c>
      <c r="D316">
        <v>4</v>
      </c>
      <c r="E316">
        <v>0</v>
      </c>
      <c r="F316">
        <v>64</v>
      </c>
      <c r="G316">
        <v>20</v>
      </c>
      <c r="H316">
        <v>1</v>
      </c>
      <c r="I316">
        <v>14</v>
      </c>
      <c r="J316">
        <v>2</v>
      </c>
    </row>
    <row r="317" spans="1:10" x14ac:dyDescent="0.3">
      <c r="A317">
        <v>65</v>
      </c>
      <c r="B317">
        <v>0.95</v>
      </c>
      <c r="C317">
        <v>0.63333333333333297</v>
      </c>
      <c r="D317">
        <v>4</v>
      </c>
      <c r="E317">
        <v>0</v>
      </c>
      <c r="F317">
        <v>65</v>
      </c>
      <c r="G317">
        <v>20</v>
      </c>
      <c r="H317">
        <v>1</v>
      </c>
      <c r="I317">
        <v>14</v>
      </c>
      <c r="J317">
        <v>2</v>
      </c>
    </row>
    <row r="318" spans="1:10" x14ac:dyDescent="0.3">
      <c r="A318">
        <v>66</v>
      </c>
      <c r="B318">
        <v>0.95</v>
      </c>
      <c r="C318">
        <v>0.63333333333333297</v>
      </c>
      <c r="D318">
        <v>4</v>
      </c>
      <c r="E318">
        <v>0</v>
      </c>
      <c r="F318">
        <v>66</v>
      </c>
      <c r="G318">
        <v>20</v>
      </c>
      <c r="H318">
        <v>1</v>
      </c>
      <c r="I318">
        <v>14</v>
      </c>
      <c r="J318">
        <v>2</v>
      </c>
    </row>
    <row r="319" spans="1:10" x14ac:dyDescent="0.3">
      <c r="A319">
        <v>67</v>
      </c>
      <c r="B319">
        <v>0.95</v>
      </c>
      <c r="C319">
        <v>0.63333333333333297</v>
      </c>
      <c r="D319">
        <v>4</v>
      </c>
      <c r="E319">
        <v>0</v>
      </c>
      <c r="F319">
        <v>67</v>
      </c>
      <c r="G319">
        <v>20</v>
      </c>
      <c r="H319">
        <v>1</v>
      </c>
      <c r="I319">
        <v>14</v>
      </c>
      <c r="J319">
        <v>2</v>
      </c>
    </row>
    <row r="320" spans="1:10" x14ac:dyDescent="0.3">
      <c r="A320">
        <v>68</v>
      </c>
      <c r="B320">
        <v>0.95</v>
      </c>
      <c r="C320">
        <v>0.63333333333333297</v>
      </c>
      <c r="D320">
        <v>4</v>
      </c>
      <c r="E320">
        <v>0</v>
      </c>
      <c r="F320">
        <v>68</v>
      </c>
      <c r="G320">
        <v>20</v>
      </c>
      <c r="H320">
        <v>1</v>
      </c>
      <c r="I320">
        <v>14</v>
      </c>
      <c r="J320">
        <v>2</v>
      </c>
    </row>
    <row r="321" spans="1:10" x14ac:dyDescent="0.3">
      <c r="A321">
        <v>69</v>
      </c>
      <c r="B321">
        <v>0.95</v>
      </c>
      <c r="C321">
        <v>0.63333333333333297</v>
      </c>
      <c r="D321">
        <v>4</v>
      </c>
      <c r="E321">
        <v>16</v>
      </c>
      <c r="F321">
        <v>69</v>
      </c>
      <c r="G321">
        <v>20</v>
      </c>
      <c r="H321">
        <v>1</v>
      </c>
      <c r="I321">
        <v>11</v>
      </c>
      <c r="J321">
        <v>2</v>
      </c>
    </row>
    <row r="322" spans="1:10" x14ac:dyDescent="0.3">
      <c r="A322">
        <v>70</v>
      </c>
      <c r="B322">
        <v>0.95</v>
      </c>
      <c r="C322">
        <v>0.63333333333333297</v>
      </c>
      <c r="D322">
        <v>4</v>
      </c>
      <c r="E322">
        <v>16</v>
      </c>
      <c r="F322">
        <v>70</v>
      </c>
      <c r="G322">
        <v>20</v>
      </c>
      <c r="H322">
        <v>1</v>
      </c>
      <c r="I322">
        <v>11</v>
      </c>
      <c r="J322">
        <v>2</v>
      </c>
    </row>
    <row r="323" spans="1:10" x14ac:dyDescent="0.3">
      <c r="A323">
        <v>71</v>
      </c>
      <c r="B323">
        <v>0.95</v>
      </c>
      <c r="C323">
        <v>0.63333333333333297</v>
      </c>
      <c r="D323">
        <v>4</v>
      </c>
      <c r="E323">
        <v>16</v>
      </c>
      <c r="F323">
        <v>71</v>
      </c>
      <c r="G323">
        <v>20</v>
      </c>
      <c r="H323">
        <v>1</v>
      </c>
      <c r="I323">
        <v>11</v>
      </c>
      <c r="J323">
        <v>2</v>
      </c>
    </row>
    <row r="324" spans="1:10" x14ac:dyDescent="0.3">
      <c r="A324">
        <v>72</v>
      </c>
      <c r="B324">
        <v>0.95</v>
      </c>
      <c r="C324">
        <v>0.63333333333333297</v>
      </c>
      <c r="D324">
        <v>4</v>
      </c>
      <c r="E324">
        <v>16</v>
      </c>
      <c r="F324">
        <v>72</v>
      </c>
      <c r="G324">
        <v>20</v>
      </c>
      <c r="H324">
        <v>1</v>
      </c>
      <c r="I324">
        <v>11</v>
      </c>
      <c r="J324">
        <v>2</v>
      </c>
    </row>
    <row r="325" spans="1:10" x14ac:dyDescent="0.3">
      <c r="A325">
        <v>73</v>
      </c>
      <c r="B325">
        <v>0.95</v>
      </c>
      <c r="C325">
        <v>0.63333333333333297</v>
      </c>
      <c r="D325">
        <v>4</v>
      </c>
      <c r="E325">
        <v>16</v>
      </c>
      <c r="F325">
        <v>73</v>
      </c>
      <c r="G325">
        <v>20</v>
      </c>
      <c r="H325">
        <v>1</v>
      </c>
      <c r="I325">
        <v>11</v>
      </c>
      <c r="J325">
        <v>2</v>
      </c>
    </row>
    <row r="326" spans="1:10" x14ac:dyDescent="0.3">
      <c r="A326">
        <v>74</v>
      </c>
      <c r="B326">
        <v>0.95</v>
      </c>
      <c r="C326">
        <v>0.63333333333333297</v>
      </c>
      <c r="D326">
        <v>4</v>
      </c>
      <c r="E326">
        <v>0</v>
      </c>
      <c r="F326">
        <v>74</v>
      </c>
      <c r="G326">
        <v>20</v>
      </c>
      <c r="H326">
        <v>1</v>
      </c>
      <c r="I326">
        <v>11</v>
      </c>
      <c r="J326">
        <v>2</v>
      </c>
    </row>
    <row r="327" spans="1:10" x14ac:dyDescent="0.3">
      <c r="A327">
        <v>75</v>
      </c>
      <c r="B327">
        <v>0.95</v>
      </c>
      <c r="C327">
        <v>0.63333333333333297</v>
      </c>
      <c r="D327">
        <v>4</v>
      </c>
      <c r="E327">
        <v>0</v>
      </c>
      <c r="F327">
        <v>75</v>
      </c>
      <c r="G327">
        <v>20</v>
      </c>
      <c r="H327">
        <v>1</v>
      </c>
      <c r="I327">
        <v>11</v>
      </c>
      <c r="J327">
        <v>2</v>
      </c>
    </row>
    <row r="328" spans="1:10" x14ac:dyDescent="0.3">
      <c r="A328">
        <v>76</v>
      </c>
      <c r="B328">
        <v>0.95</v>
      </c>
      <c r="C328">
        <v>0.63333333333333297</v>
      </c>
      <c r="D328">
        <v>4</v>
      </c>
      <c r="E328">
        <v>0</v>
      </c>
      <c r="F328">
        <v>76</v>
      </c>
      <c r="G328">
        <v>20</v>
      </c>
      <c r="H328">
        <v>1</v>
      </c>
      <c r="I328">
        <v>11</v>
      </c>
      <c r="J328">
        <v>2</v>
      </c>
    </row>
    <row r="329" spans="1:10" x14ac:dyDescent="0.3">
      <c r="A329">
        <v>77</v>
      </c>
      <c r="B329">
        <v>0.95</v>
      </c>
      <c r="C329">
        <v>0.63333333333333297</v>
      </c>
      <c r="D329">
        <v>4</v>
      </c>
      <c r="E329">
        <v>0</v>
      </c>
      <c r="F329">
        <v>77</v>
      </c>
      <c r="G329">
        <v>20</v>
      </c>
      <c r="H329">
        <v>1</v>
      </c>
      <c r="I329">
        <v>11</v>
      </c>
      <c r="J329">
        <v>2</v>
      </c>
    </row>
    <row r="330" spans="1:10" x14ac:dyDescent="0.3">
      <c r="A330">
        <v>78</v>
      </c>
      <c r="B330">
        <v>0.95</v>
      </c>
      <c r="C330">
        <v>0.63333333333333297</v>
      </c>
      <c r="D330">
        <v>4</v>
      </c>
      <c r="E330">
        <v>0</v>
      </c>
      <c r="F330">
        <v>78</v>
      </c>
      <c r="G330">
        <v>20</v>
      </c>
      <c r="H330">
        <v>1</v>
      </c>
      <c r="I330">
        <v>11</v>
      </c>
      <c r="J330">
        <v>2</v>
      </c>
    </row>
    <row r="331" spans="1:10" x14ac:dyDescent="0.3">
      <c r="A331">
        <v>79</v>
      </c>
      <c r="B331">
        <v>0.95</v>
      </c>
      <c r="C331">
        <v>0.63333333333333297</v>
      </c>
      <c r="D331">
        <v>4</v>
      </c>
      <c r="E331">
        <v>0</v>
      </c>
      <c r="F331">
        <v>79</v>
      </c>
      <c r="G331">
        <v>20</v>
      </c>
      <c r="H331">
        <v>1</v>
      </c>
      <c r="I331">
        <v>11</v>
      </c>
      <c r="J331">
        <v>2</v>
      </c>
    </row>
    <row r="332" spans="1:10" x14ac:dyDescent="0.3">
      <c r="A332">
        <v>80</v>
      </c>
      <c r="B332">
        <v>0.95</v>
      </c>
      <c r="C332">
        <v>0.63333333333333297</v>
      </c>
      <c r="D332">
        <v>4</v>
      </c>
      <c r="E332">
        <v>0</v>
      </c>
      <c r="F332">
        <v>80</v>
      </c>
      <c r="G332">
        <v>20</v>
      </c>
      <c r="H332">
        <v>1</v>
      </c>
      <c r="I332">
        <v>11</v>
      </c>
      <c r="J332">
        <v>2</v>
      </c>
    </row>
    <row r="333" spans="1:10" x14ac:dyDescent="0.3">
      <c r="A333">
        <v>81</v>
      </c>
      <c r="B333">
        <v>0.95</v>
      </c>
      <c r="C333">
        <v>0.63333333333333297</v>
      </c>
      <c r="D333">
        <v>5</v>
      </c>
      <c r="E333">
        <v>17</v>
      </c>
      <c r="F333">
        <v>81</v>
      </c>
      <c r="G333">
        <v>20</v>
      </c>
      <c r="H333">
        <v>1</v>
      </c>
      <c r="I333">
        <v>12</v>
      </c>
      <c r="J333">
        <v>2</v>
      </c>
    </row>
    <row r="334" spans="1:10" x14ac:dyDescent="0.3">
      <c r="A334">
        <v>82</v>
      </c>
      <c r="B334">
        <v>0.95</v>
      </c>
      <c r="C334">
        <v>0.63333333333333297</v>
      </c>
      <c r="D334">
        <v>5</v>
      </c>
      <c r="E334">
        <v>17</v>
      </c>
      <c r="F334">
        <v>82</v>
      </c>
      <c r="G334">
        <v>20</v>
      </c>
      <c r="H334">
        <v>1</v>
      </c>
      <c r="I334">
        <v>12</v>
      </c>
      <c r="J334">
        <v>2</v>
      </c>
    </row>
    <row r="335" spans="1:10" x14ac:dyDescent="0.3">
      <c r="A335">
        <v>83</v>
      </c>
      <c r="B335">
        <v>0.95</v>
      </c>
      <c r="C335">
        <v>0.63333333333333297</v>
      </c>
      <c r="D335">
        <v>5</v>
      </c>
      <c r="E335">
        <v>17</v>
      </c>
      <c r="F335">
        <v>83</v>
      </c>
      <c r="G335">
        <v>20</v>
      </c>
      <c r="H335">
        <v>1</v>
      </c>
      <c r="I335">
        <v>12</v>
      </c>
      <c r="J335">
        <v>2</v>
      </c>
    </row>
    <row r="336" spans="1:10" x14ac:dyDescent="0.3">
      <c r="A336">
        <v>84</v>
      </c>
      <c r="B336">
        <v>0.95</v>
      </c>
      <c r="C336">
        <v>0.63333333333333297</v>
      </c>
      <c r="D336">
        <v>5</v>
      </c>
      <c r="E336">
        <v>17</v>
      </c>
      <c r="F336">
        <v>84</v>
      </c>
      <c r="G336">
        <v>20</v>
      </c>
      <c r="H336">
        <v>1</v>
      </c>
      <c r="I336">
        <v>12</v>
      </c>
      <c r="J336">
        <v>2</v>
      </c>
    </row>
    <row r="337" spans="1:10" x14ac:dyDescent="0.3">
      <c r="A337">
        <v>85</v>
      </c>
      <c r="B337">
        <v>0.95</v>
      </c>
      <c r="C337">
        <v>0.63333333333333297</v>
      </c>
      <c r="D337">
        <v>5</v>
      </c>
      <c r="E337">
        <v>17</v>
      </c>
      <c r="F337">
        <v>85</v>
      </c>
      <c r="G337">
        <v>20</v>
      </c>
      <c r="H337">
        <v>1</v>
      </c>
      <c r="I337">
        <v>12</v>
      </c>
      <c r="J337">
        <v>2</v>
      </c>
    </row>
    <row r="338" spans="1:10" x14ac:dyDescent="0.3">
      <c r="A338">
        <v>86</v>
      </c>
      <c r="B338">
        <v>0.95</v>
      </c>
      <c r="C338">
        <v>0.63333333333333297</v>
      </c>
      <c r="D338">
        <v>5</v>
      </c>
      <c r="E338">
        <v>0</v>
      </c>
      <c r="F338">
        <v>86</v>
      </c>
      <c r="G338">
        <v>20</v>
      </c>
      <c r="H338">
        <v>1</v>
      </c>
      <c r="I338">
        <v>12</v>
      </c>
      <c r="J338">
        <v>2</v>
      </c>
    </row>
    <row r="339" spans="1:10" x14ac:dyDescent="0.3">
      <c r="A339">
        <v>87</v>
      </c>
      <c r="B339">
        <v>0.95</v>
      </c>
      <c r="C339">
        <v>0.63333333333333297</v>
      </c>
      <c r="D339">
        <v>5</v>
      </c>
      <c r="E339">
        <v>0</v>
      </c>
      <c r="F339">
        <v>87</v>
      </c>
      <c r="G339">
        <v>20</v>
      </c>
      <c r="H339">
        <v>1</v>
      </c>
      <c r="I339">
        <v>12</v>
      </c>
      <c r="J339">
        <v>2</v>
      </c>
    </row>
    <row r="340" spans="1:10" x14ac:dyDescent="0.3">
      <c r="A340">
        <v>88</v>
      </c>
      <c r="B340">
        <v>0.95</v>
      </c>
      <c r="C340">
        <v>0.63333333333333297</v>
      </c>
      <c r="D340">
        <v>5</v>
      </c>
      <c r="E340">
        <v>0</v>
      </c>
      <c r="F340">
        <v>88</v>
      </c>
      <c r="G340">
        <v>20</v>
      </c>
      <c r="H340">
        <v>1</v>
      </c>
      <c r="I340">
        <v>12</v>
      </c>
      <c r="J340">
        <v>2</v>
      </c>
    </row>
    <row r="341" spans="1:10" x14ac:dyDescent="0.3">
      <c r="A341">
        <v>101</v>
      </c>
      <c r="B341">
        <v>0.95</v>
      </c>
      <c r="C341">
        <v>0.63333333333333297</v>
      </c>
      <c r="D341">
        <v>6</v>
      </c>
      <c r="E341">
        <v>13</v>
      </c>
      <c r="F341">
        <v>101</v>
      </c>
      <c r="G341">
        <v>15</v>
      </c>
      <c r="H341">
        <v>1</v>
      </c>
      <c r="I341">
        <v>4</v>
      </c>
      <c r="J341">
        <v>2</v>
      </c>
    </row>
    <row r="342" spans="1:10" x14ac:dyDescent="0.3">
      <c r="A342">
        <v>102</v>
      </c>
      <c r="B342">
        <v>0.95</v>
      </c>
      <c r="C342">
        <v>0.63333333333333297</v>
      </c>
      <c r="D342">
        <v>6</v>
      </c>
      <c r="E342">
        <v>13</v>
      </c>
      <c r="F342">
        <v>102</v>
      </c>
      <c r="G342">
        <v>15</v>
      </c>
      <c r="H342">
        <v>1</v>
      </c>
      <c r="I342">
        <v>4</v>
      </c>
      <c r="J342">
        <v>2</v>
      </c>
    </row>
    <row r="343" spans="1:10" x14ac:dyDescent="0.3">
      <c r="A343">
        <v>103</v>
      </c>
      <c r="B343">
        <v>0.95</v>
      </c>
      <c r="C343">
        <v>0.63333333333333297</v>
      </c>
      <c r="D343">
        <v>6</v>
      </c>
      <c r="E343">
        <v>13</v>
      </c>
      <c r="F343">
        <v>103</v>
      </c>
      <c r="G343">
        <v>15</v>
      </c>
      <c r="H343">
        <v>1</v>
      </c>
      <c r="I343">
        <v>4</v>
      </c>
      <c r="J343">
        <v>2</v>
      </c>
    </row>
    <row r="344" spans="1:10" x14ac:dyDescent="0.3">
      <c r="A344">
        <v>104</v>
      </c>
      <c r="B344">
        <v>0.95</v>
      </c>
      <c r="C344">
        <v>0.63333333333333297</v>
      </c>
      <c r="D344">
        <v>6</v>
      </c>
      <c r="E344">
        <v>13</v>
      </c>
      <c r="F344">
        <v>104</v>
      </c>
      <c r="G344">
        <v>15</v>
      </c>
      <c r="H344">
        <v>1</v>
      </c>
      <c r="I344">
        <v>4</v>
      </c>
      <c r="J344">
        <v>2</v>
      </c>
    </row>
    <row r="345" spans="1:10" x14ac:dyDescent="0.3">
      <c r="A345">
        <v>105</v>
      </c>
      <c r="B345">
        <v>0.95</v>
      </c>
      <c r="C345">
        <v>0.63333333333333297</v>
      </c>
      <c r="D345">
        <v>6</v>
      </c>
      <c r="E345">
        <v>13</v>
      </c>
      <c r="F345">
        <v>105</v>
      </c>
      <c r="G345">
        <v>15</v>
      </c>
      <c r="H345">
        <v>1</v>
      </c>
      <c r="I345">
        <v>4</v>
      </c>
      <c r="J345">
        <v>2</v>
      </c>
    </row>
    <row r="346" spans="1:10" x14ac:dyDescent="0.3">
      <c r="A346">
        <v>106</v>
      </c>
      <c r="B346">
        <v>0.95</v>
      </c>
      <c r="C346">
        <v>0.63333333333333297</v>
      </c>
      <c r="D346">
        <v>6</v>
      </c>
      <c r="E346">
        <v>7</v>
      </c>
      <c r="F346">
        <v>106</v>
      </c>
      <c r="G346">
        <v>15</v>
      </c>
      <c r="H346">
        <v>1</v>
      </c>
      <c r="I346">
        <v>1</v>
      </c>
      <c r="J346">
        <v>2</v>
      </c>
    </row>
    <row r="347" spans="1:10" x14ac:dyDescent="0.3">
      <c r="A347">
        <v>107</v>
      </c>
      <c r="B347">
        <v>0.95</v>
      </c>
      <c r="C347">
        <v>0.63333333333333297</v>
      </c>
      <c r="D347">
        <v>6</v>
      </c>
      <c r="E347">
        <v>1</v>
      </c>
      <c r="F347">
        <v>107</v>
      </c>
      <c r="G347">
        <v>20</v>
      </c>
      <c r="H347">
        <v>1</v>
      </c>
      <c r="I347">
        <v>1</v>
      </c>
      <c r="J347">
        <v>2</v>
      </c>
    </row>
    <row r="348" spans="1:10" x14ac:dyDescent="0.3">
      <c r="A348">
        <v>108</v>
      </c>
      <c r="B348">
        <v>0.95</v>
      </c>
      <c r="C348">
        <v>0.63333333333333297</v>
      </c>
      <c r="D348">
        <v>6</v>
      </c>
      <c r="E348">
        <v>1</v>
      </c>
      <c r="F348">
        <v>108</v>
      </c>
      <c r="G348">
        <v>20</v>
      </c>
      <c r="H348">
        <v>1</v>
      </c>
      <c r="I348">
        <v>1</v>
      </c>
      <c r="J348">
        <v>2</v>
      </c>
    </row>
    <row r="349" spans="1:10" x14ac:dyDescent="0.3">
      <c r="A349">
        <v>109</v>
      </c>
      <c r="B349">
        <v>0.95</v>
      </c>
      <c r="C349">
        <v>0.63333333333333297</v>
      </c>
      <c r="D349">
        <v>6</v>
      </c>
      <c r="E349">
        <v>0</v>
      </c>
      <c r="F349">
        <v>109</v>
      </c>
      <c r="G349">
        <v>20</v>
      </c>
      <c r="H349">
        <v>1</v>
      </c>
      <c r="I349">
        <v>1</v>
      </c>
      <c r="J349">
        <v>2</v>
      </c>
    </row>
    <row r="350" spans="1:10" x14ac:dyDescent="0.3">
      <c r="A350">
        <v>110</v>
      </c>
      <c r="B350">
        <v>0.95</v>
      </c>
      <c r="C350">
        <v>0.63333333333333297</v>
      </c>
      <c r="D350">
        <v>6</v>
      </c>
      <c r="E350">
        <v>0</v>
      </c>
      <c r="F350">
        <v>110</v>
      </c>
      <c r="G350">
        <v>20</v>
      </c>
      <c r="H350">
        <v>1</v>
      </c>
      <c r="I350">
        <v>1</v>
      </c>
      <c r="J350">
        <v>2</v>
      </c>
    </row>
    <row r="351" spans="1:10" x14ac:dyDescent="0.3">
      <c r="A351">
        <v>111</v>
      </c>
      <c r="B351">
        <v>0.95</v>
      </c>
      <c r="C351">
        <v>0.63333333333333297</v>
      </c>
      <c r="D351">
        <v>6</v>
      </c>
      <c r="E351">
        <v>0</v>
      </c>
      <c r="F351">
        <v>111</v>
      </c>
      <c r="G351">
        <v>20</v>
      </c>
      <c r="H351">
        <v>1</v>
      </c>
      <c r="I351">
        <v>1</v>
      </c>
      <c r="J351">
        <v>2</v>
      </c>
    </row>
    <row r="352" spans="1:10" x14ac:dyDescent="0.3">
      <c r="A352">
        <v>112</v>
      </c>
      <c r="B352">
        <v>0.95</v>
      </c>
      <c r="C352">
        <v>0.63333333333333297</v>
      </c>
      <c r="D352">
        <v>6</v>
      </c>
      <c r="E352">
        <v>0</v>
      </c>
      <c r="F352">
        <v>112</v>
      </c>
      <c r="G352">
        <v>20</v>
      </c>
      <c r="H352">
        <v>1</v>
      </c>
      <c r="I352">
        <v>1</v>
      </c>
      <c r="J352">
        <v>2</v>
      </c>
    </row>
    <row r="353" spans="1:10" x14ac:dyDescent="0.3">
      <c r="A353">
        <v>121</v>
      </c>
      <c r="B353">
        <v>0.95</v>
      </c>
      <c r="C353">
        <v>0.63333333333333297</v>
      </c>
      <c r="D353">
        <v>7</v>
      </c>
      <c r="E353">
        <v>14</v>
      </c>
      <c r="F353">
        <v>121</v>
      </c>
      <c r="G353">
        <v>15</v>
      </c>
      <c r="H353">
        <v>1</v>
      </c>
      <c r="I353">
        <v>5</v>
      </c>
      <c r="J353">
        <v>2</v>
      </c>
    </row>
    <row r="354" spans="1:10" x14ac:dyDescent="0.3">
      <c r="A354">
        <v>122</v>
      </c>
      <c r="B354">
        <v>0.95</v>
      </c>
      <c r="C354">
        <v>0.63333333333333297</v>
      </c>
      <c r="D354">
        <v>7</v>
      </c>
      <c r="E354">
        <v>14</v>
      </c>
      <c r="F354">
        <v>122</v>
      </c>
      <c r="G354">
        <v>15</v>
      </c>
      <c r="H354">
        <v>1</v>
      </c>
      <c r="I354">
        <v>5</v>
      </c>
      <c r="J354">
        <v>2</v>
      </c>
    </row>
    <row r="355" spans="1:10" x14ac:dyDescent="0.3">
      <c r="A355">
        <v>123</v>
      </c>
      <c r="B355">
        <v>0.95</v>
      </c>
      <c r="C355">
        <v>0.63333333333333297</v>
      </c>
      <c r="D355">
        <v>7</v>
      </c>
      <c r="E355">
        <v>14</v>
      </c>
      <c r="F355">
        <v>123</v>
      </c>
      <c r="G355">
        <v>15</v>
      </c>
      <c r="H355">
        <v>1</v>
      </c>
      <c r="I355">
        <v>5</v>
      </c>
      <c r="J355">
        <v>2</v>
      </c>
    </row>
    <row r="356" spans="1:10" x14ac:dyDescent="0.3">
      <c r="A356">
        <v>124</v>
      </c>
      <c r="B356">
        <v>0.95</v>
      </c>
      <c r="C356">
        <v>0.63333333333333297</v>
      </c>
      <c r="D356">
        <v>7</v>
      </c>
      <c r="E356">
        <v>14</v>
      </c>
      <c r="F356">
        <v>124</v>
      </c>
      <c r="G356">
        <v>15</v>
      </c>
      <c r="H356">
        <v>1</v>
      </c>
      <c r="I356">
        <v>5</v>
      </c>
      <c r="J356">
        <v>2</v>
      </c>
    </row>
    <row r="357" spans="1:10" x14ac:dyDescent="0.3">
      <c r="A357">
        <v>125</v>
      </c>
      <c r="B357">
        <v>0.95</v>
      </c>
      <c r="C357">
        <v>0.63333333333333297</v>
      </c>
      <c r="D357">
        <v>7</v>
      </c>
      <c r="E357">
        <v>14</v>
      </c>
      <c r="F357">
        <v>125</v>
      </c>
      <c r="G357">
        <v>15</v>
      </c>
      <c r="H357">
        <v>1</v>
      </c>
      <c r="I357">
        <v>5</v>
      </c>
      <c r="J357">
        <v>2</v>
      </c>
    </row>
    <row r="358" spans="1:10" x14ac:dyDescent="0.3">
      <c r="A358">
        <v>126</v>
      </c>
      <c r="B358">
        <v>0.95</v>
      </c>
      <c r="C358">
        <v>0.63333333333333297</v>
      </c>
      <c r="D358">
        <v>7</v>
      </c>
      <c r="E358">
        <v>8</v>
      </c>
      <c r="F358">
        <v>126</v>
      </c>
      <c r="G358">
        <v>15</v>
      </c>
      <c r="H358">
        <v>1</v>
      </c>
      <c r="I358">
        <v>2</v>
      </c>
      <c r="J358">
        <v>2</v>
      </c>
    </row>
    <row r="359" spans="1:10" x14ac:dyDescent="0.3">
      <c r="A359">
        <v>127</v>
      </c>
      <c r="B359">
        <v>0.95</v>
      </c>
      <c r="C359">
        <v>0.63333333333333297</v>
      </c>
      <c r="D359">
        <v>7</v>
      </c>
      <c r="E359">
        <v>2</v>
      </c>
      <c r="F359">
        <v>127</v>
      </c>
      <c r="G359">
        <v>20</v>
      </c>
      <c r="H359">
        <v>1</v>
      </c>
      <c r="I359">
        <v>2</v>
      </c>
      <c r="J359">
        <v>2</v>
      </c>
    </row>
    <row r="360" spans="1:10" x14ac:dyDescent="0.3">
      <c r="A360">
        <v>128</v>
      </c>
      <c r="B360">
        <v>0.95</v>
      </c>
      <c r="C360">
        <v>0.63333333333333297</v>
      </c>
      <c r="D360">
        <v>7</v>
      </c>
      <c r="E360">
        <v>2</v>
      </c>
      <c r="F360">
        <v>128</v>
      </c>
      <c r="G360">
        <v>20</v>
      </c>
      <c r="H360">
        <v>1</v>
      </c>
      <c r="I360">
        <v>2</v>
      </c>
      <c r="J360">
        <v>2</v>
      </c>
    </row>
    <row r="361" spans="1:10" x14ac:dyDescent="0.3">
      <c r="A361">
        <v>129</v>
      </c>
      <c r="B361">
        <v>0.95</v>
      </c>
      <c r="C361">
        <v>0.63333333333333297</v>
      </c>
      <c r="D361">
        <v>7</v>
      </c>
      <c r="E361">
        <v>0</v>
      </c>
      <c r="F361">
        <v>129</v>
      </c>
      <c r="G361">
        <v>20</v>
      </c>
      <c r="H361">
        <v>1</v>
      </c>
      <c r="I361">
        <v>2</v>
      </c>
      <c r="J361">
        <v>2</v>
      </c>
    </row>
    <row r="362" spans="1:10" x14ac:dyDescent="0.3">
      <c r="A362">
        <v>130</v>
      </c>
      <c r="B362">
        <v>0.95</v>
      </c>
      <c r="C362">
        <v>0.63333333333333297</v>
      </c>
      <c r="D362">
        <v>7</v>
      </c>
      <c r="E362">
        <v>0</v>
      </c>
      <c r="F362">
        <v>130</v>
      </c>
      <c r="G362">
        <v>20</v>
      </c>
      <c r="H362">
        <v>1</v>
      </c>
      <c r="I362">
        <v>2</v>
      </c>
      <c r="J362">
        <v>2</v>
      </c>
    </row>
    <row r="363" spans="1:10" x14ac:dyDescent="0.3">
      <c r="A363">
        <v>131</v>
      </c>
      <c r="B363">
        <v>0.95</v>
      </c>
      <c r="C363">
        <v>0.63333333333333297</v>
      </c>
      <c r="D363">
        <v>7</v>
      </c>
      <c r="E363">
        <v>0</v>
      </c>
      <c r="F363">
        <v>131</v>
      </c>
      <c r="G363">
        <v>20</v>
      </c>
      <c r="H363">
        <v>1</v>
      </c>
      <c r="I363">
        <v>2</v>
      </c>
      <c r="J363">
        <v>2</v>
      </c>
    </row>
    <row r="364" spans="1:10" x14ac:dyDescent="0.3">
      <c r="A364">
        <v>132</v>
      </c>
      <c r="B364">
        <v>0.95</v>
      </c>
      <c r="C364">
        <v>0.63333333333333297</v>
      </c>
      <c r="D364">
        <v>7</v>
      </c>
      <c r="E364">
        <v>0</v>
      </c>
      <c r="F364">
        <v>132</v>
      </c>
      <c r="G364">
        <v>20</v>
      </c>
      <c r="H364">
        <v>1</v>
      </c>
      <c r="I364">
        <v>2</v>
      </c>
      <c r="J364">
        <v>2</v>
      </c>
    </row>
    <row r="365" spans="1:10" x14ac:dyDescent="0.3">
      <c r="A365">
        <v>133</v>
      </c>
      <c r="B365">
        <v>0.95</v>
      </c>
      <c r="C365">
        <v>0.63333333333333297</v>
      </c>
      <c r="D365">
        <v>7</v>
      </c>
      <c r="E365">
        <v>0</v>
      </c>
      <c r="F365">
        <v>133</v>
      </c>
      <c r="G365">
        <v>20</v>
      </c>
      <c r="H365">
        <v>1</v>
      </c>
      <c r="I365">
        <v>2</v>
      </c>
      <c r="J365">
        <v>2</v>
      </c>
    </row>
    <row r="366" spans="1:10" x14ac:dyDescent="0.3">
      <c r="A366">
        <v>141</v>
      </c>
      <c r="B366">
        <v>0.95</v>
      </c>
      <c r="C366">
        <v>0.63333333333333297</v>
      </c>
      <c r="D366">
        <v>8</v>
      </c>
      <c r="E366">
        <v>15</v>
      </c>
      <c r="F366">
        <v>141</v>
      </c>
      <c r="G366">
        <v>15</v>
      </c>
      <c r="H366">
        <v>1</v>
      </c>
      <c r="I366">
        <v>6</v>
      </c>
      <c r="J366">
        <v>2</v>
      </c>
    </row>
    <row r="367" spans="1:10" x14ac:dyDescent="0.3">
      <c r="A367">
        <v>142</v>
      </c>
      <c r="B367">
        <v>0.95</v>
      </c>
      <c r="C367">
        <v>0.63333333333333297</v>
      </c>
      <c r="D367">
        <v>8</v>
      </c>
      <c r="E367">
        <v>0</v>
      </c>
      <c r="F367">
        <v>142</v>
      </c>
      <c r="G367">
        <v>15</v>
      </c>
      <c r="H367">
        <v>1</v>
      </c>
      <c r="I367">
        <v>6</v>
      </c>
      <c r="J367">
        <v>2</v>
      </c>
    </row>
    <row r="368" spans="1:10" x14ac:dyDescent="0.3">
      <c r="A368">
        <v>143</v>
      </c>
      <c r="B368">
        <v>0.95</v>
      </c>
      <c r="C368">
        <v>0.63333333333333297</v>
      </c>
      <c r="D368">
        <v>8</v>
      </c>
      <c r="E368">
        <v>0</v>
      </c>
      <c r="F368">
        <v>143</v>
      </c>
      <c r="G368">
        <v>15</v>
      </c>
      <c r="H368">
        <v>1</v>
      </c>
      <c r="I368">
        <v>6</v>
      </c>
      <c r="J368">
        <v>2</v>
      </c>
    </row>
    <row r="369" spans="1:10" x14ac:dyDescent="0.3">
      <c r="A369">
        <v>144</v>
      </c>
      <c r="B369">
        <v>0.95</v>
      </c>
      <c r="C369">
        <v>0.63333333333333297</v>
      </c>
      <c r="D369">
        <v>8</v>
      </c>
      <c r="E369">
        <v>0</v>
      </c>
      <c r="F369">
        <v>144</v>
      </c>
      <c r="G369">
        <v>15</v>
      </c>
      <c r="H369">
        <v>1</v>
      </c>
      <c r="I369">
        <v>6</v>
      </c>
      <c r="J369">
        <v>2</v>
      </c>
    </row>
    <row r="370" spans="1:10" x14ac:dyDescent="0.3">
      <c r="A370">
        <v>145</v>
      </c>
      <c r="B370">
        <v>0.95</v>
      </c>
      <c r="C370">
        <v>0.63333333333333297</v>
      </c>
      <c r="D370">
        <v>8</v>
      </c>
      <c r="E370">
        <v>0</v>
      </c>
      <c r="F370">
        <v>145</v>
      </c>
      <c r="G370">
        <v>15</v>
      </c>
      <c r="H370">
        <v>1</v>
      </c>
      <c r="I370">
        <v>6</v>
      </c>
      <c r="J370">
        <v>2</v>
      </c>
    </row>
    <row r="371" spans="1:10" x14ac:dyDescent="0.3">
      <c r="A371">
        <v>146</v>
      </c>
      <c r="B371">
        <v>0.95</v>
      </c>
      <c r="C371">
        <v>0.63333333333333297</v>
      </c>
      <c r="D371">
        <v>8</v>
      </c>
      <c r="E371">
        <v>0</v>
      </c>
      <c r="F371">
        <v>146</v>
      </c>
      <c r="G371">
        <v>15</v>
      </c>
      <c r="H371">
        <v>1</v>
      </c>
      <c r="I371">
        <v>6</v>
      </c>
      <c r="J371">
        <v>2</v>
      </c>
    </row>
    <row r="372" spans="1:10" x14ac:dyDescent="0.3">
      <c r="A372">
        <v>147</v>
      </c>
      <c r="B372">
        <v>0.95</v>
      </c>
      <c r="C372">
        <v>0.63333333333333297</v>
      </c>
      <c r="D372">
        <v>8</v>
      </c>
      <c r="E372">
        <v>0</v>
      </c>
      <c r="F372">
        <v>147</v>
      </c>
      <c r="G372">
        <v>15</v>
      </c>
      <c r="H372">
        <v>1</v>
      </c>
      <c r="I372">
        <v>6</v>
      </c>
      <c r="J372">
        <v>2</v>
      </c>
    </row>
    <row r="373" spans="1:10" x14ac:dyDescent="0.3">
      <c r="A373">
        <v>148</v>
      </c>
      <c r="B373">
        <v>0.95</v>
      </c>
      <c r="C373">
        <v>0.63333333333333297</v>
      </c>
      <c r="D373">
        <v>8</v>
      </c>
      <c r="E373">
        <v>0</v>
      </c>
      <c r="F373">
        <v>148</v>
      </c>
      <c r="G373">
        <v>15</v>
      </c>
      <c r="H373">
        <v>1</v>
      </c>
      <c r="I373">
        <v>6</v>
      </c>
      <c r="J373">
        <v>2</v>
      </c>
    </row>
    <row r="374" spans="1:10" x14ac:dyDescent="0.3">
      <c r="A374">
        <v>149</v>
      </c>
      <c r="B374">
        <v>0.95</v>
      </c>
      <c r="C374">
        <v>0.63333333333333297</v>
      </c>
      <c r="D374">
        <v>8</v>
      </c>
      <c r="E374">
        <v>0</v>
      </c>
      <c r="F374">
        <v>149</v>
      </c>
      <c r="G374">
        <v>15</v>
      </c>
      <c r="H374">
        <v>1</v>
      </c>
      <c r="I374">
        <v>6</v>
      </c>
      <c r="J374">
        <v>2</v>
      </c>
    </row>
    <row r="375" spans="1:10" x14ac:dyDescent="0.3">
      <c r="A375">
        <v>150</v>
      </c>
      <c r="B375">
        <v>0.95</v>
      </c>
      <c r="C375">
        <v>0.63333333333333297</v>
      </c>
      <c r="D375">
        <v>8</v>
      </c>
      <c r="E375">
        <v>0</v>
      </c>
      <c r="F375">
        <v>150</v>
      </c>
      <c r="G375">
        <v>15</v>
      </c>
      <c r="H375">
        <v>1</v>
      </c>
      <c r="I375">
        <v>6</v>
      </c>
      <c r="J375">
        <v>2</v>
      </c>
    </row>
    <row r="376" spans="1:10" x14ac:dyDescent="0.3">
      <c r="A376">
        <v>151</v>
      </c>
      <c r="B376">
        <v>0.95</v>
      </c>
      <c r="C376">
        <v>0.63333333333333297</v>
      </c>
      <c r="D376">
        <v>8</v>
      </c>
      <c r="E376">
        <v>0</v>
      </c>
      <c r="F376">
        <v>151</v>
      </c>
      <c r="G376">
        <v>15</v>
      </c>
      <c r="H376">
        <v>1</v>
      </c>
      <c r="I376">
        <v>6</v>
      </c>
      <c r="J376">
        <v>2</v>
      </c>
    </row>
    <row r="377" spans="1:10" x14ac:dyDescent="0.3">
      <c r="A377">
        <v>152</v>
      </c>
      <c r="B377">
        <v>0.95</v>
      </c>
      <c r="C377">
        <v>0.63333333333333297</v>
      </c>
      <c r="D377">
        <v>8</v>
      </c>
      <c r="E377">
        <v>0</v>
      </c>
      <c r="F377">
        <v>152</v>
      </c>
      <c r="G377">
        <v>15</v>
      </c>
      <c r="H377">
        <v>1</v>
      </c>
      <c r="I377">
        <v>6</v>
      </c>
      <c r="J377">
        <v>2</v>
      </c>
    </row>
    <row r="378" spans="1:10" x14ac:dyDescent="0.3">
      <c r="A378">
        <v>153</v>
      </c>
      <c r="B378">
        <v>0.95</v>
      </c>
      <c r="C378">
        <v>0.63333333333333297</v>
      </c>
      <c r="D378">
        <v>8</v>
      </c>
      <c r="E378">
        <v>0</v>
      </c>
      <c r="F378">
        <v>153</v>
      </c>
      <c r="G378">
        <v>15</v>
      </c>
      <c r="H378">
        <v>1</v>
      </c>
      <c r="I378">
        <v>6</v>
      </c>
      <c r="J378">
        <v>2</v>
      </c>
    </row>
    <row r="379" spans="1:10" x14ac:dyDescent="0.3">
      <c r="A379">
        <v>154</v>
      </c>
      <c r="B379">
        <v>0.95</v>
      </c>
      <c r="C379">
        <v>0.63333333333333297</v>
      </c>
      <c r="D379">
        <v>8</v>
      </c>
      <c r="E379">
        <v>0</v>
      </c>
      <c r="F379">
        <v>154</v>
      </c>
      <c r="G379">
        <v>15</v>
      </c>
      <c r="H379">
        <v>1</v>
      </c>
      <c r="I379">
        <v>6</v>
      </c>
      <c r="J379">
        <v>2</v>
      </c>
    </row>
    <row r="380" spans="1:10" x14ac:dyDescent="0.3">
      <c r="A380">
        <v>155</v>
      </c>
      <c r="B380">
        <v>0.95</v>
      </c>
      <c r="C380">
        <v>0.63333333333333297</v>
      </c>
      <c r="D380">
        <v>8</v>
      </c>
      <c r="E380">
        <v>0</v>
      </c>
      <c r="F380">
        <v>155</v>
      </c>
      <c r="G380">
        <v>15</v>
      </c>
      <c r="H380">
        <v>1</v>
      </c>
      <c r="I380">
        <v>6</v>
      </c>
      <c r="J380">
        <v>2</v>
      </c>
    </row>
    <row r="381" spans="1:10" x14ac:dyDescent="0.3">
      <c r="A381">
        <v>156</v>
      </c>
      <c r="B381">
        <v>0.95</v>
      </c>
      <c r="C381">
        <v>0.63333333333333297</v>
      </c>
      <c r="D381">
        <v>8</v>
      </c>
      <c r="E381">
        <v>0</v>
      </c>
      <c r="F381">
        <v>156</v>
      </c>
      <c r="G381">
        <v>15</v>
      </c>
      <c r="H381">
        <v>1</v>
      </c>
      <c r="I381">
        <v>6</v>
      </c>
      <c r="J381">
        <v>2</v>
      </c>
    </row>
    <row r="382" spans="1:10" x14ac:dyDescent="0.3">
      <c r="A382">
        <v>157</v>
      </c>
      <c r="B382">
        <v>0.95</v>
      </c>
      <c r="C382">
        <v>0.63333333333333297</v>
      </c>
      <c r="D382">
        <v>8</v>
      </c>
      <c r="E382">
        <v>0</v>
      </c>
      <c r="F382">
        <v>157</v>
      </c>
      <c r="G382">
        <v>15</v>
      </c>
      <c r="H382">
        <v>1</v>
      </c>
      <c r="I382">
        <v>6</v>
      </c>
      <c r="J382">
        <v>2</v>
      </c>
    </row>
    <row r="383" spans="1:10" x14ac:dyDescent="0.3">
      <c r="A383">
        <v>158</v>
      </c>
      <c r="B383">
        <v>0.95</v>
      </c>
      <c r="C383">
        <v>0.63333333333333297</v>
      </c>
      <c r="D383">
        <v>8</v>
      </c>
      <c r="E383">
        <v>0</v>
      </c>
      <c r="F383">
        <v>158</v>
      </c>
      <c r="G383">
        <v>15</v>
      </c>
      <c r="H383">
        <v>1</v>
      </c>
      <c r="I383">
        <v>6</v>
      </c>
      <c r="J383">
        <v>2</v>
      </c>
    </row>
    <row r="384" spans="1:10" x14ac:dyDescent="0.3">
      <c r="A384">
        <v>159</v>
      </c>
      <c r="B384">
        <v>0.95</v>
      </c>
      <c r="C384">
        <v>0.63333333333333297</v>
      </c>
      <c r="D384">
        <v>8</v>
      </c>
      <c r="E384">
        <v>0</v>
      </c>
      <c r="F384">
        <v>159</v>
      </c>
      <c r="G384">
        <v>15</v>
      </c>
      <c r="H384">
        <v>1</v>
      </c>
      <c r="I384">
        <v>6</v>
      </c>
      <c r="J384">
        <v>2</v>
      </c>
    </row>
    <row r="385" spans="1:10" x14ac:dyDescent="0.3">
      <c r="A385">
        <v>160</v>
      </c>
      <c r="B385">
        <v>0.95</v>
      </c>
      <c r="C385">
        <v>0.63333333333333297</v>
      </c>
      <c r="D385">
        <v>8</v>
      </c>
      <c r="E385">
        <v>0</v>
      </c>
      <c r="F385">
        <v>160</v>
      </c>
      <c r="G385">
        <v>15</v>
      </c>
      <c r="H385">
        <v>1</v>
      </c>
      <c r="I385">
        <v>6</v>
      </c>
      <c r="J385">
        <v>2</v>
      </c>
    </row>
    <row r="386" spans="1:10" x14ac:dyDescent="0.3">
      <c r="A386">
        <v>161</v>
      </c>
      <c r="B386">
        <v>0.95</v>
      </c>
      <c r="C386">
        <v>0.63333333333333297</v>
      </c>
      <c r="D386">
        <v>9</v>
      </c>
      <c r="E386">
        <v>0</v>
      </c>
      <c r="F386">
        <v>161</v>
      </c>
      <c r="G386">
        <v>20</v>
      </c>
      <c r="H386">
        <v>1</v>
      </c>
      <c r="I386">
        <v>7</v>
      </c>
      <c r="J386">
        <v>2</v>
      </c>
    </row>
    <row r="387" spans="1:10" x14ac:dyDescent="0.3">
      <c r="A387">
        <v>162</v>
      </c>
      <c r="B387">
        <v>0.95</v>
      </c>
      <c r="C387">
        <v>0.63333333333333297</v>
      </c>
      <c r="D387">
        <v>9</v>
      </c>
      <c r="E387">
        <v>0</v>
      </c>
      <c r="F387">
        <v>162</v>
      </c>
      <c r="G387">
        <v>20</v>
      </c>
      <c r="H387">
        <v>1</v>
      </c>
      <c r="I387">
        <v>7</v>
      </c>
      <c r="J387">
        <v>2</v>
      </c>
    </row>
    <row r="388" spans="1:10" x14ac:dyDescent="0.3">
      <c r="A388">
        <v>163</v>
      </c>
      <c r="B388">
        <v>0.95</v>
      </c>
      <c r="C388">
        <v>0.63333333333333297</v>
      </c>
      <c r="D388">
        <v>9</v>
      </c>
      <c r="E388">
        <v>0</v>
      </c>
      <c r="F388">
        <v>163</v>
      </c>
      <c r="G388">
        <v>20</v>
      </c>
      <c r="H388">
        <v>1</v>
      </c>
      <c r="I388">
        <v>7</v>
      </c>
      <c r="J388">
        <v>2</v>
      </c>
    </row>
    <row r="389" spans="1:10" x14ac:dyDescent="0.3">
      <c r="A389">
        <v>164</v>
      </c>
      <c r="B389">
        <v>0.95</v>
      </c>
      <c r="C389">
        <v>0.63333333333333297</v>
      </c>
      <c r="D389">
        <v>9</v>
      </c>
      <c r="E389">
        <v>0</v>
      </c>
      <c r="F389">
        <v>164</v>
      </c>
      <c r="G389">
        <v>20</v>
      </c>
      <c r="H389">
        <v>1</v>
      </c>
      <c r="I389">
        <v>7</v>
      </c>
      <c r="J389">
        <v>2</v>
      </c>
    </row>
    <row r="390" spans="1:10" x14ac:dyDescent="0.3">
      <c r="A390">
        <v>165</v>
      </c>
      <c r="B390">
        <v>0.95</v>
      </c>
      <c r="C390">
        <v>0.63333333333333297</v>
      </c>
      <c r="D390">
        <v>9</v>
      </c>
      <c r="E390">
        <v>0</v>
      </c>
      <c r="F390">
        <v>165</v>
      </c>
      <c r="G390">
        <v>20</v>
      </c>
      <c r="H390">
        <v>1</v>
      </c>
      <c r="I390">
        <v>7</v>
      </c>
      <c r="J390">
        <v>2</v>
      </c>
    </row>
    <row r="391" spans="1:10" x14ac:dyDescent="0.3">
      <c r="A391">
        <v>166</v>
      </c>
      <c r="B391">
        <v>0.95</v>
      </c>
      <c r="C391">
        <v>0.63333333333333297</v>
      </c>
      <c r="D391">
        <v>9</v>
      </c>
      <c r="E391">
        <v>0</v>
      </c>
      <c r="F391">
        <v>166</v>
      </c>
      <c r="G391">
        <v>20</v>
      </c>
      <c r="H391">
        <v>1</v>
      </c>
      <c r="I391">
        <v>7</v>
      </c>
      <c r="J391">
        <v>2</v>
      </c>
    </row>
    <row r="392" spans="1:10" x14ac:dyDescent="0.3">
      <c r="A392">
        <v>167</v>
      </c>
      <c r="B392">
        <v>0.95</v>
      </c>
      <c r="C392">
        <v>0.63333333333333297</v>
      </c>
      <c r="D392">
        <v>9</v>
      </c>
      <c r="E392">
        <v>0</v>
      </c>
      <c r="F392">
        <v>167</v>
      </c>
      <c r="G392">
        <v>20</v>
      </c>
      <c r="H392">
        <v>1</v>
      </c>
      <c r="I392">
        <v>7</v>
      </c>
      <c r="J392">
        <v>2</v>
      </c>
    </row>
    <row r="393" spans="1:10" x14ac:dyDescent="0.3">
      <c r="A393">
        <v>168</v>
      </c>
      <c r="B393">
        <v>0.95</v>
      </c>
      <c r="C393">
        <v>0.63333333333333297</v>
      </c>
      <c r="D393">
        <v>9</v>
      </c>
      <c r="E393">
        <v>0</v>
      </c>
      <c r="F393">
        <v>168</v>
      </c>
      <c r="G393">
        <v>20</v>
      </c>
      <c r="H393">
        <v>1</v>
      </c>
      <c r="I393">
        <v>7</v>
      </c>
      <c r="J393">
        <v>2</v>
      </c>
    </row>
    <row r="394" spans="1:10" x14ac:dyDescent="0.3">
      <c r="A394">
        <v>169</v>
      </c>
      <c r="B394">
        <v>0.95</v>
      </c>
      <c r="C394">
        <v>0.63333333333333297</v>
      </c>
      <c r="D394">
        <v>9</v>
      </c>
      <c r="E394">
        <v>0</v>
      </c>
      <c r="F394">
        <v>169</v>
      </c>
      <c r="G394">
        <v>20</v>
      </c>
      <c r="H394">
        <v>1</v>
      </c>
      <c r="I394">
        <v>7</v>
      </c>
      <c r="J394">
        <v>2</v>
      </c>
    </row>
    <row r="395" spans="1:10" x14ac:dyDescent="0.3">
      <c r="A395">
        <v>170</v>
      </c>
      <c r="B395">
        <v>0.95</v>
      </c>
      <c r="C395">
        <v>0.63333333333333297</v>
      </c>
      <c r="D395">
        <v>9</v>
      </c>
      <c r="E395">
        <v>0</v>
      </c>
      <c r="F395">
        <v>170</v>
      </c>
      <c r="G395">
        <v>20</v>
      </c>
      <c r="H395">
        <v>1</v>
      </c>
      <c r="I395">
        <v>7</v>
      </c>
      <c r="J395">
        <v>2</v>
      </c>
    </row>
    <row r="396" spans="1:10" x14ac:dyDescent="0.3">
      <c r="A396">
        <v>171</v>
      </c>
      <c r="B396">
        <v>0.95</v>
      </c>
      <c r="C396">
        <v>0.63333333333333297</v>
      </c>
      <c r="D396">
        <v>9</v>
      </c>
      <c r="E396">
        <v>0</v>
      </c>
      <c r="F396">
        <v>171</v>
      </c>
      <c r="G396">
        <v>20</v>
      </c>
      <c r="H396">
        <v>1</v>
      </c>
      <c r="I396">
        <v>7</v>
      </c>
      <c r="J396">
        <v>2</v>
      </c>
    </row>
    <row r="397" spans="1:10" x14ac:dyDescent="0.3">
      <c r="A397">
        <v>172</v>
      </c>
      <c r="B397">
        <v>0.95</v>
      </c>
      <c r="C397">
        <v>0.63333333333333297</v>
      </c>
      <c r="D397">
        <v>9</v>
      </c>
      <c r="E397">
        <v>0</v>
      </c>
      <c r="F397">
        <v>172</v>
      </c>
      <c r="G397">
        <v>20</v>
      </c>
      <c r="H397">
        <v>1</v>
      </c>
      <c r="I397">
        <v>7</v>
      </c>
      <c r="J397">
        <v>2</v>
      </c>
    </row>
    <row r="398" spans="1:10" x14ac:dyDescent="0.3">
      <c r="A398">
        <v>173</v>
      </c>
      <c r="B398">
        <v>0.95</v>
      </c>
      <c r="C398">
        <v>0.63333333333333297</v>
      </c>
      <c r="D398">
        <v>9</v>
      </c>
      <c r="E398">
        <v>0</v>
      </c>
      <c r="F398">
        <v>173</v>
      </c>
      <c r="G398">
        <v>20</v>
      </c>
      <c r="H398">
        <v>1</v>
      </c>
      <c r="I398">
        <v>7</v>
      </c>
      <c r="J398">
        <v>2</v>
      </c>
    </row>
    <row r="399" spans="1:10" x14ac:dyDescent="0.3">
      <c r="A399">
        <v>174</v>
      </c>
      <c r="B399">
        <v>0.95</v>
      </c>
      <c r="C399">
        <v>0.63333333333333297</v>
      </c>
      <c r="D399">
        <v>9</v>
      </c>
      <c r="E399">
        <v>0</v>
      </c>
      <c r="F399">
        <v>174</v>
      </c>
      <c r="G399">
        <v>20</v>
      </c>
      <c r="H399">
        <v>1</v>
      </c>
      <c r="I399">
        <v>7</v>
      </c>
      <c r="J399">
        <v>2</v>
      </c>
    </row>
    <row r="400" spans="1:10" x14ac:dyDescent="0.3">
      <c r="A400">
        <v>175</v>
      </c>
      <c r="B400">
        <v>0.95</v>
      </c>
      <c r="C400">
        <v>0.63333333333333297</v>
      </c>
      <c r="D400">
        <v>9</v>
      </c>
      <c r="E400">
        <v>0</v>
      </c>
      <c r="F400">
        <v>175</v>
      </c>
      <c r="G400">
        <v>20</v>
      </c>
      <c r="H400">
        <v>1</v>
      </c>
      <c r="I400">
        <v>7</v>
      </c>
      <c r="J400">
        <v>2</v>
      </c>
    </row>
    <row r="401" spans="1:10" x14ac:dyDescent="0.3">
      <c r="A401">
        <v>176</v>
      </c>
      <c r="B401">
        <v>0.95</v>
      </c>
      <c r="C401">
        <v>0.63333333333333297</v>
      </c>
      <c r="D401">
        <v>9</v>
      </c>
      <c r="E401">
        <v>0</v>
      </c>
      <c r="F401">
        <v>176</v>
      </c>
      <c r="G401">
        <v>20</v>
      </c>
      <c r="H401">
        <v>1</v>
      </c>
      <c r="I401">
        <v>7</v>
      </c>
      <c r="J401">
        <v>2</v>
      </c>
    </row>
    <row r="402" spans="1:10" x14ac:dyDescent="0.3">
      <c r="A402">
        <v>177</v>
      </c>
      <c r="B402">
        <v>0.95</v>
      </c>
      <c r="C402">
        <v>0.63333333333333297</v>
      </c>
      <c r="D402">
        <v>9</v>
      </c>
      <c r="E402">
        <v>0</v>
      </c>
      <c r="F402">
        <v>177</v>
      </c>
      <c r="G402">
        <v>20</v>
      </c>
      <c r="H402">
        <v>1</v>
      </c>
      <c r="I402">
        <v>7</v>
      </c>
      <c r="J402">
        <v>2</v>
      </c>
    </row>
    <row r="403" spans="1:10" x14ac:dyDescent="0.3">
      <c r="A403">
        <v>178</v>
      </c>
      <c r="B403">
        <v>0.95</v>
      </c>
      <c r="C403">
        <v>0.63333333333333297</v>
      </c>
      <c r="D403">
        <v>9</v>
      </c>
      <c r="E403">
        <v>0</v>
      </c>
      <c r="F403">
        <v>178</v>
      </c>
      <c r="G403">
        <v>20</v>
      </c>
      <c r="H403">
        <v>1</v>
      </c>
      <c r="I403">
        <v>7</v>
      </c>
      <c r="J403">
        <v>2</v>
      </c>
    </row>
    <row r="404" spans="1:10" x14ac:dyDescent="0.3">
      <c r="A404">
        <v>179</v>
      </c>
      <c r="B404">
        <v>0.95</v>
      </c>
      <c r="C404">
        <v>0.63333333333333297</v>
      </c>
      <c r="D404">
        <v>9</v>
      </c>
      <c r="E404">
        <v>0</v>
      </c>
      <c r="F404">
        <v>179</v>
      </c>
      <c r="G404">
        <v>20</v>
      </c>
      <c r="H404">
        <v>1</v>
      </c>
      <c r="I404">
        <v>7</v>
      </c>
      <c r="J404">
        <v>2</v>
      </c>
    </row>
    <row r="405" spans="1:10" x14ac:dyDescent="0.3">
      <c r="A405">
        <v>180</v>
      </c>
      <c r="B405">
        <v>0.95</v>
      </c>
      <c r="C405">
        <v>0.63333333333333297</v>
      </c>
      <c r="D405">
        <v>9</v>
      </c>
      <c r="E405">
        <v>0</v>
      </c>
      <c r="F405">
        <v>180</v>
      </c>
      <c r="G405">
        <v>20</v>
      </c>
      <c r="H405">
        <v>1</v>
      </c>
      <c r="I405">
        <v>7</v>
      </c>
      <c r="J405">
        <v>2</v>
      </c>
    </row>
    <row r="406" spans="1:10" x14ac:dyDescent="0.3">
      <c r="A406">
        <v>181</v>
      </c>
      <c r="B406">
        <v>0.95</v>
      </c>
      <c r="C406">
        <v>0.63333333333333297</v>
      </c>
      <c r="D406">
        <v>10</v>
      </c>
      <c r="E406">
        <v>0</v>
      </c>
      <c r="F406">
        <v>181</v>
      </c>
      <c r="G406">
        <v>20</v>
      </c>
      <c r="H406">
        <v>1</v>
      </c>
      <c r="I406">
        <v>8</v>
      </c>
      <c r="J406">
        <v>2</v>
      </c>
    </row>
    <row r="407" spans="1:10" x14ac:dyDescent="0.3">
      <c r="A407">
        <v>182</v>
      </c>
      <c r="B407">
        <v>0.95</v>
      </c>
      <c r="C407">
        <v>0.63333333333333297</v>
      </c>
      <c r="D407">
        <v>10</v>
      </c>
      <c r="E407">
        <v>0</v>
      </c>
      <c r="F407">
        <v>182</v>
      </c>
      <c r="G407">
        <v>20</v>
      </c>
      <c r="H407">
        <v>1</v>
      </c>
      <c r="I407">
        <v>8</v>
      </c>
      <c r="J407">
        <v>2</v>
      </c>
    </row>
    <row r="408" spans="1:10" x14ac:dyDescent="0.3">
      <c r="A408">
        <v>183</v>
      </c>
      <c r="B408">
        <v>0.95</v>
      </c>
      <c r="C408">
        <v>0.63333333333333297</v>
      </c>
      <c r="D408">
        <v>10</v>
      </c>
      <c r="E408">
        <v>0</v>
      </c>
      <c r="F408">
        <v>183</v>
      </c>
      <c r="G408">
        <v>20</v>
      </c>
      <c r="H408">
        <v>1</v>
      </c>
      <c r="I408">
        <v>8</v>
      </c>
      <c r="J408">
        <v>2</v>
      </c>
    </row>
    <row r="409" spans="1:10" x14ac:dyDescent="0.3">
      <c r="A409">
        <v>184</v>
      </c>
      <c r="B409">
        <v>0.95</v>
      </c>
      <c r="C409">
        <v>0.63333333333333297</v>
      </c>
      <c r="D409">
        <v>10</v>
      </c>
      <c r="E409">
        <v>0</v>
      </c>
      <c r="F409">
        <v>184</v>
      </c>
      <c r="G409">
        <v>20</v>
      </c>
      <c r="H409">
        <v>1</v>
      </c>
      <c r="I409">
        <v>8</v>
      </c>
      <c r="J409">
        <v>2</v>
      </c>
    </row>
    <row r="410" spans="1:10" x14ac:dyDescent="0.3">
      <c r="A410">
        <v>185</v>
      </c>
      <c r="B410">
        <v>0.95</v>
      </c>
      <c r="C410">
        <v>0.63333333333333297</v>
      </c>
      <c r="D410">
        <v>10</v>
      </c>
      <c r="E410">
        <v>0</v>
      </c>
      <c r="F410">
        <v>185</v>
      </c>
      <c r="G410">
        <v>20</v>
      </c>
      <c r="H410">
        <v>1</v>
      </c>
      <c r="I410">
        <v>8</v>
      </c>
      <c r="J410">
        <v>2</v>
      </c>
    </row>
    <row r="411" spans="1:10" x14ac:dyDescent="0.3">
      <c r="A411">
        <v>201</v>
      </c>
      <c r="B411">
        <v>0.95</v>
      </c>
      <c r="C411">
        <v>0.63333333333333297</v>
      </c>
      <c r="D411">
        <v>11</v>
      </c>
      <c r="E411">
        <v>18</v>
      </c>
      <c r="F411">
        <v>201</v>
      </c>
      <c r="G411">
        <v>15</v>
      </c>
      <c r="H411">
        <v>1</v>
      </c>
      <c r="I411">
        <v>9</v>
      </c>
      <c r="J411">
        <v>2</v>
      </c>
    </row>
    <row r="412" spans="1:10" x14ac:dyDescent="0.3">
      <c r="A412">
        <v>202</v>
      </c>
      <c r="B412">
        <v>0.95</v>
      </c>
      <c r="C412">
        <v>0.63333333333333297</v>
      </c>
      <c r="D412">
        <v>11</v>
      </c>
      <c r="E412">
        <v>18</v>
      </c>
      <c r="F412">
        <v>202</v>
      </c>
      <c r="G412">
        <v>15</v>
      </c>
      <c r="H412">
        <v>1</v>
      </c>
      <c r="I412">
        <v>9</v>
      </c>
      <c r="J412">
        <v>2</v>
      </c>
    </row>
    <row r="413" spans="1:10" x14ac:dyDescent="0.3">
      <c r="A413">
        <v>203</v>
      </c>
      <c r="B413">
        <v>0.95</v>
      </c>
      <c r="C413">
        <v>0.63333333333333297</v>
      </c>
      <c r="D413">
        <v>11</v>
      </c>
      <c r="E413">
        <v>18</v>
      </c>
      <c r="F413">
        <v>203</v>
      </c>
      <c r="G413">
        <v>15</v>
      </c>
      <c r="H413">
        <v>1</v>
      </c>
      <c r="I413">
        <v>9</v>
      </c>
      <c r="J413">
        <v>2</v>
      </c>
    </row>
    <row r="414" spans="1:10" x14ac:dyDescent="0.3">
      <c r="A414">
        <v>204</v>
      </c>
      <c r="B414">
        <v>0.95</v>
      </c>
      <c r="C414">
        <v>0.63333333333333297</v>
      </c>
      <c r="D414">
        <v>11</v>
      </c>
      <c r="E414">
        <v>18</v>
      </c>
      <c r="F414">
        <v>204</v>
      </c>
      <c r="G414">
        <v>15</v>
      </c>
      <c r="H414">
        <v>1</v>
      </c>
      <c r="I414">
        <v>9</v>
      </c>
      <c r="J414">
        <v>2</v>
      </c>
    </row>
    <row r="415" spans="1:10" x14ac:dyDescent="0.3">
      <c r="A415">
        <v>205</v>
      </c>
      <c r="B415">
        <v>0.95</v>
      </c>
      <c r="C415">
        <v>0.63333333333333297</v>
      </c>
      <c r="D415">
        <v>11</v>
      </c>
      <c r="E415">
        <v>18</v>
      </c>
      <c r="F415">
        <v>205</v>
      </c>
      <c r="G415">
        <v>15</v>
      </c>
      <c r="H415">
        <v>1</v>
      </c>
      <c r="I415">
        <v>9</v>
      </c>
      <c r="J415">
        <v>2</v>
      </c>
    </row>
    <row r="416" spans="1:10" x14ac:dyDescent="0.3">
      <c r="A416">
        <v>311</v>
      </c>
      <c r="B416">
        <v>0.95</v>
      </c>
      <c r="C416">
        <v>0.63333333333333297</v>
      </c>
      <c r="D416">
        <v>14</v>
      </c>
      <c r="E416">
        <v>9</v>
      </c>
      <c r="F416">
        <v>311</v>
      </c>
      <c r="G416">
        <v>2</v>
      </c>
      <c r="H416">
        <v>1</v>
      </c>
      <c r="I416">
        <v>13</v>
      </c>
      <c r="J416">
        <v>2</v>
      </c>
    </row>
    <row r="417" spans="1:10" x14ac:dyDescent="0.3">
      <c r="A417">
        <v>312</v>
      </c>
      <c r="B417">
        <v>0.95</v>
      </c>
      <c r="C417">
        <v>0.63333333333333297</v>
      </c>
      <c r="D417">
        <v>14</v>
      </c>
      <c r="E417">
        <v>0</v>
      </c>
      <c r="F417">
        <v>312</v>
      </c>
      <c r="G417">
        <v>2</v>
      </c>
      <c r="H417">
        <v>1</v>
      </c>
      <c r="I417">
        <v>13</v>
      </c>
      <c r="J417">
        <v>2</v>
      </c>
    </row>
    <row r="418" spans="1:10" x14ac:dyDescent="0.3">
      <c r="A418">
        <v>313</v>
      </c>
      <c r="B418">
        <v>0.95</v>
      </c>
      <c r="C418">
        <v>0.63333333333333297</v>
      </c>
      <c r="D418">
        <v>14</v>
      </c>
      <c r="E418">
        <v>0</v>
      </c>
      <c r="F418">
        <v>313</v>
      </c>
      <c r="G418">
        <v>2</v>
      </c>
      <c r="H418">
        <v>1</v>
      </c>
      <c r="I418">
        <v>13</v>
      </c>
      <c r="J418">
        <v>2</v>
      </c>
    </row>
    <row r="419" spans="1:10" x14ac:dyDescent="0.3">
      <c r="A419">
        <v>314</v>
      </c>
      <c r="B419">
        <v>0.95</v>
      </c>
      <c r="C419">
        <v>0.63333333333333297</v>
      </c>
      <c r="D419">
        <v>14</v>
      </c>
      <c r="E419">
        <v>0</v>
      </c>
      <c r="F419">
        <v>314</v>
      </c>
      <c r="G419">
        <v>2</v>
      </c>
      <c r="H419">
        <v>1</v>
      </c>
      <c r="I419">
        <v>13</v>
      </c>
      <c r="J419">
        <v>2</v>
      </c>
    </row>
    <row r="420" spans="1:10" x14ac:dyDescent="0.3">
      <c r="A420">
        <v>315</v>
      </c>
      <c r="B420">
        <v>0.95</v>
      </c>
      <c r="C420">
        <v>0.63333333333333297</v>
      </c>
      <c r="D420">
        <v>14</v>
      </c>
      <c r="E420">
        <v>0</v>
      </c>
      <c r="F420">
        <v>315</v>
      </c>
      <c r="G420">
        <v>2</v>
      </c>
      <c r="H420">
        <v>1</v>
      </c>
      <c r="I420">
        <v>13</v>
      </c>
      <c r="J420">
        <v>2</v>
      </c>
    </row>
    <row r="421" spans="1:10" x14ac:dyDescent="0.3">
      <c r="A421">
        <v>371</v>
      </c>
      <c r="B421">
        <v>0.95</v>
      </c>
      <c r="C421">
        <v>0.63333333333333297</v>
      </c>
      <c r="D421">
        <v>16</v>
      </c>
      <c r="E421">
        <v>11</v>
      </c>
      <c r="F421">
        <v>371</v>
      </c>
      <c r="G421">
        <v>2</v>
      </c>
      <c r="H421">
        <v>1</v>
      </c>
      <c r="I421">
        <v>15</v>
      </c>
      <c r="J421">
        <v>2</v>
      </c>
    </row>
    <row r="422" spans="1:10" x14ac:dyDescent="0.3">
      <c r="A422">
        <v>372</v>
      </c>
      <c r="B422">
        <v>0.95</v>
      </c>
      <c r="C422">
        <v>0.63333333333333297</v>
      </c>
      <c r="D422">
        <v>16</v>
      </c>
      <c r="E422">
        <v>0</v>
      </c>
      <c r="F422">
        <v>372</v>
      </c>
      <c r="G422">
        <v>2</v>
      </c>
      <c r="H422">
        <v>1</v>
      </c>
      <c r="I422">
        <v>15</v>
      </c>
      <c r="J422">
        <v>2</v>
      </c>
    </row>
    <row r="423" spans="1:10" x14ac:dyDescent="0.3">
      <c r="A423">
        <v>373</v>
      </c>
      <c r="B423">
        <v>0.95</v>
      </c>
      <c r="C423">
        <v>0.63333333333333297</v>
      </c>
      <c r="D423">
        <v>16</v>
      </c>
      <c r="E423">
        <v>0</v>
      </c>
      <c r="F423">
        <v>373</v>
      </c>
      <c r="G423">
        <v>2</v>
      </c>
      <c r="H423">
        <v>1</v>
      </c>
      <c r="I423">
        <v>15</v>
      </c>
      <c r="J423">
        <v>2</v>
      </c>
    </row>
    <row r="424" spans="1:10" x14ac:dyDescent="0.3">
      <c r="A424">
        <v>374</v>
      </c>
      <c r="B424">
        <v>0.95</v>
      </c>
      <c r="C424">
        <v>0.63333333333333297</v>
      </c>
      <c r="D424">
        <v>16</v>
      </c>
      <c r="E424">
        <v>0</v>
      </c>
      <c r="F424">
        <v>374</v>
      </c>
      <c r="G424">
        <v>2</v>
      </c>
      <c r="H424">
        <v>1</v>
      </c>
      <c r="I424">
        <v>15</v>
      </c>
      <c r="J424">
        <v>2</v>
      </c>
    </row>
    <row r="425" spans="1:10" x14ac:dyDescent="0.3">
      <c r="A425">
        <v>375</v>
      </c>
      <c r="B425">
        <v>0.95</v>
      </c>
      <c r="C425">
        <v>0.63333333333333297</v>
      </c>
      <c r="D425">
        <v>16</v>
      </c>
      <c r="E425">
        <v>0</v>
      </c>
      <c r="F425">
        <v>375</v>
      </c>
      <c r="G425">
        <v>2</v>
      </c>
      <c r="H425">
        <v>1</v>
      </c>
      <c r="I425">
        <v>15</v>
      </c>
      <c r="J425">
        <v>2</v>
      </c>
    </row>
    <row r="426" spans="1:10" x14ac:dyDescent="0.3">
      <c r="A426">
        <v>401</v>
      </c>
      <c r="B426">
        <v>0.95</v>
      </c>
      <c r="C426">
        <v>0.63333333333333297</v>
      </c>
      <c r="D426">
        <v>17</v>
      </c>
      <c r="E426">
        <v>12</v>
      </c>
      <c r="F426">
        <v>401</v>
      </c>
      <c r="G426">
        <v>2</v>
      </c>
      <c r="H426">
        <v>1</v>
      </c>
      <c r="I426">
        <v>16</v>
      </c>
      <c r="J426">
        <v>2</v>
      </c>
    </row>
    <row r="427" spans="1:10" x14ac:dyDescent="0.3">
      <c r="A427">
        <v>402</v>
      </c>
      <c r="B427">
        <v>0.95</v>
      </c>
      <c r="C427">
        <v>0.63333333333333297</v>
      </c>
      <c r="D427">
        <v>17</v>
      </c>
      <c r="E427">
        <v>0</v>
      </c>
      <c r="F427">
        <v>402</v>
      </c>
      <c r="G427">
        <v>2</v>
      </c>
      <c r="H427">
        <v>1</v>
      </c>
      <c r="I427">
        <v>16</v>
      </c>
      <c r="J427">
        <v>2</v>
      </c>
    </row>
    <row r="428" spans="1:10" x14ac:dyDescent="0.3">
      <c r="A428">
        <v>403</v>
      </c>
      <c r="B428">
        <v>0.95</v>
      </c>
      <c r="C428">
        <v>0.63333333333333297</v>
      </c>
      <c r="D428">
        <v>17</v>
      </c>
      <c r="E428">
        <v>0</v>
      </c>
      <c r="F428">
        <v>403</v>
      </c>
      <c r="G428">
        <v>2</v>
      </c>
      <c r="H428">
        <v>1</v>
      </c>
      <c r="I428">
        <v>16</v>
      </c>
      <c r="J428">
        <v>2</v>
      </c>
    </row>
    <row r="429" spans="1:10" x14ac:dyDescent="0.3">
      <c r="A429">
        <v>404</v>
      </c>
      <c r="B429">
        <v>0.95</v>
      </c>
      <c r="C429">
        <v>0.63333333333333297</v>
      </c>
      <c r="D429">
        <v>17</v>
      </c>
      <c r="E429">
        <v>0</v>
      </c>
      <c r="F429">
        <v>404</v>
      </c>
      <c r="G429">
        <v>2</v>
      </c>
      <c r="H429">
        <v>1</v>
      </c>
      <c r="I429">
        <v>16</v>
      </c>
      <c r="J429">
        <v>2</v>
      </c>
    </row>
    <row r="430" spans="1:10" x14ac:dyDescent="0.3">
      <c r="A430">
        <v>405</v>
      </c>
      <c r="B430">
        <v>0.95</v>
      </c>
      <c r="C430">
        <v>0.63333333333333297</v>
      </c>
      <c r="D430">
        <v>17</v>
      </c>
      <c r="E430">
        <v>0</v>
      </c>
      <c r="F430">
        <v>405</v>
      </c>
      <c r="G430">
        <v>2</v>
      </c>
      <c r="H430">
        <v>1</v>
      </c>
      <c r="I430">
        <v>16</v>
      </c>
      <c r="J430">
        <v>2</v>
      </c>
    </row>
    <row r="431" spans="1:10" x14ac:dyDescent="0.3">
      <c r="A431">
        <v>1</v>
      </c>
      <c r="B431">
        <v>0.95</v>
      </c>
      <c r="C431">
        <v>0.63333333333333297</v>
      </c>
      <c r="D431">
        <v>1</v>
      </c>
      <c r="E431">
        <v>0</v>
      </c>
      <c r="F431">
        <v>1</v>
      </c>
      <c r="G431">
        <v>15</v>
      </c>
      <c r="H431">
        <v>1</v>
      </c>
      <c r="I431">
        <v>17</v>
      </c>
      <c r="J431">
        <v>3</v>
      </c>
    </row>
    <row r="432" spans="1:10" x14ac:dyDescent="0.3">
      <c r="A432">
        <v>2</v>
      </c>
      <c r="B432">
        <v>0.95</v>
      </c>
      <c r="C432">
        <v>0.63333333333333297</v>
      </c>
      <c r="D432">
        <v>1</v>
      </c>
      <c r="E432">
        <v>0</v>
      </c>
      <c r="F432">
        <v>2</v>
      </c>
      <c r="G432">
        <v>15</v>
      </c>
      <c r="H432">
        <v>1</v>
      </c>
      <c r="I432">
        <v>17</v>
      </c>
      <c r="J432">
        <v>3</v>
      </c>
    </row>
    <row r="433" spans="1:10" x14ac:dyDescent="0.3">
      <c r="A433">
        <v>3</v>
      </c>
      <c r="B433">
        <v>0.95</v>
      </c>
      <c r="C433">
        <v>0.63333333333333297</v>
      </c>
      <c r="D433">
        <v>1</v>
      </c>
      <c r="E433">
        <v>0</v>
      </c>
      <c r="F433">
        <v>3</v>
      </c>
      <c r="G433">
        <v>15</v>
      </c>
      <c r="H433">
        <v>1</v>
      </c>
      <c r="I433">
        <v>17</v>
      </c>
      <c r="J433">
        <v>3</v>
      </c>
    </row>
    <row r="434" spans="1:10" x14ac:dyDescent="0.3">
      <c r="A434">
        <v>4</v>
      </c>
      <c r="B434">
        <v>0.95</v>
      </c>
      <c r="C434">
        <v>0.63333333333333297</v>
      </c>
      <c r="D434">
        <v>1</v>
      </c>
      <c r="E434">
        <v>0</v>
      </c>
      <c r="F434">
        <v>4</v>
      </c>
      <c r="G434">
        <v>15</v>
      </c>
      <c r="H434">
        <v>1</v>
      </c>
      <c r="I434">
        <v>17</v>
      </c>
      <c r="J434">
        <v>3</v>
      </c>
    </row>
    <row r="435" spans="1:10" x14ac:dyDescent="0.3">
      <c r="A435">
        <v>5</v>
      </c>
      <c r="B435">
        <v>0.95</v>
      </c>
      <c r="C435">
        <v>0.63333333333333297</v>
      </c>
      <c r="D435">
        <v>1</v>
      </c>
      <c r="E435">
        <v>0</v>
      </c>
      <c r="F435">
        <v>5</v>
      </c>
      <c r="G435">
        <v>15</v>
      </c>
      <c r="H435">
        <v>1</v>
      </c>
      <c r="I435">
        <v>17</v>
      </c>
      <c r="J435">
        <v>3</v>
      </c>
    </row>
    <row r="436" spans="1:10" x14ac:dyDescent="0.3">
      <c r="A436">
        <v>6</v>
      </c>
      <c r="B436">
        <v>0.95</v>
      </c>
      <c r="C436">
        <v>0.63333333333333297</v>
      </c>
      <c r="D436">
        <v>1</v>
      </c>
      <c r="E436">
        <v>0</v>
      </c>
      <c r="F436">
        <v>6</v>
      </c>
      <c r="G436">
        <v>15</v>
      </c>
      <c r="H436">
        <v>1</v>
      </c>
      <c r="I436">
        <v>17</v>
      </c>
      <c r="J436">
        <v>3</v>
      </c>
    </row>
    <row r="437" spans="1:10" x14ac:dyDescent="0.3">
      <c r="A437">
        <v>7</v>
      </c>
      <c r="B437">
        <v>0.95</v>
      </c>
      <c r="C437">
        <v>0.63333333333333297</v>
      </c>
      <c r="D437">
        <v>1</v>
      </c>
      <c r="E437">
        <v>0</v>
      </c>
      <c r="F437">
        <v>7</v>
      </c>
      <c r="G437">
        <v>15</v>
      </c>
      <c r="H437">
        <v>1</v>
      </c>
      <c r="I437">
        <v>17</v>
      </c>
      <c r="J437">
        <v>3</v>
      </c>
    </row>
    <row r="438" spans="1:10" x14ac:dyDescent="0.3">
      <c r="A438">
        <v>8</v>
      </c>
      <c r="B438">
        <v>0.95</v>
      </c>
      <c r="C438">
        <v>0.63333333333333297</v>
      </c>
      <c r="D438">
        <v>1</v>
      </c>
      <c r="E438">
        <v>0</v>
      </c>
      <c r="F438">
        <v>8</v>
      </c>
      <c r="G438">
        <v>15</v>
      </c>
      <c r="H438">
        <v>1</v>
      </c>
      <c r="I438">
        <v>17</v>
      </c>
      <c r="J438">
        <v>3</v>
      </c>
    </row>
    <row r="439" spans="1:10" x14ac:dyDescent="0.3">
      <c r="A439">
        <v>41</v>
      </c>
      <c r="B439">
        <v>0.95</v>
      </c>
      <c r="C439">
        <v>0.63333333333333297</v>
      </c>
      <c r="D439">
        <v>3</v>
      </c>
      <c r="E439">
        <v>3</v>
      </c>
      <c r="F439">
        <v>41</v>
      </c>
      <c r="G439">
        <v>10</v>
      </c>
      <c r="H439">
        <v>1</v>
      </c>
      <c r="I439">
        <v>13</v>
      </c>
      <c r="J439">
        <v>3</v>
      </c>
    </row>
    <row r="440" spans="1:10" x14ac:dyDescent="0.3">
      <c r="A440">
        <v>42</v>
      </c>
      <c r="B440">
        <v>0.95</v>
      </c>
      <c r="C440">
        <v>0.63333333333333297</v>
      </c>
      <c r="D440">
        <v>3</v>
      </c>
      <c r="E440">
        <v>3</v>
      </c>
      <c r="F440">
        <v>42</v>
      </c>
      <c r="G440">
        <v>10</v>
      </c>
      <c r="H440">
        <v>1</v>
      </c>
      <c r="I440">
        <v>13</v>
      </c>
      <c r="J440">
        <v>3</v>
      </c>
    </row>
    <row r="441" spans="1:10" x14ac:dyDescent="0.3">
      <c r="A441">
        <v>43</v>
      </c>
      <c r="B441">
        <v>0.95</v>
      </c>
      <c r="C441">
        <v>0.63333333333333297</v>
      </c>
      <c r="D441">
        <v>3</v>
      </c>
      <c r="E441">
        <v>9</v>
      </c>
      <c r="F441">
        <v>43</v>
      </c>
      <c r="G441">
        <v>20</v>
      </c>
      <c r="H441">
        <v>1</v>
      </c>
      <c r="I441">
        <v>13</v>
      </c>
      <c r="J441">
        <v>3</v>
      </c>
    </row>
    <row r="442" spans="1:10" x14ac:dyDescent="0.3">
      <c r="A442">
        <v>44</v>
      </c>
      <c r="B442">
        <v>0.95</v>
      </c>
      <c r="C442">
        <v>0.63333333333333297</v>
      </c>
      <c r="D442">
        <v>3</v>
      </c>
      <c r="E442">
        <v>0</v>
      </c>
      <c r="F442">
        <v>44</v>
      </c>
      <c r="G442">
        <v>20</v>
      </c>
      <c r="H442">
        <v>1</v>
      </c>
      <c r="I442">
        <v>13</v>
      </c>
      <c r="J442">
        <v>3</v>
      </c>
    </row>
    <row r="443" spans="1:10" x14ac:dyDescent="0.3">
      <c r="A443">
        <v>45</v>
      </c>
      <c r="B443">
        <v>0.95</v>
      </c>
      <c r="C443">
        <v>0.63333333333333297</v>
      </c>
      <c r="D443">
        <v>3</v>
      </c>
      <c r="E443">
        <v>0</v>
      </c>
      <c r="F443">
        <v>45</v>
      </c>
      <c r="G443">
        <v>20</v>
      </c>
      <c r="H443">
        <v>1</v>
      </c>
      <c r="I443">
        <v>13</v>
      </c>
      <c r="J443">
        <v>3</v>
      </c>
    </row>
    <row r="444" spans="1:10" x14ac:dyDescent="0.3">
      <c r="A444">
        <v>61</v>
      </c>
      <c r="B444">
        <v>0.95</v>
      </c>
      <c r="C444">
        <v>0.63333333333333297</v>
      </c>
      <c r="D444">
        <v>4</v>
      </c>
      <c r="E444">
        <v>16</v>
      </c>
      <c r="F444">
        <v>61</v>
      </c>
      <c r="G444">
        <v>20</v>
      </c>
      <c r="H444">
        <v>1</v>
      </c>
      <c r="I444">
        <v>11</v>
      </c>
      <c r="J444">
        <v>3</v>
      </c>
    </row>
    <row r="445" spans="1:10" x14ac:dyDescent="0.3">
      <c r="A445">
        <v>62</v>
      </c>
      <c r="B445">
        <v>0.95</v>
      </c>
      <c r="C445">
        <v>0.63333333333333297</v>
      </c>
      <c r="D445">
        <v>4</v>
      </c>
      <c r="E445">
        <v>16</v>
      </c>
      <c r="F445">
        <v>62</v>
      </c>
      <c r="G445">
        <v>20</v>
      </c>
      <c r="H445">
        <v>1</v>
      </c>
      <c r="I445">
        <v>11</v>
      </c>
      <c r="J445">
        <v>3</v>
      </c>
    </row>
    <row r="446" spans="1:10" x14ac:dyDescent="0.3">
      <c r="A446">
        <v>63</v>
      </c>
      <c r="B446">
        <v>0.95</v>
      </c>
      <c r="C446">
        <v>0.63333333333333297</v>
      </c>
      <c r="D446">
        <v>4</v>
      </c>
      <c r="E446">
        <v>16</v>
      </c>
      <c r="F446">
        <v>63</v>
      </c>
      <c r="G446">
        <v>20</v>
      </c>
      <c r="H446">
        <v>1</v>
      </c>
      <c r="I446">
        <v>11</v>
      </c>
      <c r="J446">
        <v>3</v>
      </c>
    </row>
    <row r="447" spans="1:10" x14ac:dyDescent="0.3">
      <c r="A447">
        <v>64</v>
      </c>
      <c r="B447">
        <v>0.95</v>
      </c>
      <c r="C447">
        <v>0.63333333333333297</v>
      </c>
      <c r="D447">
        <v>4</v>
      </c>
      <c r="E447">
        <v>16</v>
      </c>
      <c r="F447">
        <v>64</v>
      </c>
      <c r="G447">
        <v>20</v>
      </c>
      <c r="H447">
        <v>1</v>
      </c>
      <c r="I447">
        <v>11</v>
      </c>
      <c r="J447">
        <v>3</v>
      </c>
    </row>
    <row r="448" spans="1:10" x14ac:dyDescent="0.3">
      <c r="A448">
        <v>65</v>
      </c>
      <c r="B448">
        <v>0.95</v>
      </c>
      <c r="C448">
        <v>0.63333333333333297</v>
      </c>
      <c r="D448">
        <v>4</v>
      </c>
      <c r="E448">
        <v>16</v>
      </c>
      <c r="F448">
        <v>65</v>
      </c>
      <c r="G448">
        <v>20</v>
      </c>
      <c r="H448">
        <v>1</v>
      </c>
      <c r="I448">
        <v>11</v>
      </c>
      <c r="J448">
        <v>3</v>
      </c>
    </row>
    <row r="449" spans="1:10" x14ac:dyDescent="0.3">
      <c r="A449">
        <v>66</v>
      </c>
      <c r="B449">
        <v>0.95</v>
      </c>
      <c r="C449">
        <v>0.63333333333333297</v>
      </c>
      <c r="D449">
        <v>4</v>
      </c>
      <c r="E449">
        <v>0</v>
      </c>
      <c r="F449">
        <v>66</v>
      </c>
      <c r="G449">
        <v>20</v>
      </c>
      <c r="H449">
        <v>1</v>
      </c>
      <c r="I449">
        <v>11</v>
      </c>
      <c r="J449">
        <v>3</v>
      </c>
    </row>
    <row r="450" spans="1:10" x14ac:dyDescent="0.3">
      <c r="A450">
        <v>67</v>
      </c>
      <c r="B450">
        <v>0.95</v>
      </c>
      <c r="C450">
        <v>0.63333333333333297</v>
      </c>
      <c r="D450">
        <v>4</v>
      </c>
      <c r="E450">
        <v>0</v>
      </c>
      <c r="F450">
        <v>67</v>
      </c>
      <c r="G450">
        <v>20</v>
      </c>
      <c r="H450">
        <v>1</v>
      </c>
      <c r="I450">
        <v>11</v>
      </c>
      <c r="J450">
        <v>3</v>
      </c>
    </row>
    <row r="451" spans="1:10" x14ac:dyDescent="0.3">
      <c r="A451">
        <v>68</v>
      </c>
      <c r="B451">
        <v>0.95</v>
      </c>
      <c r="C451">
        <v>0.63333333333333297</v>
      </c>
      <c r="D451">
        <v>4</v>
      </c>
      <c r="E451">
        <v>0</v>
      </c>
      <c r="F451">
        <v>68</v>
      </c>
      <c r="G451">
        <v>20</v>
      </c>
      <c r="H451">
        <v>1</v>
      </c>
      <c r="I451">
        <v>11</v>
      </c>
      <c r="J451">
        <v>3</v>
      </c>
    </row>
    <row r="452" spans="1:10" x14ac:dyDescent="0.3">
      <c r="A452">
        <v>69</v>
      </c>
      <c r="B452">
        <v>0.95</v>
      </c>
      <c r="C452">
        <v>0.63333333333333297</v>
      </c>
      <c r="D452">
        <v>4</v>
      </c>
      <c r="E452">
        <v>0</v>
      </c>
      <c r="F452">
        <v>69</v>
      </c>
      <c r="G452">
        <v>20</v>
      </c>
      <c r="H452">
        <v>1</v>
      </c>
      <c r="I452">
        <v>11</v>
      </c>
      <c r="J452">
        <v>3</v>
      </c>
    </row>
    <row r="453" spans="1:10" x14ac:dyDescent="0.3">
      <c r="A453">
        <v>70</v>
      </c>
      <c r="B453">
        <v>0.95</v>
      </c>
      <c r="C453">
        <v>0.63333333333333297</v>
      </c>
      <c r="D453">
        <v>4</v>
      </c>
      <c r="E453">
        <v>0</v>
      </c>
      <c r="F453">
        <v>70</v>
      </c>
      <c r="G453">
        <v>20</v>
      </c>
      <c r="H453">
        <v>1</v>
      </c>
      <c r="I453">
        <v>11</v>
      </c>
      <c r="J453">
        <v>3</v>
      </c>
    </row>
    <row r="454" spans="1:10" x14ac:dyDescent="0.3">
      <c r="A454">
        <v>71</v>
      </c>
      <c r="B454">
        <v>0.95</v>
      </c>
      <c r="C454">
        <v>0.63333333333333297</v>
      </c>
      <c r="D454">
        <v>4</v>
      </c>
      <c r="E454">
        <v>0</v>
      </c>
      <c r="F454">
        <v>71</v>
      </c>
      <c r="G454">
        <v>20</v>
      </c>
      <c r="H454">
        <v>1</v>
      </c>
      <c r="I454">
        <v>11</v>
      </c>
      <c r="J454">
        <v>3</v>
      </c>
    </row>
    <row r="455" spans="1:10" x14ac:dyDescent="0.3">
      <c r="A455">
        <v>72</v>
      </c>
      <c r="B455">
        <v>0.95</v>
      </c>
      <c r="C455">
        <v>0.63333333333333297</v>
      </c>
      <c r="D455">
        <v>4</v>
      </c>
      <c r="E455">
        <v>0</v>
      </c>
      <c r="F455">
        <v>72</v>
      </c>
      <c r="G455">
        <v>20</v>
      </c>
      <c r="H455">
        <v>1</v>
      </c>
      <c r="I455">
        <v>11</v>
      </c>
      <c r="J455">
        <v>3</v>
      </c>
    </row>
    <row r="456" spans="1:10" x14ac:dyDescent="0.3">
      <c r="A456">
        <v>81</v>
      </c>
      <c r="B456">
        <v>0.95</v>
      </c>
      <c r="C456">
        <v>0.63333333333333297</v>
      </c>
      <c r="D456">
        <v>5</v>
      </c>
      <c r="E456">
        <v>5</v>
      </c>
      <c r="F456">
        <v>81</v>
      </c>
      <c r="G456">
        <v>10</v>
      </c>
      <c r="H456">
        <v>1</v>
      </c>
      <c r="I456">
        <v>15</v>
      </c>
      <c r="J456">
        <v>3</v>
      </c>
    </row>
    <row r="457" spans="1:10" x14ac:dyDescent="0.3">
      <c r="A457">
        <v>82</v>
      </c>
      <c r="B457">
        <v>0.95</v>
      </c>
      <c r="C457">
        <v>0.63333333333333297</v>
      </c>
      <c r="D457">
        <v>5</v>
      </c>
      <c r="E457">
        <v>5</v>
      </c>
      <c r="F457">
        <v>82</v>
      </c>
      <c r="G457">
        <v>10</v>
      </c>
      <c r="H457">
        <v>1</v>
      </c>
      <c r="I457">
        <v>15</v>
      </c>
      <c r="J457">
        <v>3</v>
      </c>
    </row>
    <row r="458" spans="1:10" x14ac:dyDescent="0.3">
      <c r="A458">
        <v>83</v>
      </c>
      <c r="B458">
        <v>0.95</v>
      </c>
      <c r="C458">
        <v>0.63333333333333297</v>
      </c>
      <c r="D458">
        <v>5</v>
      </c>
      <c r="E458">
        <v>11</v>
      </c>
      <c r="F458">
        <v>83</v>
      </c>
      <c r="G458">
        <v>20</v>
      </c>
      <c r="H458">
        <v>1</v>
      </c>
      <c r="I458">
        <v>15</v>
      </c>
      <c r="J458">
        <v>3</v>
      </c>
    </row>
    <row r="459" spans="1:10" x14ac:dyDescent="0.3">
      <c r="A459">
        <v>84</v>
      </c>
      <c r="B459">
        <v>0.95</v>
      </c>
      <c r="C459">
        <v>0.63333333333333297</v>
      </c>
      <c r="D459">
        <v>5</v>
      </c>
      <c r="E459">
        <v>0</v>
      </c>
      <c r="F459">
        <v>84</v>
      </c>
      <c r="G459">
        <v>20</v>
      </c>
      <c r="H459">
        <v>1</v>
      </c>
      <c r="I459">
        <v>15</v>
      </c>
      <c r="J459">
        <v>3</v>
      </c>
    </row>
    <row r="460" spans="1:10" x14ac:dyDescent="0.3">
      <c r="A460">
        <v>85</v>
      </c>
      <c r="B460">
        <v>0.95</v>
      </c>
      <c r="C460">
        <v>0.63333333333333297</v>
      </c>
      <c r="D460">
        <v>5</v>
      </c>
      <c r="E460">
        <v>0</v>
      </c>
      <c r="F460">
        <v>85</v>
      </c>
      <c r="G460">
        <v>20</v>
      </c>
      <c r="H460">
        <v>1</v>
      </c>
      <c r="I460">
        <v>15</v>
      </c>
      <c r="J460">
        <v>3</v>
      </c>
    </row>
    <row r="461" spans="1:10" x14ac:dyDescent="0.3">
      <c r="A461">
        <v>101</v>
      </c>
      <c r="B461">
        <v>0.95</v>
      </c>
      <c r="C461">
        <v>0.63333333333333297</v>
      </c>
      <c r="D461">
        <v>6</v>
      </c>
      <c r="E461">
        <v>13</v>
      </c>
      <c r="F461">
        <v>101</v>
      </c>
      <c r="G461">
        <v>15</v>
      </c>
      <c r="H461">
        <v>1</v>
      </c>
      <c r="I461">
        <v>4</v>
      </c>
      <c r="J461">
        <v>3</v>
      </c>
    </row>
    <row r="462" spans="1:10" x14ac:dyDescent="0.3">
      <c r="A462">
        <v>102</v>
      </c>
      <c r="B462">
        <v>0.95</v>
      </c>
      <c r="C462">
        <v>0.63333333333333297</v>
      </c>
      <c r="D462">
        <v>6</v>
      </c>
      <c r="E462">
        <v>13</v>
      </c>
      <c r="F462">
        <v>102</v>
      </c>
      <c r="G462">
        <v>15</v>
      </c>
      <c r="H462">
        <v>1</v>
      </c>
      <c r="I462">
        <v>4</v>
      </c>
      <c r="J462">
        <v>3</v>
      </c>
    </row>
    <row r="463" spans="1:10" x14ac:dyDescent="0.3">
      <c r="A463">
        <v>103</v>
      </c>
      <c r="B463">
        <v>0.95</v>
      </c>
      <c r="C463">
        <v>0.63333333333333297</v>
      </c>
      <c r="D463">
        <v>6</v>
      </c>
      <c r="E463">
        <v>13</v>
      </c>
      <c r="F463">
        <v>103</v>
      </c>
      <c r="G463">
        <v>15</v>
      </c>
      <c r="H463">
        <v>1</v>
      </c>
      <c r="I463">
        <v>4</v>
      </c>
      <c r="J463">
        <v>3</v>
      </c>
    </row>
    <row r="464" spans="1:10" x14ac:dyDescent="0.3">
      <c r="A464">
        <v>104</v>
      </c>
      <c r="B464">
        <v>0.95</v>
      </c>
      <c r="C464">
        <v>0.63333333333333297</v>
      </c>
      <c r="D464">
        <v>6</v>
      </c>
      <c r="E464">
        <v>13</v>
      </c>
      <c r="F464">
        <v>104</v>
      </c>
      <c r="G464">
        <v>15</v>
      </c>
      <c r="H464">
        <v>1</v>
      </c>
      <c r="I464">
        <v>4</v>
      </c>
      <c r="J464">
        <v>3</v>
      </c>
    </row>
    <row r="465" spans="1:10" x14ac:dyDescent="0.3">
      <c r="A465">
        <v>105</v>
      </c>
      <c r="B465">
        <v>0.95</v>
      </c>
      <c r="C465">
        <v>0.63333333333333297</v>
      </c>
      <c r="D465">
        <v>6</v>
      </c>
      <c r="E465">
        <v>13</v>
      </c>
      <c r="F465">
        <v>105</v>
      </c>
      <c r="G465">
        <v>15</v>
      </c>
      <c r="H465">
        <v>1</v>
      </c>
      <c r="I465">
        <v>4</v>
      </c>
      <c r="J465">
        <v>3</v>
      </c>
    </row>
    <row r="466" spans="1:10" x14ac:dyDescent="0.3">
      <c r="A466">
        <v>106</v>
      </c>
      <c r="B466">
        <v>0.95</v>
      </c>
      <c r="C466">
        <v>0.63333333333333297</v>
      </c>
      <c r="D466">
        <v>6</v>
      </c>
      <c r="E466">
        <v>7</v>
      </c>
      <c r="F466">
        <v>106</v>
      </c>
      <c r="G466">
        <v>15</v>
      </c>
      <c r="H466">
        <v>1</v>
      </c>
      <c r="I466">
        <v>1</v>
      </c>
      <c r="J466">
        <v>3</v>
      </c>
    </row>
    <row r="467" spans="1:10" x14ac:dyDescent="0.3">
      <c r="A467">
        <v>107</v>
      </c>
      <c r="B467">
        <v>0.95</v>
      </c>
      <c r="C467">
        <v>0.63333333333333297</v>
      </c>
      <c r="D467">
        <v>6</v>
      </c>
      <c r="E467">
        <v>1</v>
      </c>
      <c r="F467">
        <v>107</v>
      </c>
      <c r="G467">
        <v>20</v>
      </c>
      <c r="H467">
        <v>1</v>
      </c>
      <c r="I467">
        <v>1</v>
      </c>
      <c r="J467">
        <v>3</v>
      </c>
    </row>
    <row r="468" spans="1:10" x14ac:dyDescent="0.3">
      <c r="A468">
        <v>108</v>
      </c>
      <c r="B468">
        <v>0.95</v>
      </c>
      <c r="C468">
        <v>0.63333333333333297</v>
      </c>
      <c r="D468">
        <v>6</v>
      </c>
      <c r="E468">
        <v>1</v>
      </c>
      <c r="F468">
        <v>108</v>
      </c>
      <c r="G468">
        <v>20</v>
      </c>
      <c r="H468">
        <v>1</v>
      </c>
      <c r="I468">
        <v>1</v>
      </c>
      <c r="J468">
        <v>3</v>
      </c>
    </row>
    <row r="469" spans="1:10" x14ac:dyDescent="0.3">
      <c r="A469">
        <v>109</v>
      </c>
      <c r="B469">
        <v>0.95</v>
      </c>
      <c r="C469">
        <v>0.63333333333333297</v>
      </c>
      <c r="D469">
        <v>6</v>
      </c>
      <c r="E469">
        <v>0</v>
      </c>
      <c r="F469">
        <v>109</v>
      </c>
      <c r="G469">
        <v>20</v>
      </c>
      <c r="H469">
        <v>1</v>
      </c>
      <c r="I469">
        <v>1</v>
      </c>
      <c r="J469">
        <v>3</v>
      </c>
    </row>
    <row r="470" spans="1:10" x14ac:dyDescent="0.3">
      <c r="A470">
        <v>110</v>
      </c>
      <c r="B470">
        <v>0.95</v>
      </c>
      <c r="C470">
        <v>0.63333333333333297</v>
      </c>
      <c r="D470">
        <v>6</v>
      </c>
      <c r="E470">
        <v>0</v>
      </c>
      <c r="F470">
        <v>110</v>
      </c>
      <c r="G470">
        <v>20</v>
      </c>
      <c r="H470">
        <v>1</v>
      </c>
      <c r="I470">
        <v>1</v>
      </c>
      <c r="J470">
        <v>3</v>
      </c>
    </row>
    <row r="471" spans="1:10" x14ac:dyDescent="0.3">
      <c r="A471">
        <v>111</v>
      </c>
      <c r="B471">
        <v>0.95</v>
      </c>
      <c r="C471">
        <v>0.63333333333333297</v>
      </c>
      <c r="D471">
        <v>6</v>
      </c>
      <c r="E471">
        <v>0</v>
      </c>
      <c r="F471">
        <v>111</v>
      </c>
      <c r="G471">
        <v>20</v>
      </c>
      <c r="H471">
        <v>1</v>
      </c>
      <c r="I471">
        <v>1</v>
      </c>
      <c r="J471">
        <v>3</v>
      </c>
    </row>
    <row r="472" spans="1:10" x14ac:dyDescent="0.3">
      <c r="A472">
        <v>112</v>
      </c>
      <c r="B472">
        <v>0.95</v>
      </c>
      <c r="C472">
        <v>0.63333333333333297</v>
      </c>
      <c r="D472">
        <v>6</v>
      </c>
      <c r="E472">
        <v>0</v>
      </c>
      <c r="F472">
        <v>112</v>
      </c>
      <c r="G472">
        <v>20</v>
      </c>
      <c r="H472">
        <v>1</v>
      </c>
      <c r="I472">
        <v>1</v>
      </c>
      <c r="J472">
        <v>3</v>
      </c>
    </row>
    <row r="473" spans="1:10" x14ac:dyDescent="0.3">
      <c r="A473">
        <v>121</v>
      </c>
      <c r="B473">
        <v>0.95</v>
      </c>
      <c r="C473">
        <v>0.63333333333333297</v>
      </c>
      <c r="D473">
        <v>7</v>
      </c>
      <c r="E473">
        <v>14</v>
      </c>
      <c r="F473">
        <v>121</v>
      </c>
      <c r="G473">
        <v>15</v>
      </c>
      <c r="H473">
        <v>1</v>
      </c>
      <c r="I473">
        <v>5</v>
      </c>
      <c r="J473">
        <v>3</v>
      </c>
    </row>
    <row r="474" spans="1:10" x14ac:dyDescent="0.3">
      <c r="A474">
        <v>122</v>
      </c>
      <c r="B474">
        <v>0.95</v>
      </c>
      <c r="C474">
        <v>0.63333333333333297</v>
      </c>
      <c r="D474">
        <v>7</v>
      </c>
      <c r="E474">
        <v>14</v>
      </c>
      <c r="F474">
        <v>122</v>
      </c>
      <c r="G474">
        <v>15</v>
      </c>
      <c r="H474">
        <v>1</v>
      </c>
      <c r="I474">
        <v>5</v>
      </c>
      <c r="J474">
        <v>3</v>
      </c>
    </row>
    <row r="475" spans="1:10" x14ac:dyDescent="0.3">
      <c r="A475">
        <v>123</v>
      </c>
      <c r="B475">
        <v>0.95</v>
      </c>
      <c r="C475">
        <v>0.63333333333333297</v>
      </c>
      <c r="D475">
        <v>7</v>
      </c>
      <c r="E475">
        <v>14</v>
      </c>
      <c r="F475">
        <v>123</v>
      </c>
      <c r="G475">
        <v>15</v>
      </c>
      <c r="H475">
        <v>1</v>
      </c>
      <c r="I475">
        <v>5</v>
      </c>
      <c r="J475">
        <v>3</v>
      </c>
    </row>
    <row r="476" spans="1:10" x14ac:dyDescent="0.3">
      <c r="A476">
        <v>124</v>
      </c>
      <c r="B476">
        <v>0.95</v>
      </c>
      <c r="C476">
        <v>0.63333333333333297</v>
      </c>
      <c r="D476">
        <v>7</v>
      </c>
      <c r="E476">
        <v>14</v>
      </c>
      <c r="F476">
        <v>124</v>
      </c>
      <c r="G476">
        <v>15</v>
      </c>
      <c r="H476">
        <v>1</v>
      </c>
      <c r="I476">
        <v>5</v>
      </c>
      <c r="J476">
        <v>3</v>
      </c>
    </row>
    <row r="477" spans="1:10" x14ac:dyDescent="0.3">
      <c r="A477">
        <v>125</v>
      </c>
      <c r="B477">
        <v>0.95</v>
      </c>
      <c r="C477">
        <v>0.63333333333333297</v>
      </c>
      <c r="D477">
        <v>7</v>
      </c>
      <c r="E477">
        <v>14</v>
      </c>
      <c r="F477">
        <v>125</v>
      </c>
      <c r="G477">
        <v>15</v>
      </c>
      <c r="H477">
        <v>1</v>
      </c>
      <c r="I477">
        <v>5</v>
      </c>
      <c r="J477">
        <v>3</v>
      </c>
    </row>
    <row r="478" spans="1:10" x14ac:dyDescent="0.3">
      <c r="A478">
        <v>126</v>
      </c>
      <c r="B478">
        <v>0.95</v>
      </c>
      <c r="C478">
        <v>0.63333333333333297</v>
      </c>
      <c r="D478">
        <v>7</v>
      </c>
      <c r="E478">
        <v>8</v>
      </c>
      <c r="F478">
        <v>126</v>
      </c>
      <c r="G478">
        <v>15</v>
      </c>
      <c r="H478">
        <v>1</v>
      </c>
      <c r="I478">
        <v>2</v>
      </c>
      <c r="J478">
        <v>3</v>
      </c>
    </row>
    <row r="479" spans="1:10" x14ac:dyDescent="0.3">
      <c r="A479">
        <v>127</v>
      </c>
      <c r="B479">
        <v>0.95</v>
      </c>
      <c r="C479">
        <v>0.63333333333333297</v>
      </c>
      <c r="D479">
        <v>7</v>
      </c>
      <c r="E479">
        <v>2</v>
      </c>
      <c r="F479">
        <v>127</v>
      </c>
      <c r="G479">
        <v>20</v>
      </c>
      <c r="H479">
        <v>1</v>
      </c>
      <c r="I479">
        <v>2</v>
      </c>
      <c r="J479">
        <v>3</v>
      </c>
    </row>
    <row r="480" spans="1:10" x14ac:dyDescent="0.3">
      <c r="A480">
        <v>128</v>
      </c>
      <c r="B480">
        <v>0.95</v>
      </c>
      <c r="C480">
        <v>0.63333333333333297</v>
      </c>
      <c r="D480">
        <v>7</v>
      </c>
      <c r="E480">
        <v>2</v>
      </c>
      <c r="F480">
        <v>128</v>
      </c>
      <c r="G480">
        <v>20</v>
      </c>
      <c r="H480">
        <v>1</v>
      </c>
      <c r="I480">
        <v>2</v>
      </c>
      <c r="J480">
        <v>3</v>
      </c>
    </row>
    <row r="481" spans="1:10" x14ac:dyDescent="0.3">
      <c r="A481">
        <v>129</v>
      </c>
      <c r="B481">
        <v>0.95</v>
      </c>
      <c r="C481">
        <v>0.63333333333333297</v>
      </c>
      <c r="D481">
        <v>7</v>
      </c>
      <c r="E481">
        <v>0</v>
      </c>
      <c r="F481">
        <v>129</v>
      </c>
      <c r="G481">
        <v>20</v>
      </c>
      <c r="H481">
        <v>1</v>
      </c>
      <c r="I481">
        <v>2</v>
      </c>
      <c r="J481">
        <v>3</v>
      </c>
    </row>
    <row r="482" spans="1:10" x14ac:dyDescent="0.3">
      <c r="A482">
        <v>130</v>
      </c>
      <c r="B482">
        <v>0.95</v>
      </c>
      <c r="C482">
        <v>0.63333333333333297</v>
      </c>
      <c r="D482">
        <v>7</v>
      </c>
      <c r="E482">
        <v>0</v>
      </c>
      <c r="F482">
        <v>130</v>
      </c>
      <c r="G482">
        <v>20</v>
      </c>
      <c r="H482">
        <v>1</v>
      </c>
      <c r="I482">
        <v>2</v>
      </c>
      <c r="J482">
        <v>3</v>
      </c>
    </row>
    <row r="483" spans="1:10" x14ac:dyDescent="0.3">
      <c r="A483">
        <v>131</v>
      </c>
      <c r="B483">
        <v>0.95</v>
      </c>
      <c r="C483">
        <v>0.63333333333333297</v>
      </c>
      <c r="D483">
        <v>7</v>
      </c>
      <c r="E483">
        <v>0</v>
      </c>
      <c r="F483">
        <v>131</v>
      </c>
      <c r="G483">
        <v>20</v>
      </c>
      <c r="H483">
        <v>1</v>
      </c>
      <c r="I483">
        <v>2</v>
      </c>
      <c r="J483">
        <v>3</v>
      </c>
    </row>
    <row r="484" spans="1:10" x14ac:dyDescent="0.3">
      <c r="A484">
        <v>132</v>
      </c>
      <c r="B484">
        <v>0.95</v>
      </c>
      <c r="C484">
        <v>0.63333333333333297</v>
      </c>
      <c r="D484">
        <v>7</v>
      </c>
      <c r="E484">
        <v>0</v>
      </c>
      <c r="F484">
        <v>132</v>
      </c>
      <c r="G484">
        <v>20</v>
      </c>
      <c r="H484">
        <v>1</v>
      </c>
      <c r="I484">
        <v>2</v>
      </c>
      <c r="J484">
        <v>3</v>
      </c>
    </row>
    <row r="485" spans="1:10" x14ac:dyDescent="0.3">
      <c r="A485">
        <v>133</v>
      </c>
      <c r="B485">
        <v>0.95</v>
      </c>
      <c r="C485">
        <v>0.63333333333333297</v>
      </c>
      <c r="D485">
        <v>7</v>
      </c>
      <c r="E485">
        <v>0</v>
      </c>
      <c r="F485">
        <v>133</v>
      </c>
      <c r="G485">
        <v>20</v>
      </c>
      <c r="H485">
        <v>1</v>
      </c>
      <c r="I485">
        <v>2</v>
      </c>
      <c r="J485">
        <v>3</v>
      </c>
    </row>
    <row r="486" spans="1:10" x14ac:dyDescent="0.3">
      <c r="A486">
        <v>141</v>
      </c>
      <c r="B486">
        <v>0.95</v>
      </c>
      <c r="C486">
        <v>0.63333333333333297</v>
      </c>
      <c r="D486">
        <v>8</v>
      </c>
      <c r="E486">
        <v>15</v>
      </c>
      <c r="F486">
        <v>141</v>
      </c>
      <c r="G486">
        <v>15</v>
      </c>
      <c r="H486">
        <v>1</v>
      </c>
      <c r="I486">
        <v>6</v>
      </c>
      <c r="J486">
        <v>3</v>
      </c>
    </row>
    <row r="487" spans="1:10" x14ac:dyDescent="0.3">
      <c r="A487">
        <v>142</v>
      </c>
      <c r="B487">
        <v>0.95</v>
      </c>
      <c r="C487">
        <v>0.63333333333333297</v>
      </c>
      <c r="D487">
        <v>8</v>
      </c>
      <c r="E487">
        <v>0</v>
      </c>
      <c r="F487">
        <v>142</v>
      </c>
      <c r="G487">
        <v>15</v>
      </c>
      <c r="H487">
        <v>1</v>
      </c>
      <c r="I487">
        <v>6</v>
      </c>
      <c r="J487">
        <v>3</v>
      </c>
    </row>
    <row r="488" spans="1:10" x14ac:dyDescent="0.3">
      <c r="A488">
        <v>143</v>
      </c>
      <c r="B488">
        <v>0.95</v>
      </c>
      <c r="C488">
        <v>0.63333333333333297</v>
      </c>
      <c r="D488">
        <v>8</v>
      </c>
      <c r="E488">
        <v>0</v>
      </c>
      <c r="F488">
        <v>143</v>
      </c>
      <c r="G488">
        <v>15</v>
      </c>
      <c r="H488">
        <v>1</v>
      </c>
      <c r="I488">
        <v>6</v>
      </c>
      <c r="J488">
        <v>3</v>
      </c>
    </row>
    <row r="489" spans="1:10" x14ac:dyDescent="0.3">
      <c r="A489">
        <v>144</v>
      </c>
      <c r="B489">
        <v>0.95</v>
      </c>
      <c r="C489">
        <v>0.63333333333333297</v>
      </c>
      <c r="D489">
        <v>8</v>
      </c>
      <c r="E489">
        <v>0</v>
      </c>
      <c r="F489">
        <v>144</v>
      </c>
      <c r="G489">
        <v>15</v>
      </c>
      <c r="H489">
        <v>1</v>
      </c>
      <c r="I489">
        <v>6</v>
      </c>
      <c r="J489">
        <v>3</v>
      </c>
    </row>
    <row r="490" spans="1:10" x14ac:dyDescent="0.3">
      <c r="A490">
        <v>145</v>
      </c>
      <c r="B490">
        <v>0.95</v>
      </c>
      <c r="C490">
        <v>0.63333333333333297</v>
      </c>
      <c r="D490">
        <v>8</v>
      </c>
      <c r="E490">
        <v>0</v>
      </c>
      <c r="F490">
        <v>145</v>
      </c>
      <c r="G490">
        <v>15</v>
      </c>
      <c r="H490">
        <v>1</v>
      </c>
      <c r="I490">
        <v>6</v>
      </c>
      <c r="J490">
        <v>3</v>
      </c>
    </row>
    <row r="491" spans="1:10" x14ac:dyDescent="0.3">
      <c r="A491">
        <v>146</v>
      </c>
      <c r="B491">
        <v>0.95</v>
      </c>
      <c r="C491">
        <v>0.63333333333333297</v>
      </c>
      <c r="D491">
        <v>8</v>
      </c>
      <c r="E491">
        <v>0</v>
      </c>
      <c r="F491">
        <v>146</v>
      </c>
      <c r="G491">
        <v>15</v>
      </c>
      <c r="H491">
        <v>1</v>
      </c>
      <c r="I491">
        <v>6</v>
      </c>
      <c r="J491">
        <v>3</v>
      </c>
    </row>
    <row r="492" spans="1:10" x14ac:dyDescent="0.3">
      <c r="A492">
        <v>147</v>
      </c>
      <c r="B492">
        <v>0.95</v>
      </c>
      <c r="C492">
        <v>0.63333333333333297</v>
      </c>
      <c r="D492">
        <v>8</v>
      </c>
      <c r="E492">
        <v>0</v>
      </c>
      <c r="F492">
        <v>147</v>
      </c>
      <c r="G492">
        <v>15</v>
      </c>
      <c r="H492">
        <v>1</v>
      </c>
      <c r="I492">
        <v>6</v>
      </c>
      <c r="J492">
        <v>3</v>
      </c>
    </row>
    <row r="493" spans="1:10" x14ac:dyDescent="0.3">
      <c r="A493">
        <v>148</v>
      </c>
      <c r="B493">
        <v>0.95</v>
      </c>
      <c r="C493">
        <v>0.63333333333333297</v>
      </c>
      <c r="D493">
        <v>8</v>
      </c>
      <c r="E493">
        <v>0</v>
      </c>
      <c r="F493">
        <v>148</v>
      </c>
      <c r="G493">
        <v>15</v>
      </c>
      <c r="H493">
        <v>1</v>
      </c>
      <c r="I493">
        <v>6</v>
      </c>
      <c r="J493">
        <v>3</v>
      </c>
    </row>
    <row r="494" spans="1:10" x14ac:dyDescent="0.3">
      <c r="A494">
        <v>149</v>
      </c>
      <c r="B494">
        <v>0.95</v>
      </c>
      <c r="C494">
        <v>0.63333333333333297</v>
      </c>
      <c r="D494">
        <v>8</v>
      </c>
      <c r="E494">
        <v>0</v>
      </c>
      <c r="F494">
        <v>149</v>
      </c>
      <c r="G494">
        <v>15</v>
      </c>
      <c r="H494">
        <v>1</v>
      </c>
      <c r="I494">
        <v>6</v>
      </c>
      <c r="J494">
        <v>3</v>
      </c>
    </row>
    <row r="495" spans="1:10" x14ac:dyDescent="0.3">
      <c r="A495">
        <v>150</v>
      </c>
      <c r="B495">
        <v>0.95</v>
      </c>
      <c r="C495">
        <v>0.63333333333333297</v>
      </c>
      <c r="D495">
        <v>8</v>
      </c>
      <c r="E495">
        <v>0</v>
      </c>
      <c r="F495">
        <v>150</v>
      </c>
      <c r="G495">
        <v>15</v>
      </c>
      <c r="H495">
        <v>1</v>
      </c>
      <c r="I495">
        <v>6</v>
      </c>
      <c r="J495">
        <v>3</v>
      </c>
    </row>
    <row r="496" spans="1:10" x14ac:dyDescent="0.3">
      <c r="A496">
        <v>151</v>
      </c>
      <c r="B496">
        <v>0.95</v>
      </c>
      <c r="C496">
        <v>0.63333333333333297</v>
      </c>
      <c r="D496">
        <v>8</v>
      </c>
      <c r="E496">
        <v>0</v>
      </c>
      <c r="F496">
        <v>151</v>
      </c>
      <c r="G496">
        <v>15</v>
      </c>
      <c r="H496">
        <v>1</v>
      </c>
      <c r="I496">
        <v>6</v>
      </c>
      <c r="J496">
        <v>3</v>
      </c>
    </row>
    <row r="497" spans="1:10" x14ac:dyDescent="0.3">
      <c r="A497">
        <v>152</v>
      </c>
      <c r="B497">
        <v>0.95</v>
      </c>
      <c r="C497">
        <v>0.63333333333333297</v>
      </c>
      <c r="D497">
        <v>8</v>
      </c>
      <c r="E497">
        <v>0</v>
      </c>
      <c r="F497">
        <v>152</v>
      </c>
      <c r="G497">
        <v>15</v>
      </c>
      <c r="H497">
        <v>1</v>
      </c>
      <c r="I497">
        <v>6</v>
      </c>
      <c r="J497">
        <v>3</v>
      </c>
    </row>
    <row r="498" spans="1:10" x14ac:dyDescent="0.3">
      <c r="A498">
        <v>153</v>
      </c>
      <c r="B498">
        <v>0.95</v>
      </c>
      <c r="C498">
        <v>0.63333333333333297</v>
      </c>
      <c r="D498">
        <v>8</v>
      </c>
      <c r="E498">
        <v>0</v>
      </c>
      <c r="F498">
        <v>153</v>
      </c>
      <c r="G498">
        <v>15</v>
      </c>
      <c r="H498">
        <v>1</v>
      </c>
      <c r="I498">
        <v>6</v>
      </c>
      <c r="J498">
        <v>3</v>
      </c>
    </row>
    <row r="499" spans="1:10" x14ac:dyDescent="0.3">
      <c r="A499">
        <v>154</v>
      </c>
      <c r="B499">
        <v>0.95</v>
      </c>
      <c r="C499">
        <v>0.63333333333333297</v>
      </c>
      <c r="D499">
        <v>8</v>
      </c>
      <c r="E499">
        <v>0</v>
      </c>
      <c r="F499">
        <v>154</v>
      </c>
      <c r="G499">
        <v>15</v>
      </c>
      <c r="H499">
        <v>1</v>
      </c>
      <c r="I499">
        <v>6</v>
      </c>
      <c r="J499">
        <v>3</v>
      </c>
    </row>
    <row r="500" spans="1:10" x14ac:dyDescent="0.3">
      <c r="A500">
        <v>155</v>
      </c>
      <c r="B500">
        <v>0.95</v>
      </c>
      <c r="C500">
        <v>0.63333333333333297</v>
      </c>
      <c r="D500">
        <v>8</v>
      </c>
      <c r="E500">
        <v>0</v>
      </c>
      <c r="F500">
        <v>155</v>
      </c>
      <c r="G500">
        <v>15</v>
      </c>
      <c r="H500">
        <v>1</v>
      </c>
      <c r="I500">
        <v>6</v>
      </c>
      <c r="J500">
        <v>3</v>
      </c>
    </row>
    <row r="501" spans="1:10" x14ac:dyDescent="0.3">
      <c r="A501">
        <v>156</v>
      </c>
      <c r="B501">
        <v>0.95</v>
      </c>
      <c r="C501">
        <v>0.63333333333333297</v>
      </c>
      <c r="D501">
        <v>8</v>
      </c>
      <c r="E501">
        <v>0</v>
      </c>
      <c r="F501">
        <v>156</v>
      </c>
      <c r="G501">
        <v>15</v>
      </c>
      <c r="H501">
        <v>1</v>
      </c>
      <c r="I501">
        <v>6</v>
      </c>
      <c r="J501">
        <v>3</v>
      </c>
    </row>
    <row r="502" spans="1:10" x14ac:dyDescent="0.3">
      <c r="A502">
        <v>157</v>
      </c>
      <c r="B502">
        <v>0.95</v>
      </c>
      <c r="C502">
        <v>0.63333333333333297</v>
      </c>
      <c r="D502">
        <v>8</v>
      </c>
      <c r="E502">
        <v>0</v>
      </c>
      <c r="F502">
        <v>157</v>
      </c>
      <c r="G502">
        <v>15</v>
      </c>
      <c r="H502">
        <v>1</v>
      </c>
      <c r="I502">
        <v>6</v>
      </c>
      <c r="J502">
        <v>3</v>
      </c>
    </row>
    <row r="503" spans="1:10" x14ac:dyDescent="0.3">
      <c r="A503">
        <v>158</v>
      </c>
      <c r="B503">
        <v>0.95</v>
      </c>
      <c r="C503">
        <v>0.63333333333333297</v>
      </c>
      <c r="D503">
        <v>8</v>
      </c>
      <c r="E503">
        <v>0</v>
      </c>
      <c r="F503">
        <v>158</v>
      </c>
      <c r="G503">
        <v>15</v>
      </c>
      <c r="H503">
        <v>1</v>
      </c>
      <c r="I503">
        <v>6</v>
      </c>
      <c r="J503">
        <v>3</v>
      </c>
    </row>
    <row r="504" spans="1:10" x14ac:dyDescent="0.3">
      <c r="A504">
        <v>159</v>
      </c>
      <c r="B504">
        <v>0.95</v>
      </c>
      <c r="C504">
        <v>0.63333333333333297</v>
      </c>
      <c r="D504">
        <v>8</v>
      </c>
      <c r="E504">
        <v>0</v>
      </c>
      <c r="F504">
        <v>159</v>
      </c>
      <c r="G504">
        <v>15</v>
      </c>
      <c r="H504">
        <v>1</v>
      </c>
      <c r="I504">
        <v>6</v>
      </c>
      <c r="J504">
        <v>3</v>
      </c>
    </row>
    <row r="505" spans="1:10" x14ac:dyDescent="0.3">
      <c r="A505">
        <v>160</v>
      </c>
      <c r="B505">
        <v>0.95</v>
      </c>
      <c r="C505">
        <v>0.63333333333333297</v>
      </c>
      <c r="D505">
        <v>8</v>
      </c>
      <c r="E505">
        <v>0</v>
      </c>
      <c r="F505">
        <v>160</v>
      </c>
      <c r="G505">
        <v>15</v>
      </c>
      <c r="H505">
        <v>1</v>
      </c>
      <c r="I505">
        <v>6</v>
      </c>
      <c r="J505">
        <v>3</v>
      </c>
    </row>
    <row r="506" spans="1:10" x14ac:dyDescent="0.3">
      <c r="A506">
        <v>161</v>
      </c>
      <c r="B506">
        <v>0.95</v>
      </c>
      <c r="C506">
        <v>0.63333333333333297</v>
      </c>
      <c r="D506">
        <v>9</v>
      </c>
      <c r="E506">
        <v>0</v>
      </c>
      <c r="F506">
        <v>161</v>
      </c>
      <c r="G506">
        <v>20</v>
      </c>
      <c r="H506">
        <v>1</v>
      </c>
      <c r="I506">
        <v>7</v>
      </c>
      <c r="J506">
        <v>3</v>
      </c>
    </row>
    <row r="507" spans="1:10" x14ac:dyDescent="0.3">
      <c r="A507">
        <v>162</v>
      </c>
      <c r="B507">
        <v>0.95</v>
      </c>
      <c r="C507">
        <v>0.63333333333333297</v>
      </c>
      <c r="D507">
        <v>9</v>
      </c>
      <c r="E507">
        <v>0</v>
      </c>
      <c r="F507">
        <v>162</v>
      </c>
      <c r="G507">
        <v>20</v>
      </c>
      <c r="H507">
        <v>1</v>
      </c>
      <c r="I507">
        <v>7</v>
      </c>
      <c r="J507">
        <v>3</v>
      </c>
    </row>
    <row r="508" spans="1:10" x14ac:dyDescent="0.3">
      <c r="A508">
        <v>163</v>
      </c>
      <c r="B508">
        <v>0.95</v>
      </c>
      <c r="C508">
        <v>0.63333333333333297</v>
      </c>
      <c r="D508">
        <v>9</v>
      </c>
      <c r="E508">
        <v>0</v>
      </c>
      <c r="F508">
        <v>163</v>
      </c>
      <c r="G508">
        <v>20</v>
      </c>
      <c r="H508">
        <v>1</v>
      </c>
      <c r="I508">
        <v>7</v>
      </c>
      <c r="J508">
        <v>3</v>
      </c>
    </row>
    <row r="509" spans="1:10" x14ac:dyDescent="0.3">
      <c r="A509">
        <v>164</v>
      </c>
      <c r="B509">
        <v>0.95</v>
      </c>
      <c r="C509">
        <v>0.63333333333333297</v>
      </c>
      <c r="D509">
        <v>9</v>
      </c>
      <c r="E509">
        <v>0</v>
      </c>
      <c r="F509">
        <v>164</v>
      </c>
      <c r="G509">
        <v>20</v>
      </c>
      <c r="H509">
        <v>1</v>
      </c>
      <c r="I509">
        <v>7</v>
      </c>
      <c r="J509">
        <v>3</v>
      </c>
    </row>
    <row r="510" spans="1:10" x14ac:dyDescent="0.3">
      <c r="A510">
        <v>165</v>
      </c>
      <c r="B510">
        <v>0.95</v>
      </c>
      <c r="C510">
        <v>0.63333333333333297</v>
      </c>
      <c r="D510">
        <v>9</v>
      </c>
      <c r="E510">
        <v>0</v>
      </c>
      <c r="F510">
        <v>165</v>
      </c>
      <c r="G510">
        <v>20</v>
      </c>
      <c r="H510">
        <v>1</v>
      </c>
      <c r="I510">
        <v>7</v>
      </c>
      <c r="J510">
        <v>3</v>
      </c>
    </row>
    <row r="511" spans="1:10" x14ac:dyDescent="0.3">
      <c r="A511">
        <v>166</v>
      </c>
      <c r="B511">
        <v>0.95</v>
      </c>
      <c r="C511">
        <v>0.63333333333333297</v>
      </c>
      <c r="D511">
        <v>9</v>
      </c>
      <c r="E511">
        <v>0</v>
      </c>
      <c r="F511">
        <v>166</v>
      </c>
      <c r="G511">
        <v>20</v>
      </c>
      <c r="H511">
        <v>1</v>
      </c>
      <c r="I511">
        <v>7</v>
      </c>
      <c r="J511">
        <v>3</v>
      </c>
    </row>
    <row r="512" spans="1:10" x14ac:dyDescent="0.3">
      <c r="A512">
        <v>167</v>
      </c>
      <c r="B512">
        <v>0.95</v>
      </c>
      <c r="C512">
        <v>0.63333333333333297</v>
      </c>
      <c r="D512">
        <v>9</v>
      </c>
      <c r="E512">
        <v>0</v>
      </c>
      <c r="F512">
        <v>167</v>
      </c>
      <c r="G512">
        <v>20</v>
      </c>
      <c r="H512">
        <v>1</v>
      </c>
      <c r="I512">
        <v>7</v>
      </c>
      <c r="J512">
        <v>3</v>
      </c>
    </row>
    <row r="513" spans="1:10" x14ac:dyDescent="0.3">
      <c r="A513">
        <v>168</v>
      </c>
      <c r="B513">
        <v>0.95</v>
      </c>
      <c r="C513">
        <v>0.63333333333333297</v>
      </c>
      <c r="D513">
        <v>9</v>
      </c>
      <c r="E513">
        <v>0</v>
      </c>
      <c r="F513">
        <v>168</v>
      </c>
      <c r="G513">
        <v>20</v>
      </c>
      <c r="H513">
        <v>1</v>
      </c>
      <c r="I513">
        <v>7</v>
      </c>
      <c r="J513">
        <v>3</v>
      </c>
    </row>
    <row r="514" spans="1:10" x14ac:dyDescent="0.3">
      <c r="A514">
        <v>169</v>
      </c>
      <c r="B514">
        <v>0.95</v>
      </c>
      <c r="C514">
        <v>0.63333333333333297</v>
      </c>
      <c r="D514">
        <v>9</v>
      </c>
      <c r="E514">
        <v>0</v>
      </c>
      <c r="F514">
        <v>169</v>
      </c>
      <c r="G514">
        <v>20</v>
      </c>
      <c r="H514">
        <v>1</v>
      </c>
      <c r="I514">
        <v>7</v>
      </c>
      <c r="J514">
        <v>3</v>
      </c>
    </row>
    <row r="515" spans="1:10" x14ac:dyDescent="0.3">
      <c r="A515">
        <v>170</v>
      </c>
      <c r="B515">
        <v>0.95</v>
      </c>
      <c r="C515">
        <v>0.63333333333333297</v>
      </c>
      <c r="D515">
        <v>9</v>
      </c>
      <c r="E515">
        <v>0</v>
      </c>
      <c r="F515">
        <v>170</v>
      </c>
      <c r="G515">
        <v>20</v>
      </c>
      <c r="H515">
        <v>1</v>
      </c>
      <c r="I515">
        <v>7</v>
      </c>
      <c r="J515">
        <v>3</v>
      </c>
    </row>
    <row r="516" spans="1:10" x14ac:dyDescent="0.3">
      <c r="A516">
        <v>171</v>
      </c>
      <c r="B516">
        <v>0.95</v>
      </c>
      <c r="C516">
        <v>0.63333333333333297</v>
      </c>
      <c r="D516">
        <v>9</v>
      </c>
      <c r="E516">
        <v>0</v>
      </c>
      <c r="F516">
        <v>171</v>
      </c>
      <c r="G516">
        <v>20</v>
      </c>
      <c r="H516">
        <v>1</v>
      </c>
      <c r="I516">
        <v>7</v>
      </c>
      <c r="J516">
        <v>3</v>
      </c>
    </row>
    <row r="517" spans="1:10" x14ac:dyDescent="0.3">
      <c r="A517">
        <v>172</v>
      </c>
      <c r="B517">
        <v>0.95</v>
      </c>
      <c r="C517">
        <v>0.63333333333333297</v>
      </c>
      <c r="D517">
        <v>9</v>
      </c>
      <c r="E517">
        <v>0</v>
      </c>
      <c r="F517">
        <v>172</v>
      </c>
      <c r="G517">
        <v>20</v>
      </c>
      <c r="H517">
        <v>1</v>
      </c>
      <c r="I517">
        <v>7</v>
      </c>
      <c r="J517">
        <v>3</v>
      </c>
    </row>
    <row r="518" spans="1:10" x14ac:dyDescent="0.3">
      <c r="A518">
        <v>173</v>
      </c>
      <c r="B518">
        <v>0.95</v>
      </c>
      <c r="C518">
        <v>0.63333333333333297</v>
      </c>
      <c r="D518">
        <v>9</v>
      </c>
      <c r="E518">
        <v>0</v>
      </c>
      <c r="F518">
        <v>173</v>
      </c>
      <c r="G518">
        <v>20</v>
      </c>
      <c r="H518">
        <v>1</v>
      </c>
      <c r="I518">
        <v>7</v>
      </c>
      <c r="J518">
        <v>3</v>
      </c>
    </row>
    <row r="519" spans="1:10" x14ac:dyDescent="0.3">
      <c r="A519">
        <v>174</v>
      </c>
      <c r="B519">
        <v>0.95</v>
      </c>
      <c r="C519">
        <v>0.63333333333333297</v>
      </c>
      <c r="D519">
        <v>9</v>
      </c>
      <c r="E519">
        <v>0</v>
      </c>
      <c r="F519">
        <v>174</v>
      </c>
      <c r="G519">
        <v>20</v>
      </c>
      <c r="H519">
        <v>1</v>
      </c>
      <c r="I519">
        <v>7</v>
      </c>
      <c r="J519">
        <v>3</v>
      </c>
    </row>
    <row r="520" spans="1:10" x14ac:dyDescent="0.3">
      <c r="A520">
        <v>175</v>
      </c>
      <c r="B520">
        <v>0.95</v>
      </c>
      <c r="C520">
        <v>0.63333333333333297</v>
      </c>
      <c r="D520">
        <v>9</v>
      </c>
      <c r="E520">
        <v>0</v>
      </c>
      <c r="F520">
        <v>175</v>
      </c>
      <c r="G520">
        <v>20</v>
      </c>
      <c r="H520">
        <v>1</v>
      </c>
      <c r="I520">
        <v>7</v>
      </c>
      <c r="J520">
        <v>3</v>
      </c>
    </row>
    <row r="521" spans="1:10" x14ac:dyDescent="0.3">
      <c r="A521">
        <v>176</v>
      </c>
      <c r="B521">
        <v>0.95</v>
      </c>
      <c r="C521">
        <v>0.63333333333333297</v>
      </c>
      <c r="D521">
        <v>9</v>
      </c>
      <c r="E521">
        <v>0</v>
      </c>
      <c r="F521">
        <v>176</v>
      </c>
      <c r="G521">
        <v>20</v>
      </c>
      <c r="H521">
        <v>1</v>
      </c>
      <c r="I521">
        <v>7</v>
      </c>
      <c r="J521">
        <v>3</v>
      </c>
    </row>
    <row r="522" spans="1:10" x14ac:dyDescent="0.3">
      <c r="A522">
        <v>177</v>
      </c>
      <c r="B522">
        <v>0.95</v>
      </c>
      <c r="C522">
        <v>0.63333333333333297</v>
      </c>
      <c r="D522">
        <v>9</v>
      </c>
      <c r="E522">
        <v>0</v>
      </c>
      <c r="F522">
        <v>177</v>
      </c>
      <c r="G522">
        <v>20</v>
      </c>
      <c r="H522">
        <v>1</v>
      </c>
      <c r="I522">
        <v>7</v>
      </c>
      <c r="J522">
        <v>3</v>
      </c>
    </row>
    <row r="523" spans="1:10" x14ac:dyDescent="0.3">
      <c r="A523">
        <v>178</v>
      </c>
      <c r="B523">
        <v>0.95</v>
      </c>
      <c r="C523">
        <v>0.63333333333333297</v>
      </c>
      <c r="D523">
        <v>9</v>
      </c>
      <c r="E523">
        <v>0</v>
      </c>
      <c r="F523">
        <v>178</v>
      </c>
      <c r="G523">
        <v>20</v>
      </c>
      <c r="H523">
        <v>1</v>
      </c>
      <c r="I523">
        <v>7</v>
      </c>
      <c r="J523">
        <v>3</v>
      </c>
    </row>
    <row r="524" spans="1:10" x14ac:dyDescent="0.3">
      <c r="A524">
        <v>179</v>
      </c>
      <c r="B524">
        <v>0.95</v>
      </c>
      <c r="C524">
        <v>0.63333333333333297</v>
      </c>
      <c r="D524">
        <v>9</v>
      </c>
      <c r="E524">
        <v>0</v>
      </c>
      <c r="F524">
        <v>179</v>
      </c>
      <c r="G524">
        <v>20</v>
      </c>
      <c r="H524">
        <v>1</v>
      </c>
      <c r="I524">
        <v>7</v>
      </c>
      <c r="J524">
        <v>3</v>
      </c>
    </row>
    <row r="525" spans="1:10" x14ac:dyDescent="0.3">
      <c r="A525">
        <v>180</v>
      </c>
      <c r="B525">
        <v>0.95</v>
      </c>
      <c r="C525">
        <v>0.63333333333333297</v>
      </c>
      <c r="D525">
        <v>9</v>
      </c>
      <c r="E525">
        <v>0</v>
      </c>
      <c r="F525">
        <v>180</v>
      </c>
      <c r="G525">
        <v>20</v>
      </c>
      <c r="H525">
        <v>1</v>
      </c>
      <c r="I525">
        <v>7</v>
      </c>
      <c r="J525">
        <v>3</v>
      </c>
    </row>
    <row r="526" spans="1:10" x14ac:dyDescent="0.3">
      <c r="A526">
        <v>181</v>
      </c>
      <c r="B526">
        <v>0.95</v>
      </c>
      <c r="C526">
        <v>0.63333333333333297</v>
      </c>
      <c r="D526">
        <v>10</v>
      </c>
      <c r="E526">
        <v>0</v>
      </c>
      <c r="F526">
        <v>181</v>
      </c>
      <c r="G526">
        <v>2</v>
      </c>
      <c r="H526">
        <v>1</v>
      </c>
      <c r="I526">
        <v>8</v>
      </c>
      <c r="J526">
        <v>3</v>
      </c>
    </row>
    <row r="527" spans="1:10" x14ac:dyDescent="0.3">
      <c r="A527">
        <v>182</v>
      </c>
      <c r="B527">
        <v>0.95</v>
      </c>
      <c r="C527">
        <v>0.63333333333333297</v>
      </c>
      <c r="D527">
        <v>10</v>
      </c>
      <c r="E527">
        <v>0</v>
      </c>
      <c r="F527">
        <v>182</v>
      </c>
      <c r="G527">
        <v>2</v>
      </c>
      <c r="H527">
        <v>1</v>
      </c>
      <c r="I527">
        <v>8</v>
      </c>
      <c r="J527">
        <v>3</v>
      </c>
    </row>
    <row r="528" spans="1:10" x14ac:dyDescent="0.3">
      <c r="A528">
        <v>183</v>
      </c>
      <c r="B528">
        <v>0.95</v>
      </c>
      <c r="C528">
        <v>0.63333333333333297</v>
      </c>
      <c r="D528">
        <v>10</v>
      </c>
      <c r="E528">
        <v>0</v>
      </c>
      <c r="F528">
        <v>183</v>
      </c>
      <c r="G528">
        <v>2</v>
      </c>
      <c r="H528">
        <v>1</v>
      </c>
      <c r="I528">
        <v>8</v>
      </c>
      <c r="J528">
        <v>3</v>
      </c>
    </row>
    <row r="529" spans="1:10" x14ac:dyDescent="0.3">
      <c r="A529">
        <v>184</v>
      </c>
      <c r="B529">
        <v>0.95</v>
      </c>
      <c r="C529">
        <v>0.63333333333333297</v>
      </c>
      <c r="D529">
        <v>10</v>
      </c>
      <c r="E529">
        <v>0</v>
      </c>
      <c r="F529">
        <v>184</v>
      </c>
      <c r="G529">
        <v>2</v>
      </c>
      <c r="H529">
        <v>1</v>
      </c>
      <c r="I529">
        <v>8</v>
      </c>
      <c r="J529">
        <v>3</v>
      </c>
    </row>
    <row r="530" spans="1:10" x14ac:dyDescent="0.3">
      <c r="A530">
        <v>185</v>
      </c>
      <c r="B530">
        <v>0.95</v>
      </c>
      <c r="C530">
        <v>0.63333333333333297</v>
      </c>
      <c r="D530">
        <v>10</v>
      </c>
      <c r="E530">
        <v>0</v>
      </c>
      <c r="F530">
        <v>185</v>
      </c>
      <c r="G530">
        <v>2</v>
      </c>
      <c r="H530">
        <v>1</v>
      </c>
      <c r="I530">
        <v>8</v>
      </c>
      <c r="J530">
        <v>3</v>
      </c>
    </row>
    <row r="531" spans="1:10" x14ac:dyDescent="0.3">
      <c r="A531">
        <v>201</v>
      </c>
      <c r="B531">
        <v>0.95</v>
      </c>
      <c r="C531">
        <v>0.63333333333333297</v>
      </c>
      <c r="D531">
        <v>11</v>
      </c>
      <c r="E531">
        <v>18</v>
      </c>
      <c r="F531">
        <v>201</v>
      </c>
      <c r="G531">
        <v>15</v>
      </c>
      <c r="H531">
        <v>1</v>
      </c>
      <c r="I531">
        <v>9</v>
      </c>
      <c r="J531">
        <v>3</v>
      </c>
    </row>
    <row r="532" spans="1:10" x14ac:dyDescent="0.3">
      <c r="A532">
        <v>202</v>
      </c>
      <c r="B532">
        <v>0.95</v>
      </c>
      <c r="C532">
        <v>0.63333333333333297</v>
      </c>
      <c r="D532">
        <v>11</v>
      </c>
      <c r="E532">
        <v>18</v>
      </c>
      <c r="F532">
        <v>202</v>
      </c>
      <c r="G532">
        <v>15</v>
      </c>
      <c r="H532">
        <v>1</v>
      </c>
      <c r="I532">
        <v>9</v>
      </c>
      <c r="J532">
        <v>3</v>
      </c>
    </row>
    <row r="533" spans="1:10" x14ac:dyDescent="0.3">
      <c r="A533">
        <v>203</v>
      </c>
      <c r="B533">
        <v>0.95</v>
      </c>
      <c r="C533">
        <v>0.63333333333333297</v>
      </c>
      <c r="D533">
        <v>11</v>
      </c>
      <c r="E533">
        <v>18</v>
      </c>
      <c r="F533">
        <v>203</v>
      </c>
      <c r="G533">
        <v>15</v>
      </c>
      <c r="H533">
        <v>1</v>
      </c>
      <c r="I533">
        <v>9</v>
      </c>
      <c r="J533">
        <v>3</v>
      </c>
    </row>
    <row r="534" spans="1:10" x14ac:dyDescent="0.3">
      <c r="A534">
        <v>204</v>
      </c>
      <c r="B534">
        <v>0.95</v>
      </c>
      <c r="C534">
        <v>0.63333333333333297</v>
      </c>
      <c r="D534">
        <v>11</v>
      </c>
      <c r="E534">
        <v>18</v>
      </c>
      <c r="F534">
        <v>204</v>
      </c>
      <c r="G534">
        <v>15</v>
      </c>
      <c r="H534">
        <v>1</v>
      </c>
      <c r="I534">
        <v>9</v>
      </c>
      <c r="J534">
        <v>3</v>
      </c>
    </row>
    <row r="535" spans="1:10" x14ac:dyDescent="0.3">
      <c r="A535">
        <v>205</v>
      </c>
      <c r="B535">
        <v>0.95</v>
      </c>
      <c r="C535">
        <v>0.63333333333333297</v>
      </c>
      <c r="D535">
        <v>11</v>
      </c>
      <c r="E535">
        <v>18</v>
      </c>
      <c r="F535">
        <v>205</v>
      </c>
      <c r="G535">
        <v>15</v>
      </c>
      <c r="H535">
        <v>1</v>
      </c>
      <c r="I535">
        <v>9</v>
      </c>
      <c r="J535">
        <v>3</v>
      </c>
    </row>
    <row r="536" spans="1:10" x14ac:dyDescent="0.3">
      <c r="A536">
        <v>281</v>
      </c>
      <c r="B536">
        <v>0.95</v>
      </c>
      <c r="C536">
        <v>0.63333333333333297</v>
      </c>
      <c r="D536">
        <v>13</v>
      </c>
      <c r="E536">
        <v>0</v>
      </c>
      <c r="F536">
        <v>281</v>
      </c>
      <c r="G536">
        <v>15</v>
      </c>
      <c r="H536">
        <v>1</v>
      </c>
      <c r="I536">
        <v>18</v>
      </c>
      <c r="J536">
        <v>3</v>
      </c>
    </row>
    <row r="537" spans="1:10" x14ac:dyDescent="0.3">
      <c r="A537">
        <v>282</v>
      </c>
      <c r="B537">
        <v>0.95</v>
      </c>
      <c r="C537">
        <v>0.63333333333333297</v>
      </c>
      <c r="D537">
        <v>13</v>
      </c>
      <c r="E537">
        <v>0</v>
      </c>
      <c r="F537">
        <v>282</v>
      </c>
      <c r="G537">
        <v>15</v>
      </c>
      <c r="H537">
        <v>1</v>
      </c>
      <c r="I537">
        <v>18</v>
      </c>
      <c r="J537">
        <v>3</v>
      </c>
    </row>
    <row r="538" spans="1:10" x14ac:dyDescent="0.3">
      <c r="A538">
        <v>283</v>
      </c>
      <c r="B538">
        <v>0.95</v>
      </c>
      <c r="C538">
        <v>0.63333333333333297</v>
      </c>
      <c r="D538">
        <v>13</v>
      </c>
      <c r="E538">
        <v>0</v>
      </c>
      <c r="F538">
        <v>283</v>
      </c>
      <c r="G538">
        <v>15</v>
      </c>
      <c r="H538">
        <v>1</v>
      </c>
      <c r="I538">
        <v>18</v>
      </c>
      <c r="J538">
        <v>3</v>
      </c>
    </row>
    <row r="539" spans="1:10" x14ac:dyDescent="0.3">
      <c r="A539">
        <v>284</v>
      </c>
      <c r="B539">
        <v>0.95</v>
      </c>
      <c r="C539">
        <v>0.63333333333333297</v>
      </c>
      <c r="D539">
        <v>13</v>
      </c>
      <c r="E539">
        <v>0</v>
      </c>
      <c r="F539">
        <v>284</v>
      </c>
      <c r="G539">
        <v>15</v>
      </c>
      <c r="H539">
        <v>1</v>
      </c>
      <c r="I539">
        <v>18</v>
      </c>
      <c r="J539">
        <v>3</v>
      </c>
    </row>
    <row r="540" spans="1:10" x14ac:dyDescent="0.3">
      <c r="A540">
        <v>285</v>
      </c>
      <c r="B540">
        <v>0.95</v>
      </c>
      <c r="C540">
        <v>0.63333333333333297</v>
      </c>
      <c r="D540">
        <v>13</v>
      </c>
      <c r="E540">
        <v>0</v>
      </c>
      <c r="F540">
        <v>285</v>
      </c>
      <c r="G540">
        <v>15</v>
      </c>
      <c r="H540">
        <v>1</v>
      </c>
      <c r="I540">
        <v>18</v>
      </c>
      <c r="J540">
        <v>3</v>
      </c>
    </row>
    <row r="541" spans="1:10" x14ac:dyDescent="0.3">
      <c r="A541">
        <v>286</v>
      </c>
      <c r="B541">
        <v>0.95</v>
      </c>
      <c r="C541">
        <v>0.63333333333333297</v>
      </c>
      <c r="D541">
        <v>13</v>
      </c>
      <c r="E541">
        <v>0</v>
      </c>
      <c r="F541">
        <v>286</v>
      </c>
      <c r="G541">
        <v>15</v>
      </c>
      <c r="H541">
        <v>1</v>
      </c>
      <c r="I541">
        <v>18</v>
      </c>
      <c r="J541">
        <v>3</v>
      </c>
    </row>
    <row r="542" spans="1:10" x14ac:dyDescent="0.3">
      <c r="A542">
        <v>287</v>
      </c>
      <c r="B542">
        <v>0.95</v>
      </c>
      <c r="C542">
        <v>0.63333333333333297</v>
      </c>
      <c r="D542">
        <v>13</v>
      </c>
      <c r="E542">
        <v>0</v>
      </c>
      <c r="F542">
        <v>287</v>
      </c>
      <c r="G542">
        <v>15</v>
      </c>
      <c r="H542">
        <v>1</v>
      </c>
      <c r="I542">
        <v>18</v>
      </c>
      <c r="J542">
        <v>3</v>
      </c>
    </row>
    <row r="543" spans="1:10" x14ac:dyDescent="0.3">
      <c r="A543">
        <v>288</v>
      </c>
      <c r="B543">
        <v>0.95</v>
      </c>
      <c r="C543">
        <v>0.63333333333333297</v>
      </c>
      <c r="D543">
        <v>13</v>
      </c>
      <c r="E543">
        <v>0</v>
      </c>
      <c r="F543">
        <v>288</v>
      </c>
      <c r="G543">
        <v>15</v>
      </c>
      <c r="H543">
        <v>1</v>
      </c>
      <c r="I543">
        <v>18</v>
      </c>
      <c r="J543">
        <v>3</v>
      </c>
    </row>
    <row r="544" spans="1:10" x14ac:dyDescent="0.3">
      <c r="A544">
        <v>311</v>
      </c>
      <c r="B544">
        <v>0.95</v>
      </c>
      <c r="C544">
        <v>0.63333333333333297</v>
      </c>
      <c r="D544">
        <v>14</v>
      </c>
      <c r="E544">
        <v>15</v>
      </c>
      <c r="F544">
        <v>311</v>
      </c>
      <c r="G544">
        <v>2</v>
      </c>
      <c r="H544">
        <v>1</v>
      </c>
      <c r="I544">
        <v>10</v>
      </c>
      <c r="J544">
        <v>3</v>
      </c>
    </row>
    <row r="545" spans="1:10" x14ac:dyDescent="0.3">
      <c r="A545">
        <v>312</v>
      </c>
      <c r="B545">
        <v>0.95</v>
      </c>
      <c r="C545">
        <v>0.63333333333333297</v>
      </c>
      <c r="D545">
        <v>14</v>
      </c>
      <c r="E545">
        <v>15</v>
      </c>
      <c r="F545">
        <v>312</v>
      </c>
      <c r="G545">
        <v>2</v>
      </c>
      <c r="H545">
        <v>1</v>
      </c>
      <c r="I545">
        <v>10</v>
      </c>
      <c r="J545">
        <v>3</v>
      </c>
    </row>
    <row r="546" spans="1:10" x14ac:dyDescent="0.3">
      <c r="A546">
        <v>313</v>
      </c>
      <c r="B546">
        <v>0.95</v>
      </c>
      <c r="C546">
        <v>0.63333333333333297</v>
      </c>
      <c r="D546">
        <v>14</v>
      </c>
      <c r="E546">
        <v>15</v>
      </c>
      <c r="F546">
        <v>313</v>
      </c>
      <c r="G546">
        <v>2</v>
      </c>
      <c r="H546">
        <v>1</v>
      </c>
      <c r="I546">
        <v>10</v>
      </c>
      <c r="J546">
        <v>3</v>
      </c>
    </row>
    <row r="547" spans="1:10" x14ac:dyDescent="0.3">
      <c r="A547">
        <v>314</v>
      </c>
      <c r="B547">
        <v>0.95</v>
      </c>
      <c r="C547">
        <v>0.63333333333333297</v>
      </c>
      <c r="D547">
        <v>14</v>
      </c>
      <c r="E547">
        <v>15</v>
      </c>
      <c r="F547">
        <v>314</v>
      </c>
      <c r="G547">
        <v>2</v>
      </c>
      <c r="H547">
        <v>1</v>
      </c>
      <c r="I547">
        <v>10</v>
      </c>
      <c r="J547">
        <v>3</v>
      </c>
    </row>
    <row r="548" spans="1:10" x14ac:dyDescent="0.3">
      <c r="A548">
        <v>315</v>
      </c>
      <c r="B548">
        <v>0.95</v>
      </c>
      <c r="C548">
        <v>0.63333333333333297</v>
      </c>
      <c r="D548">
        <v>14</v>
      </c>
      <c r="E548">
        <v>0</v>
      </c>
      <c r="F548">
        <v>315</v>
      </c>
      <c r="G548">
        <v>15</v>
      </c>
      <c r="H548">
        <v>1</v>
      </c>
      <c r="I548">
        <v>19</v>
      </c>
      <c r="J548">
        <v>3</v>
      </c>
    </row>
    <row r="549" spans="1:10" x14ac:dyDescent="0.3">
      <c r="A549">
        <v>316</v>
      </c>
      <c r="B549">
        <v>0.95</v>
      </c>
      <c r="C549">
        <v>0.63333333333333297</v>
      </c>
      <c r="D549">
        <v>14</v>
      </c>
      <c r="E549">
        <v>0</v>
      </c>
      <c r="F549">
        <v>316</v>
      </c>
      <c r="G549">
        <v>15</v>
      </c>
      <c r="H549">
        <v>1</v>
      </c>
      <c r="I549">
        <v>19</v>
      </c>
      <c r="J549">
        <v>3</v>
      </c>
    </row>
    <row r="550" spans="1:10" x14ac:dyDescent="0.3">
      <c r="A550">
        <v>317</v>
      </c>
      <c r="B550">
        <v>0.95</v>
      </c>
      <c r="C550">
        <v>0.63333333333333297</v>
      </c>
      <c r="D550">
        <v>14</v>
      </c>
      <c r="E550">
        <v>0</v>
      </c>
      <c r="F550">
        <v>317</v>
      </c>
      <c r="G550">
        <v>15</v>
      </c>
      <c r="H550">
        <v>1</v>
      </c>
      <c r="I550">
        <v>19</v>
      </c>
      <c r="J550">
        <v>3</v>
      </c>
    </row>
    <row r="551" spans="1:10" x14ac:dyDescent="0.3">
      <c r="A551">
        <v>318</v>
      </c>
      <c r="B551">
        <v>0.95</v>
      </c>
      <c r="C551">
        <v>0.63333333333333297</v>
      </c>
      <c r="D551">
        <v>14</v>
      </c>
      <c r="E551">
        <v>0</v>
      </c>
      <c r="F551">
        <v>318</v>
      </c>
      <c r="G551">
        <v>15</v>
      </c>
      <c r="H551">
        <v>1</v>
      </c>
      <c r="I551">
        <v>19</v>
      </c>
      <c r="J551">
        <v>3</v>
      </c>
    </row>
    <row r="552" spans="1:10" x14ac:dyDescent="0.3">
      <c r="A552">
        <v>319</v>
      </c>
      <c r="B552">
        <v>0.95</v>
      </c>
      <c r="C552">
        <v>0.63333333333333297</v>
      </c>
      <c r="D552">
        <v>14</v>
      </c>
      <c r="E552">
        <v>0</v>
      </c>
      <c r="F552">
        <v>319</v>
      </c>
      <c r="G552">
        <v>15</v>
      </c>
      <c r="H552">
        <v>1</v>
      </c>
      <c r="I552">
        <v>19</v>
      </c>
      <c r="J552">
        <v>3</v>
      </c>
    </row>
    <row r="553" spans="1:10" x14ac:dyDescent="0.3">
      <c r="A553">
        <v>341</v>
      </c>
      <c r="B553">
        <v>0.95</v>
      </c>
      <c r="C553">
        <v>0.63333333333333297</v>
      </c>
      <c r="D553">
        <v>15</v>
      </c>
      <c r="E553">
        <v>10</v>
      </c>
      <c r="F553">
        <v>341</v>
      </c>
      <c r="G553">
        <v>2</v>
      </c>
      <c r="H553">
        <v>1</v>
      </c>
      <c r="I553">
        <v>14</v>
      </c>
      <c r="J553">
        <v>3</v>
      </c>
    </row>
    <row r="554" spans="1:10" x14ac:dyDescent="0.3">
      <c r="A554">
        <v>342</v>
      </c>
      <c r="B554">
        <v>0.95</v>
      </c>
      <c r="C554">
        <v>0.63333333333333297</v>
      </c>
      <c r="D554">
        <v>15</v>
      </c>
      <c r="E554">
        <v>0</v>
      </c>
      <c r="F554">
        <v>342</v>
      </c>
      <c r="G554">
        <v>2</v>
      </c>
      <c r="H554">
        <v>1</v>
      </c>
      <c r="I554">
        <v>14</v>
      </c>
      <c r="J554">
        <v>3</v>
      </c>
    </row>
    <row r="555" spans="1:10" x14ac:dyDescent="0.3">
      <c r="A555">
        <v>343</v>
      </c>
      <c r="B555">
        <v>0.95</v>
      </c>
      <c r="C555">
        <v>0.63333333333333297</v>
      </c>
      <c r="D555">
        <v>15</v>
      </c>
      <c r="E555">
        <v>0</v>
      </c>
      <c r="F555">
        <v>343</v>
      </c>
      <c r="G555">
        <v>2</v>
      </c>
      <c r="H555">
        <v>1</v>
      </c>
      <c r="I555">
        <v>14</v>
      </c>
      <c r="J555">
        <v>3</v>
      </c>
    </row>
    <row r="556" spans="1:10" x14ac:dyDescent="0.3">
      <c r="A556">
        <v>344</v>
      </c>
      <c r="B556">
        <v>0.95</v>
      </c>
      <c r="C556">
        <v>0.63333333333333297</v>
      </c>
      <c r="D556">
        <v>15</v>
      </c>
      <c r="E556">
        <v>0</v>
      </c>
      <c r="F556">
        <v>344</v>
      </c>
      <c r="G556">
        <v>2</v>
      </c>
      <c r="H556">
        <v>1</v>
      </c>
      <c r="I556">
        <v>14</v>
      </c>
      <c r="J556">
        <v>3</v>
      </c>
    </row>
    <row r="557" spans="1:10" x14ac:dyDescent="0.3">
      <c r="A557">
        <v>345</v>
      </c>
      <c r="B557">
        <v>0.95</v>
      </c>
      <c r="C557">
        <v>0.63333333333333297</v>
      </c>
      <c r="D557">
        <v>15</v>
      </c>
      <c r="E557">
        <v>0</v>
      </c>
      <c r="F557">
        <v>345</v>
      </c>
      <c r="G557">
        <v>2</v>
      </c>
      <c r="H557">
        <v>1</v>
      </c>
      <c r="I557">
        <v>14</v>
      </c>
      <c r="J557">
        <v>3</v>
      </c>
    </row>
    <row r="558" spans="1:10" x14ac:dyDescent="0.3">
      <c r="A558">
        <v>346</v>
      </c>
      <c r="B558">
        <v>0.95</v>
      </c>
      <c r="C558">
        <v>0.63333333333333297</v>
      </c>
      <c r="D558">
        <v>15</v>
      </c>
      <c r="E558">
        <v>0</v>
      </c>
      <c r="F558">
        <v>346</v>
      </c>
      <c r="G558">
        <v>2</v>
      </c>
      <c r="H558">
        <v>1</v>
      </c>
      <c r="I558">
        <v>14</v>
      </c>
      <c r="J558">
        <v>3</v>
      </c>
    </row>
    <row r="559" spans="1:10" x14ac:dyDescent="0.3">
      <c r="A559">
        <v>347</v>
      </c>
      <c r="B559">
        <v>0.95</v>
      </c>
      <c r="C559">
        <v>0.63333333333333297</v>
      </c>
      <c r="D559">
        <v>15</v>
      </c>
      <c r="E559">
        <v>0</v>
      </c>
      <c r="F559">
        <v>347</v>
      </c>
      <c r="G559">
        <v>2</v>
      </c>
      <c r="H559">
        <v>1</v>
      </c>
      <c r="I559">
        <v>14</v>
      </c>
      <c r="J559">
        <v>3</v>
      </c>
    </row>
    <row r="560" spans="1:10" x14ac:dyDescent="0.3">
      <c r="A560">
        <v>348</v>
      </c>
      <c r="B560">
        <v>0.95</v>
      </c>
      <c r="C560">
        <v>0.63333333333333297</v>
      </c>
      <c r="D560">
        <v>15</v>
      </c>
      <c r="E560">
        <v>0</v>
      </c>
      <c r="F560">
        <v>348</v>
      </c>
      <c r="G560">
        <v>2</v>
      </c>
      <c r="H560">
        <v>1</v>
      </c>
      <c r="I560">
        <v>14</v>
      </c>
      <c r="J560">
        <v>3</v>
      </c>
    </row>
    <row r="561" spans="1:10" x14ac:dyDescent="0.3">
      <c r="A561">
        <v>371</v>
      </c>
      <c r="B561">
        <v>0.95</v>
      </c>
      <c r="C561">
        <v>0.63333333333333297</v>
      </c>
      <c r="D561">
        <v>16</v>
      </c>
      <c r="E561">
        <v>17</v>
      </c>
      <c r="F561">
        <v>371</v>
      </c>
      <c r="G561">
        <v>2</v>
      </c>
      <c r="H561">
        <v>1</v>
      </c>
      <c r="I561">
        <v>12</v>
      </c>
      <c r="J561">
        <v>3</v>
      </c>
    </row>
    <row r="562" spans="1:10" x14ac:dyDescent="0.3">
      <c r="A562">
        <v>372</v>
      </c>
      <c r="B562">
        <v>0.95</v>
      </c>
      <c r="C562">
        <v>0.63333333333333297</v>
      </c>
      <c r="D562">
        <v>16</v>
      </c>
      <c r="E562">
        <v>17</v>
      </c>
      <c r="F562">
        <v>372</v>
      </c>
      <c r="G562">
        <v>2</v>
      </c>
      <c r="H562">
        <v>1</v>
      </c>
      <c r="I562">
        <v>12</v>
      </c>
      <c r="J562">
        <v>3</v>
      </c>
    </row>
    <row r="563" spans="1:10" x14ac:dyDescent="0.3">
      <c r="A563">
        <v>373</v>
      </c>
      <c r="B563">
        <v>0.95</v>
      </c>
      <c r="C563">
        <v>0.63333333333333297</v>
      </c>
      <c r="D563">
        <v>16</v>
      </c>
      <c r="E563">
        <v>17</v>
      </c>
      <c r="F563">
        <v>373</v>
      </c>
      <c r="G563">
        <v>2</v>
      </c>
      <c r="H563">
        <v>1</v>
      </c>
      <c r="I563">
        <v>12</v>
      </c>
      <c r="J563">
        <v>3</v>
      </c>
    </row>
    <row r="564" spans="1:10" x14ac:dyDescent="0.3">
      <c r="A564">
        <v>374</v>
      </c>
      <c r="B564">
        <v>0.95</v>
      </c>
      <c r="C564">
        <v>0.63333333333333297</v>
      </c>
      <c r="D564">
        <v>16</v>
      </c>
      <c r="E564">
        <v>17</v>
      </c>
      <c r="F564">
        <v>374</v>
      </c>
      <c r="G564">
        <v>2</v>
      </c>
      <c r="H564">
        <v>1</v>
      </c>
      <c r="I564">
        <v>12</v>
      </c>
      <c r="J564">
        <v>3</v>
      </c>
    </row>
    <row r="565" spans="1:10" x14ac:dyDescent="0.3">
      <c r="A565">
        <v>375</v>
      </c>
      <c r="B565">
        <v>0.95</v>
      </c>
      <c r="C565">
        <v>0.63333333333333297</v>
      </c>
      <c r="D565">
        <v>16</v>
      </c>
      <c r="E565">
        <v>17</v>
      </c>
      <c r="F565">
        <v>375</v>
      </c>
      <c r="G565">
        <v>2</v>
      </c>
      <c r="H565">
        <v>1</v>
      </c>
      <c r="I565">
        <v>12</v>
      </c>
      <c r="J565">
        <v>3</v>
      </c>
    </row>
    <row r="566" spans="1:10" x14ac:dyDescent="0.3">
      <c r="A566">
        <v>376</v>
      </c>
      <c r="B566">
        <v>0.95</v>
      </c>
      <c r="C566">
        <v>0.63333333333333297</v>
      </c>
      <c r="D566">
        <v>16</v>
      </c>
      <c r="E566">
        <v>0</v>
      </c>
      <c r="F566">
        <v>376</v>
      </c>
      <c r="G566">
        <v>2</v>
      </c>
      <c r="H566">
        <v>1</v>
      </c>
      <c r="I566">
        <v>12</v>
      </c>
      <c r="J566">
        <v>3</v>
      </c>
    </row>
    <row r="567" spans="1:10" x14ac:dyDescent="0.3">
      <c r="A567">
        <v>377</v>
      </c>
      <c r="B567">
        <v>0.95</v>
      </c>
      <c r="C567">
        <v>0.63333333333333297</v>
      </c>
      <c r="D567">
        <v>16</v>
      </c>
      <c r="E567">
        <v>0</v>
      </c>
      <c r="F567">
        <v>377</v>
      </c>
      <c r="G567">
        <v>2</v>
      </c>
      <c r="H567">
        <v>1</v>
      </c>
      <c r="I567">
        <v>12</v>
      </c>
      <c r="J567">
        <v>3</v>
      </c>
    </row>
    <row r="568" spans="1:10" x14ac:dyDescent="0.3">
      <c r="A568">
        <v>378</v>
      </c>
      <c r="B568">
        <v>0.95</v>
      </c>
      <c r="C568">
        <v>0.63333333333333297</v>
      </c>
      <c r="D568">
        <v>16</v>
      </c>
      <c r="E568">
        <v>0</v>
      </c>
      <c r="F568">
        <v>378</v>
      </c>
      <c r="G568">
        <v>2</v>
      </c>
      <c r="H568">
        <v>1</v>
      </c>
      <c r="I568">
        <v>12</v>
      </c>
      <c r="J568">
        <v>3</v>
      </c>
    </row>
    <row r="569" spans="1:10" x14ac:dyDescent="0.3">
      <c r="A569">
        <v>401</v>
      </c>
      <c r="B569">
        <v>0.95</v>
      </c>
      <c r="C569">
        <v>0.63333333333333297</v>
      </c>
      <c r="D569">
        <v>17</v>
      </c>
      <c r="E569">
        <v>12</v>
      </c>
      <c r="F569">
        <v>401</v>
      </c>
      <c r="G569">
        <v>2</v>
      </c>
      <c r="H569">
        <v>1</v>
      </c>
      <c r="I569">
        <v>16</v>
      </c>
      <c r="J569">
        <v>3</v>
      </c>
    </row>
    <row r="570" spans="1:10" x14ac:dyDescent="0.3">
      <c r="A570">
        <v>402</v>
      </c>
      <c r="B570">
        <v>0.95</v>
      </c>
      <c r="C570">
        <v>0.63333333333333297</v>
      </c>
      <c r="D570">
        <v>17</v>
      </c>
      <c r="E570">
        <v>0</v>
      </c>
      <c r="F570">
        <v>402</v>
      </c>
      <c r="G570">
        <v>2</v>
      </c>
      <c r="H570">
        <v>1</v>
      </c>
      <c r="I570">
        <v>16</v>
      </c>
      <c r="J570">
        <v>3</v>
      </c>
    </row>
    <row r="571" spans="1:10" x14ac:dyDescent="0.3">
      <c r="A571">
        <v>403</v>
      </c>
      <c r="B571">
        <v>0.95</v>
      </c>
      <c r="C571">
        <v>0.63333333333333297</v>
      </c>
      <c r="D571">
        <v>17</v>
      </c>
      <c r="E571">
        <v>0</v>
      </c>
      <c r="F571">
        <v>403</v>
      </c>
      <c r="G571">
        <v>2</v>
      </c>
      <c r="H571">
        <v>1</v>
      </c>
      <c r="I571">
        <v>16</v>
      </c>
      <c r="J571">
        <v>3</v>
      </c>
    </row>
    <row r="572" spans="1:10" x14ac:dyDescent="0.3">
      <c r="A572">
        <v>404</v>
      </c>
      <c r="B572">
        <v>0.95</v>
      </c>
      <c r="C572">
        <v>0.63333333333333297</v>
      </c>
      <c r="D572">
        <v>17</v>
      </c>
      <c r="E572">
        <v>0</v>
      </c>
      <c r="F572">
        <v>404</v>
      </c>
      <c r="G572">
        <v>2</v>
      </c>
      <c r="H572">
        <v>1</v>
      </c>
      <c r="I572">
        <v>16</v>
      </c>
      <c r="J572">
        <v>3</v>
      </c>
    </row>
    <row r="573" spans="1:10" x14ac:dyDescent="0.3">
      <c r="A573">
        <v>405</v>
      </c>
      <c r="B573">
        <v>0.95</v>
      </c>
      <c r="C573">
        <v>0.63333333333333297</v>
      </c>
      <c r="D573">
        <v>17</v>
      </c>
      <c r="E573">
        <v>0</v>
      </c>
      <c r="F573">
        <v>405</v>
      </c>
      <c r="G573">
        <v>2</v>
      </c>
      <c r="H573">
        <v>1</v>
      </c>
      <c r="I573">
        <v>16</v>
      </c>
      <c r="J573">
        <v>3</v>
      </c>
    </row>
    <row r="574" spans="1:10" x14ac:dyDescent="0.3">
      <c r="A574">
        <v>1</v>
      </c>
      <c r="B574">
        <v>0.95</v>
      </c>
      <c r="C574">
        <v>0.63333333333333297</v>
      </c>
      <c r="D574">
        <v>1</v>
      </c>
      <c r="E574">
        <v>0</v>
      </c>
      <c r="F574">
        <v>1</v>
      </c>
      <c r="G574">
        <v>15</v>
      </c>
      <c r="H574">
        <v>1</v>
      </c>
      <c r="I574">
        <v>17</v>
      </c>
      <c r="J574">
        <v>4</v>
      </c>
    </row>
    <row r="575" spans="1:10" x14ac:dyDescent="0.3">
      <c r="A575">
        <v>2</v>
      </c>
      <c r="B575">
        <v>0.95</v>
      </c>
      <c r="C575">
        <v>0.63333333333333297</v>
      </c>
      <c r="D575">
        <v>1</v>
      </c>
      <c r="E575">
        <v>0</v>
      </c>
      <c r="F575">
        <v>2</v>
      </c>
      <c r="G575">
        <v>15</v>
      </c>
      <c r="H575">
        <v>1</v>
      </c>
      <c r="I575">
        <v>17</v>
      </c>
      <c r="J575">
        <v>4</v>
      </c>
    </row>
    <row r="576" spans="1:10" x14ac:dyDescent="0.3">
      <c r="A576">
        <v>3</v>
      </c>
      <c r="B576">
        <v>0.95</v>
      </c>
      <c r="C576">
        <v>0.63333333333333297</v>
      </c>
      <c r="D576">
        <v>1</v>
      </c>
      <c r="E576">
        <v>0</v>
      </c>
      <c r="F576">
        <v>3</v>
      </c>
      <c r="G576">
        <v>15</v>
      </c>
      <c r="H576">
        <v>1</v>
      </c>
      <c r="I576">
        <v>17</v>
      </c>
      <c r="J576">
        <v>4</v>
      </c>
    </row>
    <row r="577" spans="1:10" x14ac:dyDescent="0.3">
      <c r="A577">
        <v>4</v>
      </c>
      <c r="B577">
        <v>0.95</v>
      </c>
      <c r="C577">
        <v>0.63333333333333297</v>
      </c>
      <c r="D577">
        <v>1</v>
      </c>
      <c r="E577">
        <v>0</v>
      </c>
      <c r="F577">
        <v>4</v>
      </c>
      <c r="G577">
        <v>15</v>
      </c>
      <c r="H577">
        <v>1</v>
      </c>
      <c r="I577">
        <v>17</v>
      </c>
      <c r="J577">
        <v>4</v>
      </c>
    </row>
    <row r="578" spans="1:10" x14ac:dyDescent="0.3">
      <c r="A578">
        <v>5</v>
      </c>
      <c r="B578">
        <v>0.95</v>
      </c>
      <c r="C578">
        <v>0.63333333333333297</v>
      </c>
      <c r="D578">
        <v>1</v>
      </c>
      <c r="E578">
        <v>0</v>
      </c>
      <c r="F578">
        <v>5</v>
      </c>
      <c r="G578">
        <v>15</v>
      </c>
      <c r="H578">
        <v>1</v>
      </c>
      <c r="I578">
        <v>17</v>
      </c>
      <c r="J578">
        <v>4</v>
      </c>
    </row>
    <row r="579" spans="1:10" x14ac:dyDescent="0.3">
      <c r="A579">
        <v>6</v>
      </c>
      <c r="B579">
        <v>0.95</v>
      </c>
      <c r="C579">
        <v>0.63333333333333297</v>
      </c>
      <c r="D579">
        <v>1</v>
      </c>
      <c r="E579">
        <v>0</v>
      </c>
      <c r="F579">
        <v>6</v>
      </c>
      <c r="G579">
        <v>15</v>
      </c>
      <c r="H579">
        <v>1</v>
      </c>
      <c r="I579">
        <v>17</v>
      </c>
      <c r="J579">
        <v>4</v>
      </c>
    </row>
    <row r="580" spans="1:10" x14ac:dyDescent="0.3">
      <c r="A580">
        <v>7</v>
      </c>
      <c r="B580">
        <v>0.95</v>
      </c>
      <c r="C580">
        <v>0.63333333333333297</v>
      </c>
      <c r="D580">
        <v>1</v>
      </c>
      <c r="E580">
        <v>0</v>
      </c>
      <c r="F580">
        <v>7</v>
      </c>
      <c r="G580">
        <v>15</v>
      </c>
      <c r="H580">
        <v>1</v>
      </c>
      <c r="I580">
        <v>17</v>
      </c>
      <c r="J580">
        <v>4</v>
      </c>
    </row>
    <row r="581" spans="1:10" x14ac:dyDescent="0.3">
      <c r="A581">
        <v>8</v>
      </c>
      <c r="B581">
        <v>0.95</v>
      </c>
      <c r="C581">
        <v>0.63333333333333297</v>
      </c>
      <c r="D581">
        <v>1</v>
      </c>
      <c r="E581">
        <v>0</v>
      </c>
      <c r="F581">
        <v>8</v>
      </c>
      <c r="G581">
        <v>15</v>
      </c>
      <c r="H581">
        <v>1</v>
      </c>
      <c r="I581">
        <v>17</v>
      </c>
      <c r="J581">
        <v>4</v>
      </c>
    </row>
    <row r="582" spans="1:10" x14ac:dyDescent="0.3">
      <c r="A582">
        <v>41</v>
      </c>
      <c r="B582">
        <v>0.95</v>
      </c>
      <c r="C582">
        <v>0.63333333333333297</v>
      </c>
      <c r="D582">
        <v>3</v>
      </c>
      <c r="E582">
        <v>0</v>
      </c>
      <c r="F582">
        <v>41</v>
      </c>
      <c r="G582">
        <v>15</v>
      </c>
      <c r="H582">
        <v>1</v>
      </c>
      <c r="I582">
        <v>19</v>
      </c>
      <c r="J582">
        <v>4</v>
      </c>
    </row>
    <row r="583" spans="1:10" x14ac:dyDescent="0.3">
      <c r="A583">
        <v>42</v>
      </c>
      <c r="B583">
        <v>0.95</v>
      </c>
      <c r="C583">
        <v>0.63333333333333297</v>
      </c>
      <c r="D583">
        <v>3</v>
      </c>
      <c r="E583">
        <v>0</v>
      </c>
      <c r="F583">
        <v>42</v>
      </c>
      <c r="G583">
        <v>15</v>
      </c>
      <c r="H583">
        <v>1</v>
      </c>
      <c r="I583">
        <v>19</v>
      </c>
      <c r="J583">
        <v>4</v>
      </c>
    </row>
    <row r="584" spans="1:10" x14ac:dyDescent="0.3">
      <c r="A584">
        <v>43</v>
      </c>
      <c r="B584">
        <v>0.95</v>
      </c>
      <c r="C584">
        <v>0.63333333333333297</v>
      </c>
      <c r="D584">
        <v>3</v>
      </c>
      <c r="E584">
        <v>0</v>
      </c>
      <c r="F584">
        <v>43</v>
      </c>
      <c r="G584">
        <v>15</v>
      </c>
      <c r="H584">
        <v>1</v>
      </c>
      <c r="I584">
        <v>19</v>
      </c>
      <c r="J584">
        <v>4</v>
      </c>
    </row>
    <row r="585" spans="1:10" x14ac:dyDescent="0.3">
      <c r="A585">
        <v>44</v>
      </c>
      <c r="B585">
        <v>0.95</v>
      </c>
      <c r="C585">
        <v>0.63333333333333297</v>
      </c>
      <c r="D585">
        <v>3</v>
      </c>
      <c r="E585">
        <v>0</v>
      </c>
      <c r="F585">
        <v>44</v>
      </c>
      <c r="G585">
        <v>15</v>
      </c>
      <c r="H585">
        <v>1</v>
      </c>
      <c r="I585">
        <v>19</v>
      </c>
      <c r="J585">
        <v>4</v>
      </c>
    </row>
    <row r="586" spans="1:10" x14ac:dyDescent="0.3">
      <c r="A586">
        <v>45</v>
      </c>
      <c r="B586">
        <v>0.95</v>
      </c>
      <c r="C586">
        <v>0.63333333333333297</v>
      </c>
      <c r="D586">
        <v>3</v>
      </c>
      <c r="E586">
        <v>0</v>
      </c>
      <c r="F586">
        <v>45</v>
      </c>
      <c r="G586">
        <v>15</v>
      </c>
      <c r="H586">
        <v>1</v>
      </c>
      <c r="I586">
        <v>19</v>
      </c>
      <c r="J586">
        <v>4</v>
      </c>
    </row>
    <row r="587" spans="1:10" x14ac:dyDescent="0.3">
      <c r="A587">
        <v>61</v>
      </c>
      <c r="B587">
        <v>0.95</v>
      </c>
      <c r="C587">
        <v>0.63333333333333297</v>
      </c>
      <c r="D587">
        <v>4</v>
      </c>
      <c r="E587">
        <v>16</v>
      </c>
      <c r="F587">
        <v>61</v>
      </c>
      <c r="G587">
        <v>20</v>
      </c>
      <c r="H587">
        <v>1</v>
      </c>
      <c r="I587">
        <v>11</v>
      </c>
      <c r="J587">
        <v>4</v>
      </c>
    </row>
    <row r="588" spans="1:10" x14ac:dyDescent="0.3">
      <c r="A588">
        <v>62</v>
      </c>
      <c r="B588">
        <v>0.95</v>
      </c>
      <c r="C588">
        <v>0.63333333333333297</v>
      </c>
      <c r="D588">
        <v>4</v>
      </c>
      <c r="E588">
        <v>16</v>
      </c>
      <c r="F588">
        <v>62</v>
      </c>
      <c r="G588">
        <v>20</v>
      </c>
      <c r="H588">
        <v>1</v>
      </c>
      <c r="I588">
        <v>11</v>
      </c>
      <c r="J588">
        <v>4</v>
      </c>
    </row>
    <row r="589" spans="1:10" x14ac:dyDescent="0.3">
      <c r="A589">
        <v>63</v>
      </c>
      <c r="B589">
        <v>0.95</v>
      </c>
      <c r="C589">
        <v>0.63333333333333297</v>
      </c>
      <c r="D589">
        <v>4</v>
      </c>
      <c r="E589">
        <v>16</v>
      </c>
      <c r="F589">
        <v>63</v>
      </c>
      <c r="G589">
        <v>20</v>
      </c>
      <c r="H589">
        <v>1</v>
      </c>
      <c r="I589">
        <v>11</v>
      </c>
      <c r="J589">
        <v>4</v>
      </c>
    </row>
    <row r="590" spans="1:10" x14ac:dyDescent="0.3">
      <c r="A590">
        <v>64</v>
      </c>
      <c r="B590">
        <v>0.95</v>
      </c>
      <c r="C590">
        <v>0.63333333333333297</v>
      </c>
      <c r="D590">
        <v>4</v>
      </c>
      <c r="E590">
        <v>16</v>
      </c>
      <c r="F590">
        <v>64</v>
      </c>
      <c r="G590">
        <v>20</v>
      </c>
      <c r="H590">
        <v>1</v>
      </c>
      <c r="I590">
        <v>11</v>
      </c>
      <c r="J590">
        <v>4</v>
      </c>
    </row>
    <row r="591" spans="1:10" x14ac:dyDescent="0.3">
      <c r="A591">
        <v>65</v>
      </c>
      <c r="B591">
        <v>0.95</v>
      </c>
      <c r="C591">
        <v>0.63333333333333297</v>
      </c>
      <c r="D591">
        <v>4</v>
      </c>
      <c r="E591">
        <v>16</v>
      </c>
      <c r="F591">
        <v>65</v>
      </c>
      <c r="G591">
        <v>20</v>
      </c>
      <c r="H591">
        <v>1</v>
      </c>
      <c r="I591">
        <v>11</v>
      </c>
      <c r="J591">
        <v>4</v>
      </c>
    </row>
    <row r="592" spans="1:10" x14ac:dyDescent="0.3">
      <c r="A592">
        <v>66</v>
      </c>
      <c r="B592">
        <v>0.95</v>
      </c>
      <c r="C592">
        <v>0.63333333333333297</v>
      </c>
      <c r="D592">
        <v>4</v>
      </c>
      <c r="E592">
        <v>0</v>
      </c>
      <c r="F592">
        <v>66</v>
      </c>
      <c r="G592">
        <v>20</v>
      </c>
      <c r="H592">
        <v>1</v>
      </c>
      <c r="I592">
        <v>11</v>
      </c>
      <c r="J592">
        <v>4</v>
      </c>
    </row>
    <row r="593" spans="1:10" x14ac:dyDescent="0.3">
      <c r="A593">
        <v>67</v>
      </c>
      <c r="B593">
        <v>0.95</v>
      </c>
      <c r="C593">
        <v>0.63333333333333297</v>
      </c>
      <c r="D593">
        <v>4</v>
      </c>
      <c r="E593">
        <v>0</v>
      </c>
      <c r="F593">
        <v>67</v>
      </c>
      <c r="G593">
        <v>20</v>
      </c>
      <c r="H593">
        <v>1</v>
      </c>
      <c r="I593">
        <v>11</v>
      </c>
      <c r="J593">
        <v>4</v>
      </c>
    </row>
    <row r="594" spans="1:10" x14ac:dyDescent="0.3">
      <c r="A594">
        <v>68</v>
      </c>
      <c r="B594">
        <v>0.95</v>
      </c>
      <c r="C594">
        <v>0.63333333333333297</v>
      </c>
      <c r="D594">
        <v>4</v>
      </c>
      <c r="E594">
        <v>0</v>
      </c>
      <c r="F594">
        <v>68</v>
      </c>
      <c r="G594">
        <v>20</v>
      </c>
      <c r="H594">
        <v>1</v>
      </c>
      <c r="I594">
        <v>11</v>
      </c>
      <c r="J594">
        <v>4</v>
      </c>
    </row>
    <row r="595" spans="1:10" x14ac:dyDescent="0.3">
      <c r="A595">
        <v>69</v>
      </c>
      <c r="B595">
        <v>0.95</v>
      </c>
      <c r="C595">
        <v>0.63333333333333297</v>
      </c>
      <c r="D595">
        <v>4</v>
      </c>
      <c r="E595">
        <v>0</v>
      </c>
      <c r="F595">
        <v>69</v>
      </c>
      <c r="G595">
        <v>20</v>
      </c>
      <c r="H595">
        <v>1</v>
      </c>
      <c r="I595">
        <v>11</v>
      </c>
      <c r="J595">
        <v>4</v>
      </c>
    </row>
    <row r="596" spans="1:10" x14ac:dyDescent="0.3">
      <c r="A596">
        <v>70</v>
      </c>
      <c r="B596">
        <v>0.95</v>
      </c>
      <c r="C596">
        <v>0.63333333333333297</v>
      </c>
      <c r="D596">
        <v>4</v>
      </c>
      <c r="E596">
        <v>0</v>
      </c>
      <c r="F596">
        <v>70</v>
      </c>
      <c r="G596">
        <v>20</v>
      </c>
      <c r="H596">
        <v>1</v>
      </c>
      <c r="I596">
        <v>11</v>
      </c>
      <c r="J596">
        <v>4</v>
      </c>
    </row>
    <row r="597" spans="1:10" x14ac:dyDescent="0.3">
      <c r="A597">
        <v>71</v>
      </c>
      <c r="B597">
        <v>0.95</v>
      </c>
      <c r="C597">
        <v>0.63333333333333297</v>
      </c>
      <c r="D597">
        <v>4</v>
      </c>
      <c r="E597">
        <v>0</v>
      </c>
      <c r="F597">
        <v>71</v>
      </c>
      <c r="G597">
        <v>20</v>
      </c>
      <c r="H597">
        <v>1</v>
      </c>
      <c r="I597">
        <v>11</v>
      </c>
      <c r="J597">
        <v>4</v>
      </c>
    </row>
    <row r="598" spans="1:10" x14ac:dyDescent="0.3">
      <c r="A598">
        <v>72</v>
      </c>
      <c r="B598">
        <v>0.95</v>
      </c>
      <c r="C598">
        <v>0.63333333333333297</v>
      </c>
      <c r="D598">
        <v>4</v>
      </c>
      <c r="E598">
        <v>0</v>
      </c>
      <c r="F598">
        <v>72</v>
      </c>
      <c r="G598">
        <v>20</v>
      </c>
      <c r="H598">
        <v>1</v>
      </c>
      <c r="I598">
        <v>11</v>
      </c>
      <c r="J598">
        <v>4</v>
      </c>
    </row>
    <row r="599" spans="1:10" x14ac:dyDescent="0.3">
      <c r="A599">
        <v>81</v>
      </c>
      <c r="B599">
        <v>0.95</v>
      </c>
      <c r="C599">
        <v>0.63333333333333297</v>
      </c>
      <c r="D599">
        <v>5</v>
      </c>
      <c r="E599">
        <v>5</v>
      </c>
      <c r="F599">
        <v>81</v>
      </c>
      <c r="G599">
        <v>10</v>
      </c>
      <c r="H599">
        <v>1</v>
      </c>
      <c r="I599">
        <v>15</v>
      </c>
      <c r="J599">
        <v>4</v>
      </c>
    </row>
    <row r="600" spans="1:10" x14ac:dyDescent="0.3">
      <c r="A600">
        <v>82</v>
      </c>
      <c r="B600">
        <v>0.95</v>
      </c>
      <c r="C600">
        <v>0.63333333333333297</v>
      </c>
      <c r="D600">
        <v>5</v>
      </c>
      <c r="E600">
        <v>5</v>
      </c>
      <c r="F600">
        <v>82</v>
      </c>
      <c r="G600">
        <v>10</v>
      </c>
      <c r="H600">
        <v>1</v>
      </c>
      <c r="I600">
        <v>15</v>
      </c>
      <c r="J600">
        <v>4</v>
      </c>
    </row>
    <row r="601" spans="1:10" x14ac:dyDescent="0.3">
      <c r="A601">
        <v>83</v>
      </c>
      <c r="B601">
        <v>0.95</v>
      </c>
      <c r="C601">
        <v>0.63333333333333297</v>
      </c>
      <c r="D601">
        <v>5</v>
      </c>
      <c r="E601">
        <v>11</v>
      </c>
      <c r="F601">
        <v>83</v>
      </c>
      <c r="G601">
        <v>20</v>
      </c>
      <c r="H601">
        <v>1</v>
      </c>
      <c r="I601">
        <v>15</v>
      </c>
      <c r="J601">
        <v>4</v>
      </c>
    </row>
    <row r="602" spans="1:10" x14ac:dyDescent="0.3">
      <c r="A602">
        <v>84</v>
      </c>
      <c r="B602">
        <v>0.95</v>
      </c>
      <c r="C602">
        <v>0.63333333333333297</v>
      </c>
      <c r="D602">
        <v>5</v>
      </c>
      <c r="E602">
        <v>0</v>
      </c>
      <c r="F602">
        <v>84</v>
      </c>
      <c r="G602">
        <v>20</v>
      </c>
      <c r="H602">
        <v>1</v>
      </c>
      <c r="I602">
        <v>15</v>
      </c>
      <c r="J602">
        <v>4</v>
      </c>
    </row>
    <row r="603" spans="1:10" x14ac:dyDescent="0.3">
      <c r="A603">
        <v>85</v>
      </c>
      <c r="B603">
        <v>0.95</v>
      </c>
      <c r="C603">
        <v>0.63333333333333297</v>
      </c>
      <c r="D603">
        <v>5</v>
      </c>
      <c r="E603">
        <v>0</v>
      </c>
      <c r="F603">
        <v>85</v>
      </c>
      <c r="G603">
        <v>20</v>
      </c>
      <c r="H603">
        <v>1</v>
      </c>
      <c r="I603">
        <v>15</v>
      </c>
      <c r="J603">
        <v>4</v>
      </c>
    </row>
    <row r="604" spans="1:10" x14ac:dyDescent="0.3">
      <c r="A604">
        <v>101</v>
      </c>
      <c r="B604">
        <v>0.95</v>
      </c>
      <c r="C604">
        <v>0.63333333333333297</v>
      </c>
      <c r="D604">
        <v>6</v>
      </c>
      <c r="E604">
        <v>13</v>
      </c>
      <c r="F604">
        <v>101</v>
      </c>
      <c r="G604">
        <v>15</v>
      </c>
      <c r="H604">
        <v>1</v>
      </c>
      <c r="I604">
        <v>4</v>
      </c>
      <c r="J604">
        <v>4</v>
      </c>
    </row>
    <row r="605" spans="1:10" x14ac:dyDescent="0.3">
      <c r="A605">
        <v>102</v>
      </c>
      <c r="B605">
        <v>0.95</v>
      </c>
      <c r="C605">
        <v>0.63333333333333297</v>
      </c>
      <c r="D605">
        <v>6</v>
      </c>
      <c r="E605">
        <v>13</v>
      </c>
      <c r="F605">
        <v>102</v>
      </c>
      <c r="G605">
        <v>15</v>
      </c>
      <c r="H605">
        <v>1</v>
      </c>
      <c r="I605">
        <v>4</v>
      </c>
      <c r="J605">
        <v>4</v>
      </c>
    </row>
    <row r="606" spans="1:10" x14ac:dyDescent="0.3">
      <c r="A606">
        <v>103</v>
      </c>
      <c r="B606">
        <v>0.95</v>
      </c>
      <c r="C606">
        <v>0.63333333333333297</v>
      </c>
      <c r="D606">
        <v>6</v>
      </c>
      <c r="E606">
        <v>13</v>
      </c>
      <c r="F606">
        <v>103</v>
      </c>
      <c r="G606">
        <v>15</v>
      </c>
      <c r="H606">
        <v>1</v>
      </c>
      <c r="I606">
        <v>4</v>
      </c>
      <c r="J606">
        <v>4</v>
      </c>
    </row>
    <row r="607" spans="1:10" x14ac:dyDescent="0.3">
      <c r="A607">
        <v>104</v>
      </c>
      <c r="B607">
        <v>0.95</v>
      </c>
      <c r="C607">
        <v>0.63333333333333297</v>
      </c>
      <c r="D607">
        <v>6</v>
      </c>
      <c r="E607">
        <v>13</v>
      </c>
      <c r="F607">
        <v>104</v>
      </c>
      <c r="G607">
        <v>15</v>
      </c>
      <c r="H607">
        <v>1</v>
      </c>
      <c r="I607">
        <v>4</v>
      </c>
      <c r="J607">
        <v>4</v>
      </c>
    </row>
    <row r="608" spans="1:10" x14ac:dyDescent="0.3">
      <c r="A608">
        <v>105</v>
      </c>
      <c r="B608">
        <v>0.95</v>
      </c>
      <c r="C608">
        <v>0.63333333333333297</v>
      </c>
      <c r="D608">
        <v>6</v>
      </c>
      <c r="E608">
        <v>13</v>
      </c>
      <c r="F608">
        <v>105</v>
      </c>
      <c r="G608">
        <v>15</v>
      </c>
      <c r="H608">
        <v>1</v>
      </c>
      <c r="I608">
        <v>4</v>
      </c>
      <c r="J608">
        <v>4</v>
      </c>
    </row>
    <row r="609" spans="1:10" x14ac:dyDescent="0.3">
      <c r="A609">
        <v>106</v>
      </c>
      <c r="B609">
        <v>0.95</v>
      </c>
      <c r="C609">
        <v>0.63333333333333297</v>
      </c>
      <c r="D609">
        <v>6</v>
      </c>
      <c r="E609">
        <v>7</v>
      </c>
      <c r="F609">
        <v>106</v>
      </c>
      <c r="G609">
        <v>15</v>
      </c>
      <c r="H609">
        <v>1</v>
      </c>
      <c r="I609">
        <v>1</v>
      </c>
      <c r="J609">
        <v>4</v>
      </c>
    </row>
    <row r="610" spans="1:10" x14ac:dyDescent="0.3">
      <c r="A610">
        <v>107</v>
      </c>
      <c r="B610">
        <v>0.95</v>
      </c>
      <c r="C610">
        <v>0.63333333333333297</v>
      </c>
      <c r="D610">
        <v>6</v>
      </c>
      <c r="E610">
        <v>1</v>
      </c>
      <c r="F610">
        <v>107</v>
      </c>
      <c r="G610">
        <v>20</v>
      </c>
      <c r="H610">
        <v>1</v>
      </c>
      <c r="I610">
        <v>1</v>
      </c>
      <c r="J610">
        <v>4</v>
      </c>
    </row>
    <row r="611" spans="1:10" x14ac:dyDescent="0.3">
      <c r="A611">
        <v>108</v>
      </c>
      <c r="B611">
        <v>0.95</v>
      </c>
      <c r="C611">
        <v>0.63333333333333297</v>
      </c>
      <c r="D611">
        <v>6</v>
      </c>
      <c r="E611">
        <v>1</v>
      </c>
      <c r="F611">
        <v>108</v>
      </c>
      <c r="G611">
        <v>20</v>
      </c>
      <c r="H611">
        <v>1</v>
      </c>
      <c r="I611">
        <v>1</v>
      </c>
      <c r="J611">
        <v>4</v>
      </c>
    </row>
    <row r="612" spans="1:10" x14ac:dyDescent="0.3">
      <c r="A612">
        <v>109</v>
      </c>
      <c r="B612">
        <v>0.95</v>
      </c>
      <c r="C612">
        <v>0.63333333333333297</v>
      </c>
      <c r="D612">
        <v>6</v>
      </c>
      <c r="E612">
        <v>0</v>
      </c>
      <c r="F612">
        <v>109</v>
      </c>
      <c r="G612">
        <v>20</v>
      </c>
      <c r="H612">
        <v>1</v>
      </c>
      <c r="I612">
        <v>1</v>
      </c>
      <c r="J612">
        <v>4</v>
      </c>
    </row>
    <row r="613" spans="1:10" x14ac:dyDescent="0.3">
      <c r="A613">
        <v>110</v>
      </c>
      <c r="B613">
        <v>0.95</v>
      </c>
      <c r="C613">
        <v>0.63333333333333297</v>
      </c>
      <c r="D613">
        <v>6</v>
      </c>
      <c r="E613">
        <v>0</v>
      </c>
      <c r="F613">
        <v>110</v>
      </c>
      <c r="G613">
        <v>20</v>
      </c>
      <c r="H613">
        <v>1</v>
      </c>
      <c r="I613">
        <v>1</v>
      </c>
      <c r="J613">
        <v>4</v>
      </c>
    </row>
    <row r="614" spans="1:10" x14ac:dyDescent="0.3">
      <c r="A614">
        <v>111</v>
      </c>
      <c r="B614">
        <v>0.95</v>
      </c>
      <c r="C614">
        <v>0.63333333333333297</v>
      </c>
      <c r="D614">
        <v>6</v>
      </c>
      <c r="E614">
        <v>0</v>
      </c>
      <c r="F614">
        <v>111</v>
      </c>
      <c r="G614">
        <v>20</v>
      </c>
      <c r="H614">
        <v>1</v>
      </c>
      <c r="I614">
        <v>1</v>
      </c>
      <c r="J614">
        <v>4</v>
      </c>
    </row>
    <row r="615" spans="1:10" x14ac:dyDescent="0.3">
      <c r="A615">
        <v>112</v>
      </c>
      <c r="B615">
        <v>0.95</v>
      </c>
      <c r="C615">
        <v>0.63333333333333297</v>
      </c>
      <c r="D615">
        <v>6</v>
      </c>
      <c r="E615">
        <v>0</v>
      </c>
      <c r="F615">
        <v>112</v>
      </c>
      <c r="G615">
        <v>20</v>
      </c>
      <c r="H615">
        <v>1</v>
      </c>
      <c r="I615">
        <v>1</v>
      </c>
      <c r="J615">
        <v>4</v>
      </c>
    </row>
    <row r="616" spans="1:10" x14ac:dyDescent="0.3">
      <c r="A616">
        <v>121</v>
      </c>
      <c r="B616">
        <v>0.95</v>
      </c>
      <c r="C616">
        <v>0.63333333333333297</v>
      </c>
      <c r="D616">
        <v>7</v>
      </c>
      <c r="E616">
        <v>14</v>
      </c>
      <c r="F616">
        <v>121</v>
      </c>
      <c r="G616">
        <v>15</v>
      </c>
      <c r="H616">
        <v>1</v>
      </c>
      <c r="I616">
        <v>5</v>
      </c>
      <c r="J616">
        <v>4</v>
      </c>
    </row>
    <row r="617" spans="1:10" x14ac:dyDescent="0.3">
      <c r="A617">
        <v>122</v>
      </c>
      <c r="B617">
        <v>0.95</v>
      </c>
      <c r="C617">
        <v>0.63333333333333297</v>
      </c>
      <c r="D617">
        <v>7</v>
      </c>
      <c r="E617">
        <v>14</v>
      </c>
      <c r="F617">
        <v>122</v>
      </c>
      <c r="G617">
        <v>15</v>
      </c>
      <c r="H617">
        <v>1</v>
      </c>
      <c r="I617">
        <v>5</v>
      </c>
      <c r="J617">
        <v>4</v>
      </c>
    </row>
    <row r="618" spans="1:10" x14ac:dyDescent="0.3">
      <c r="A618">
        <v>123</v>
      </c>
      <c r="B618">
        <v>0.95</v>
      </c>
      <c r="C618">
        <v>0.63333333333333297</v>
      </c>
      <c r="D618">
        <v>7</v>
      </c>
      <c r="E618">
        <v>14</v>
      </c>
      <c r="F618">
        <v>123</v>
      </c>
      <c r="G618">
        <v>15</v>
      </c>
      <c r="H618">
        <v>1</v>
      </c>
      <c r="I618">
        <v>5</v>
      </c>
      <c r="J618">
        <v>4</v>
      </c>
    </row>
    <row r="619" spans="1:10" x14ac:dyDescent="0.3">
      <c r="A619">
        <v>124</v>
      </c>
      <c r="B619">
        <v>0.95</v>
      </c>
      <c r="C619">
        <v>0.63333333333333297</v>
      </c>
      <c r="D619">
        <v>7</v>
      </c>
      <c r="E619">
        <v>14</v>
      </c>
      <c r="F619">
        <v>124</v>
      </c>
      <c r="G619">
        <v>15</v>
      </c>
      <c r="H619">
        <v>1</v>
      </c>
      <c r="I619">
        <v>5</v>
      </c>
      <c r="J619">
        <v>4</v>
      </c>
    </row>
    <row r="620" spans="1:10" x14ac:dyDescent="0.3">
      <c r="A620">
        <v>125</v>
      </c>
      <c r="B620">
        <v>0.95</v>
      </c>
      <c r="C620">
        <v>0.63333333333333297</v>
      </c>
      <c r="D620">
        <v>7</v>
      </c>
      <c r="E620">
        <v>14</v>
      </c>
      <c r="F620">
        <v>125</v>
      </c>
      <c r="G620">
        <v>15</v>
      </c>
      <c r="H620">
        <v>1</v>
      </c>
      <c r="I620">
        <v>5</v>
      </c>
      <c r="J620">
        <v>4</v>
      </c>
    </row>
    <row r="621" spans="1:10" x14ac:dyDescent="0.3">
      <c r="A621">
        <v>126</v>
      </c>
      <c r="B621">
        <v>0.95</v>
      </c>
      <c r="C621">
        <v>0.63333333333333297</v>
      </c>
      <c r="D621">
        <v>7</v>
      </c>
      <c r="E621">
        <v>8</v>
      </c>
      <c r="F621">
        <v>126</v>
      </c>
      <c r="G621">
        <v>15</v>
      </c>
      <c r="H621">
        <v>1</v>
      </c>
      <c r="I621">
        <v>2</v>
      </c>
      <c r="J621">
        <v>4</v>
      </c>
    </row>
    <row r="622" spans="1:10" x14ac:dyDescent="0.3">
      <c r="A622">
        <v>127</v>
      </c>
      <c r="B622">
        <v>0.95</v>
      </c>
      <c r="C622">
        <v>0.63333333333333297</v>
      </c>
      <c r="D622">
        <v>7</v>
      </c>
      <c r="E622">
        <v>2</v>
      </c>
      <c r="F622">
        <v>127</v>
      </c>
      <c r="G622">
        <v>20</v>
      </c>
      <c r="H622">
        <v>1</v>
      </c>
      <c r="I622">
        <v>2</v>
      </c>
      <c r="J622">
        <v>4</v>
      </c>
    </row>
    <row r="623" spans="1:10" x14ac:dyDescent="0.3">
      <c r="A623">
        <v>128</v>
      </c>
      <c r="B623">
        <v>0.95</v>
      </c>
      <c r="C623">
        <v>0.63333333333333297</v>
      </c>
      <c r="D623">
        <v>7</v>
      </c>
      <c r="E623">
        <v>2</v>
      </c>
      <c r="F623">
        <v>128</v>
      </c>
      <c r="G623">
        <v>20</v>
      </c>
      <c r="H623">
        <v>1</v>
      </c>
      <c r="I623">
        <v>2</v>
      </c>
      <c r="J623">
        <v>4</v>
      </c>
    </row>
    <row r="624" spans="1:10" x14ac:dyDescent="0.3">
      <c r="A624">
        <v>129</v>
      </c>
      <c r="B624">
        <v>0.95</v>
      </c>
      <c r="C624">
        <v>0.63333333333333297</v>
      </c>
      <c r="D624">
        <v>7</v>
      </c>
      <c r="E624">
        <v>0</v>
      </c>
      <c r="F624">
        <v>129</v>
      </c>
      <c r="G624">
        <v>20</v>
      </c>
      <c r="H624">
        <v>1</v>
      </c>
      <c r="I624">
        <v>2</v>
      </c>
      <c r="J624">
        <v>4</v>
      </c>
    </row>
    <row r="625" spans="1:10" x14ac:dyDescent="0.3">
      <c r="A625">
        <v>130</v>
      </c>
      <c r="B625">
        <v>0.95</v>
      </c>
      <c r="C625">
        <v>0.63333333333333297</v>
      </c>
      <c r="D625">
        <v>7</v>
      </c>
      <c r="E625">
        <v>0</v>
      </c>
      <c r="F625">
        <v>130</v>
      </c>
      <c r="G625">
        <v>20</v>
      </c>
      <c r="H625">
        <v>1</v>
      </c>
      <c r="I625">
        <v>2</v>
      </c>
      <c r="J625">
        <v>4</v>
      </c>
    </row>
    <row r="626" spans="1:10" x14ac:dyDescent="0.3">
      <c r="A626">
        <v>131</v>
      </c>
      <c r="B626">
        <v>0.95</v>
      </c>
      <c r="C626">
        <v>0.63333333333333297</v>
      </c>
      <c r="D626">
        <v>7</v>
      </c>
      <c r="E626">
        <v>0</v>
      </c>
      <c r="F626">
        <v>131</v>
      </c>
      <c r="G626">
        <v>20</v>
      </c>
      <c r="H626">
        <v>1</v>
      </c>
      <c r="I626">
        <v>2</v>
      </c>
      <c r="J626">
        <v>4</v>
      </c>
    </row>
    <row r="627" spans="1:10" x14ac:dyDescent="0.3">
      <c r="A627">
        <v>132</v>
      </c>
      <c r="B627">
        <v>0.95</v>
      </c>
      <c r="C627">
        <v>0.63333333333333297</v>
      </c>
      <c r="D627">
        <v>7</v>
      </c>
      <c r="E627">
        <v>0</v>
      </c>
      <c r="F627">
        <v>132</v>
      </c>
      <c r="G627">
        <v>20</v>
      </c>
      <c r="H627">
        <v>1</v>
      </c>
      <c r="I627">
        <v>2</v>
      </c>
      <c r="J627">
        <v>4</v>
      </c>
    </row>
    <row r="628" spans="1:10" x14ac:dyDescent="0.3">
      <c r="A628">
        <v>133</v>
      </c>
      <c r="B628">
        <v>0.95</v>
      </c>
      <c r="C628">
        <v>0.63333333333333297</v>
      </c>
      <c r="D628">
        <v>7</v>
      </c>
      <c r="E628">
        <v>0</v>
      </c>
      <c r="F628">
        <v>133</v>
      </c>
      <c r="G628">
        <v>20</v>
      </c>
      <c r="H628">
        <v>1</v>
      </c>
      <c r="I628">
        <v>2</v>
      </c>
      <c r="J628">
        <v>4</v>
      </c>
    </row>
    <row r="629" spans="1:10" x14ac:dyDescent="0.3">
      <c r="A629">
        <v>141</v>
      </c>
      <c r="B629">
        <v>0.95</v>
      </c>
      <c r="C629">
        <v>0.63333333333333297</v>
      </c>
      <c r="D629">
        <v>8</v>
      </c>
      <c r="E629">
        <v>15</v>
      </c>
      <c r="F629">
        <v>141</v>
      </c>
      <c r="G629">
        <v>15</v>
      </c>
      <c r="H629">
        <v>1</v>
      </c>
      <c r="I629">
        <v>6</v>
      </c>
      <c r="J629">
        <v>4</v>
      </c>
    </row>
    <row r="630" spans="1:10" x14ac:dyDescent="0.3">
      <c r="A630">
        <v>142</v>
      </c>
      <c r="B630">
        <v>0.95</v>
      </c>
      <c r="C630">
        <v>0.63333333333333297</v>
      </c>
      <c r="D630">
        <v>8</v>
      </c>
      <c r="E630">
        <v>0</v>
      </c>
      <c r="F630">
        <v>142</v>
      </c>
      <c r="G630">
        <v>15</v>
      </c>
      <c r="H630">
        <v>1</v>
      </c>
      <c r="I630">
        <v>6</v>
      </c>
      <c r="J630">
        <v>4</v>
      </c>
    </row>
    <row r="631" spans="1:10" x14ac:dyDescent="0.3">
      <c r="A631">
        <v>143</v>
      </c>
      <c r="B631">
        <v>0.95</v>
      </c>
      <c r="C631">
        <v>0.63333333333333297</v>
      </c>
      <c r="D631">
        <v>8</v>
      </c>
      <c r="E631">
        <v>0</v>
      </c>
      <c r="F631">
        <v>143</v>
      </c>
      <c r="G631">
        <v>15</v>
      </c>
      <c r="H631">
        <v>1</v>
      </c>
      <c r="I631">
        <v>6</v>
      </c>
      <c r="J631">
        <v>4</v>
      </c>
    </row>
    <row r="632" spans="1:10" x14ac:dyDescent="0.3">
      <c r="A632">
        <v>144</v>
      </c>
      <c r="B632">
        <v>0.95</v>
      </c>
      <c r="C632">
        <v>0.63333333333333297</v>
      </c>
      <c r="D632">
        <v>8</v>
      </c>
      <c r="E632">
        <v>0</v>
      </c>
      <c r="F632">
        <v>144</v>
      </c>
      <c r="G632">
        <v>15</v>
      </c>
      <c r="H632">
        <v>1</v>
      </c>
      <c r="I632">
        <v>6</v>
      </c>
      <c r="J632">
        <v>4</v>
      </c>
    </row>
    <row r="633" spans="1:10" x14ac:dyDescent="0.3">
      <c r="A633">
        <v>145</v>
      </c>
      <c r="B633">
        <v>0.95</v>
      </c>
      <c r="C633">
        <v>0.63333333333333297</v>
      </c>
      <c r="D633">
        <v>8</v>
      </c>
      <c r="E633">
        <v>0</v>
      </c>
      <c r="F633">
        <v>145</v>
      </c>
      <c r="G633">
        <v>15</v>
      </c>
      <c r="H633">
        <v>1</v>
      </c>
      <c r="I633">
        <v>6</v>
      </c>
      <c r="J633">
        <v>4</v>
      </c>
    </row>
    <row r="634" spans="1:10" x14ac:dyDescent="0.3">
      <c r="A634">
        <v>146</v>
      </c>
      <c r="B634">
        <v>0.95</v>
      </c>
      <c r="C634">
        <v>0.63333333333333297</v>
      </c>
      <c r="D634">
        <v>8</v>
      </c>
      <c r="E634">
        <v>0</v>
      </c>
      <c r="F634">
        <v>146</v>
      </c>
      <c r="G634">
        <v>15</v>
      </c>
      <c r="H634">
        <v>1</v>
      </c>
      <c r="I634">
        <v>6</v>
      </c>
      <c r="J634">
        <v>4</v>
      </c>
    </row>
    <row r="635" spans="1:10" x14ac:dyDescent="0.3">
      <c r="A635">
        <v>147</v>
      </c>
      <c r="B635">
        <v>0.95</v>
      </c>
      <c r="C635">
        <v>0.63333333333333297</v>
      </c>
      <c r="D635">
        <v>8</v>
      </c>
      <c r="E635">
        <v>0</v>
      </c>
      <c r="F635">
        <v>147</v>
      </c>
      <c r="G635">
        <v>15</v>
      </c>
      <c r="H635">
        <v>1</v>
      </c>
      <c r="I635">
        <v>6</v>
      </c>
      <c r="J635">
        <v>4</v>
      </c>
    </row>
    <row r="636" spans="1:10" x14ac:dyDescent="0.3">
      <c r="A636">
        <v>148</v>
      </c>
      <c r="B636">
        <v>0.95</v>
      </c>
      <c r="C636">
        <v>0.63333333333333297</v>
      </c>
      <c r="D636">
        <v>8</v>
      </c>
      <c r="E636">
        <v>0</v>
      </c>
      <c r="F636">
        <v>148</v>
      </c>
      <c r="G636">
        <v>15</v>
      </c>
      <c r="H636">
        <v>1</v>
      </c>
      <c r="I636">
        <v>6</v>
      </c>
      <c r="J636">
        <v>4</v>
      </c>
    </row>
    <row r="637" spans="1:10" x14ac:dyDescent="0.3">
      <c r="A637">
        <v>149</v>
      </c>
      <c r="B637">
        <v>0.95</v>
      </c>
      <c r="C637">
        <v>0.63333333333333297</v>
      </c>
      <c r="D637">
        <v>8</v>
      </c>
      <c r="E637">
        <v>0</v>
      </c>
      <c r="F637">
        <v>149</v>
      </c>
      <c r="G637">
        <v>15</v>
      </c>
      <c r="H637">
        <v>1</v>
      </c>
      <c r="I637">
        <v>6</v>
      </c>
      <c r="J637">
        <v>4</v>
      </c>
    </row>
    <row r="638" spans="1:10" x14ac:dyDescent="0.3">
      <c r="A638">
        <v>150</v>
      </c>
      <c r="B638">
        <v>0.95</v>
      </c>
      <c r="C638">
        <v>0.63333333333333297</v>
      </c>
      <c r="D638">
        <v>8</v>
      </c>
      <c r="E638">
        <v>0</v>
      </c>
      <c r="F638">
        <v>150</v>
      </c>
      <c r="G638">
        <v>15</v>
      </c>
      <c r="H638">
        <v>1</v>
      </c>
      <c r="I638">
        <v>6</v>
      </c>
      <c r="J638">
        <v>4</v>
      </c>
    </row>
    <row r="639" spans="1:10" x14ac:dyDescent="0.3">
      <c r="A639">
        <v>151</v>
      </c>
      <c r="B639">
        <v>0.95</v>
      </c>
      <c r="C639">
        <v>0.63333333333333297</v>
      </c>
      <c r="D639">
        <v>8</v>
      </c>
      <c r="E639">
        <v>0</v>
      </c>
      <c r="F639">
        <v>151</v>
      </c>
      <c r="G639">
        <v>15</v>
      </c>
      <c r="H639">
        <v>1</v>
      </c>
      <c r="I639">
        <v>6</v>
      </c>
      <c r="J639">
        <v>4</v>
      </c>
    </row>
    <row r="640" spans="1:10" x14ac:dyDescent="0.3">
      <c r="A640">
        <v>152</v>
      </c>
      <c r="B640">
        <v>0.95</v>
      </c>
      <c r="C640">
        <v>0.63333333333333297</v>
      </c>
      <c r="D640">
        <v>8</v>
      </c>
      <c r="E640">
        <v>0</v>
      </c>
      <c r="F640">
        <v>152</v>
      </c>
      <c r="G640">
        <v>15</v>
      </c>
      <c r="H640">
        <v>1</v>
      </c>
      <c r="I640">
        <v>6</v>
      </c>
      <c r="J640">
        <v>4</v>
      </c>
    </row>
    <row r="641" spans="1:10" x14ac:dyDescent="0.3">
      <c r="A641">
        <v>153</v>
      </c>
      <c r="B641">
        <v>0.95</v>
      </c>
      <c r="C641">
        <v>0.63333333333333297</v>
      </c>
      <c r="D641">
        <v>8</v>
      </c>
      <c r="E641">
        <v>0</v>
      </c>
      <c r="F641">
        <v>153</v>
      </c>
      <c r="G641">
        <v>15</v>
      </c>
      <c r="H641">
        <v>1</v>
      </c>
      <c r="I641">
        <v>6</v>
      </c>
      <c r="J641">
        <v>4</v>
      </c>
    </row>
    <row r="642" spans="1:10" x14ac:dyDescent="0.3">
      <c r="A642">
        <v>154</v>
      </c>
      <c r="B642">
        <v>0.95</v>
      </c>
      <c r="C642">
        <v>0.63333333333333297</v>
      </c>
      <c r="D642">
        <v>8</v>
      </c>
      <c r="E642">
        <v>0</v>
      </c>
      <c r="F642">
        <v>154</v>
      </c>
      <c r="G642">
        <v>15</v>
      </c>
      <c r="H642">
        <v>1</v>
      </c>
      <c r="I642">
        <v>6</v>
      </c>
      <c r="J642">
        <v>4</v>
      </c>
    </row>
    <row r="643" spans="1:10" x14ac:dyDescent="0.3">
      <c r="A643">
        <v>155</v>
      </c>
      <c r="B643">
        <v>0.95</v>
      </c>
      <c r="C643">
        <v>0.63333333333333297</v>
      </c>
      <c r="D643">
        <v>8</v>
      </c>
      <c r="E643">
        <v>0</v>
      </c>
      <c r="F643">
        <v>155</v>
      </c>
      <c r="G643">
        <v>15</v>
      </c>
      <c r="H643">
        <v>1</v>
      </c>
      <c r="I643">
        <v>6</v>
      </c>
      <c r="J643">
        <v>4</v>
      </c>
    </row>
    <row r="644" spans="1:10" x14ac:dyDescent="0.3">
      <c r="A644">
        <v>156</v>
      </c>
      <c r="B644">
        <v>0.95</v>
      </c>
      <c r="C644">
        <v>0.63333333333333297</v>
      </c>
      <c r="D644">
        <v>8</v>
      </c>
      <c r="E644">
        <v>0</v>
      </c>
      <c r="F644">
        <v>156</v>
      </c>
      <c r="G644">
        <v>15</v>
      </c>
      <c r="H644">
        <v>1</v>
      </c>
      <c r="I644">
        <v>6</v>
      </c>
      <c r="J644">
        <v>4</v>
      </c>
    </row>
    <row r="645" spans="1:10" x14ac:dyDescent="0.3">
      <c r="A645">
        <v>157</v>
      </c>
      <c r="B645">
        <v>0.95</v>
      </c>
      <c r="C645">
        <v>0.63333333333333297</v>
      </c>
      <c r="D645">
        <v>8</v>
      </c>
      <c r="E645">
        <v>0</v>
      </c>
      <c r="F645">
        <v>157</v>
      </c>
      <c r="G645">
        <v>15</v>
      </c>
      <c r="H645">
        <v>1</v>
      </c>
      <c r="I645">
        <v>6</v>
      </c>
      <c r="J645">
        <v>4</v>
      </c>
    </row>
    <row r="646" spans="1:10" x14ac:dyDescent="0.3">
      <c r="A646">
        <v>158</v>
      </c>
      <c r="B646">
        <v>0.95</v>
      </c>
      <c r="C646">
        <v>0.63333333333333297</v>
      </c>
      <c r="D646">
        <v>8</v>
      </c>
      <c r="E646">
        <v>0</v>
      </c>
      <c r="F646">
        <v>158</v>
      </c>
      <c r="G646">
        <v>15</v>
      </c>
      <c r="H646">
        <v>1</v>
      </c>
      <c r="I646">
        <v>6</v>
      </c>
      <c r="J646">
        <v>4</v>
      </c>
    </row>
    <row r="647" spans="1:10" x14ac:dyDescent="0.3">
      <c r="A647">
        <v>159</v>
      </c>
      <c r="B647">
        <v>0.95</v>
      </c>
      <c r="C647">
        <v>0.63333333333333297</v>
      </c>
      <c r="D647">
        <v>8</v>
      </c>
      <c r="E647">
        <v>0</v>
      </c>
      <c r="F647">
        <v>159</v>
      </c>
      <c r="G647">
        <v>15</v>
      </c>
      <c r="H647">
        <v>1</v>
      </c>
      <c r="I647">
        <v>6</v>
      </c>
      <c r="J647">
        <v>4</v>
      </c>
    </row>
    <row r="648" spans="1:10" x14ac:dyDescent="0.3">
      <c r="A648">
        <v>160</v>
      </c>
      <c r="B648">
        <v>0.95</v>
      </c>
      <c r="C648">
        <v>0.63333333333333297</v>
      </c>
      <c r="D648">
        <v>8</v>
      </c>
      <c r="E648">
        <v>0</v>
      </c>
      <c r="F648">
        <v>160</v>
      </c>
      <c r="G648">
        <v>15</v>
      </c>
      <c r="H648">
        <v>1</v>
      </c>
      <c r="I648">
        <v>6</v>
      </c>
      <c r="J648">
        <v>4</v>
      </c>
    </row>
    <row r="649" spans="1:10" x14ac:dyDescent="0.3">
      <c r="A649">
        <v>161</v>
      </c>
      <c r="B649">
        <v>0.95</v>
      </c>
      <c r="C649">
        <v>0.63333333333333297</v>
      </c>
      <c r="D649">
        <v>9</v>
      </c>
      <c r="E649">
        <v>0</v>
      </c>
      <c r="F649">
        <v>161</v>
      </c>
      <c r="G649">
        <v>20</v>
      </c>
      <c r="H649">
        <v>1</v>
      </c>
      <c r="I649">
        <v>7</v>
      </c>
      <c r="J649">
        <v>4</v>
      </c>
    </row>
    <row r="650" spans="1:10" x14ac:dyDescent="0.3">
      <c r="A650">
        <v>162</v>
      </c>
      <c r="B650">
        <v>0.95</v>
      </c>
      <c r="C650">
        <v>0.63333333333333297</v>
      </c>
      <c r="D650">
        <v>9</v>
      </c>
      <c r="E650">
        <v>0</v>
      </c>
      <c r="F650">
        <v>162</v>
      </c>
      <c r="G650">
        <v>20</v>
      </c>
      <c r="H650">
        <v>1</v>
      </c>
      <c r="I650">
        <v>7</v>
      </c>
      <c r="J650">
        <v>4</v>
      </c>
    </row>
    <row r="651" spans="1:10" x14ac:dyDescent="0.3">
      <c r="A651">
        <v>163</v>
      </c>
      <c r="B651">
        <v>0.95</v>
      </c>
      <c r="C651">
        <v>0.63333333333333297</v>
      </c>
      <c r="D651">
        <v>9</v>
      </c>
      <c r="E651">
        <v>0</v>
      </c>
      <c r="F651">
        <v>163</v>
      </c>
      <c r="G651">
        <v>20</v>
      </c>
      <c r="H651">
        <v>1</v>
      </c>
      <c r="I651">
        <v>7</v>
      </c>
      <c r="J651">
        <v>4</v>
      </c>
    </row>
    <row r="652" spans="1:10" x14ac:dyDescent="0.3">
      <c r="A652">
        <v>164</v>
      </c>
      <c r="B652">
        <v>0.95</v>
      </c>
      <c r="C652">
        <v>0.63333333333333297</v>
      </c>
      <c r="D652">
        <v>9</v>
      </c>
      <c r="E652">
        <v>0</v>
      </c>
      <c r="F652">
        <v>164</v>
      </c>
      <c r="G652">
        <v>20</v>
      </c>
      <c r="H652">
        <v>1</v>
      </c>
      <c r="I652">
        <v>7</v>
      </c>
      <c r="J652">
        <v>4</v>
      </c>
    </row>
    <row r="653" spans="1:10" x14ac:dyDescent="0.3">
      <c r="A653">
        <v>165</v>
      </c>
      <c r="B653">
        <v>0.95</v>
      </c>
      <c r="C653">
        <v>0.63333333333333297</v>
      </c>
      <c r="D653">
        <v>9</v>
      </c>
      <c r="E653">
        <v>0</v>
      </c>
      <c r="F653">
        <v>165</v>
      </c>
      <c r="G653">
        <v>20</v>
      </c>
      <c r="H653">
        <v>1</v>
      </c>
      <c r="I653">
        <v>7</v>
      </c>
      <c r="J653">
        <v>4</v>
      </c>
    </row>
    <row r="654" spans="1:10" x14ac:dyDescent="0.3">
      <c r="A654">
        <v>166</v>
      </c>
      <c r="B654">
        <v>0.95</v>
      </c>
      <c r="C654">
        <v>0.63333333333333297</v>
      </c>
      <c r="D654">
        <v>9</v>
      </c>
      <c r="E654">
        <v>0</v>
      </c>
      <c r="F654">
        <v>166</v>
      </c>
      <c r="G654">
        <v>20</v>
      </c>
      <c r="H654">
        <v>1</v>
      </c>
      <c r="I654">
        <v>7</v>
      </c>
      <c r="J654">
        <v>4</v>
      </c>
    </row>
    <row r="655" spans="1:10" x14ac:dyDescent="0.3">
      <c r="A655">
        <v>167</v>
      </c>
      <c r="B655">
        <v>0.95</v>
      </c>
      <c r="C655">
        <v>0.63333333333333297</v>
      </c>
      <c r="D655">
        <v>9</v>
      </c>
      <c r="E655">
        <v>0</v>
      </c>
      <c r="F655">
        <v>167</v>
      </c>
      <c r="G655">
        <v>20</v>
      </c>
      <c r="H655">
        <v>1</v>
      </c>
      <c r="I655">
        <v>7</v>
      </c>
      <c r="J655">
        <v>4</v>
      </c>
    </row>
    <row r="656" spans="1:10" x14ac:dyDescent="0.3">
      <c r="A656">
        <v>168</v>
      </c>
      <c r="B656">
        <v>0.95</v>
      </c>
      <c r="C656">
        <v>0.63333333333333297</v>
      </c>
      <c r="D656">
        <v>9</v>
      </c>
      <c r="E656">
        <v>0</v>
      </c>
      <c r="F656">
        <v>168</v>
      </c>
      <c r="G656">
        <v>20</v>
      </c>
      <c r="H656">
        <v>1</v>
      </c>
      <c r="I656">
        <v>7</v>
      </c>
      <c r="J656">
        <v>4</v>
      </c>
    </row>
    <row r="657" spans="1:10" x14ac:dyDescent="0.3">
      <c r="A657">
        <v>169</v>
      </c>
      <c r="B657">
        <v>0.95</v>
      </c>
      <c r="C657">
        <v>0.63333333333333297</v>
      </c>
      <c r="D657">
        <v>9</v>
      </c>
      <c r="E657">
        <v>0</v>
      </c>
      <c r="F657">
        <v>169</v>
      </c>
      <c r="G657">
        <v>20</v>
      </c>
      <c r="H657">
        <v>1</v>
      </c>
      <c r="I657">
        <v>7</v>
      </c>
      <c r="J657">
        <v>4</v>
      </c>
    </row>
    <row r="658" spans="1:10" x14ac:dyDescent="0.3">
      <c r="A658">
        <v>170</v>
      </c>
      <c r="B658">
        <v>0.95</v>
      </c>
      <c r="C658">
        <v>0.63333333333333297</v>
      </c>
      <c r="D658">
        <v>9</v>
      </c>
      <c r="E658">
        <v>0</v>
      </c>
      <c r="F658">
        <v>170</v>
      </c>
      <c r="G658">
        <v>20</v>
      </c>
      <c r="H658">
        <v>1</v>
      </c>
      <c r="I658">
        <v>7</v>
      </c>
      <c r="J658">
        <v>4</v>
      </c>
    </row>
    <row r="659" spans="1:10" x14ac:dyDescent="0.3">
      <c r="A659">
        <v>171</v>
      </c>
      <c r="B659">
        <v>0.95</v>
      </c>
      <c r="C659">
        <v>0.63333333333333297</v>
      </c>
      <c r="D659">
        <v>9</v>
      </c>
      <c r="E659">
        <v>0</v>
      </c>
      <c r="F659">
        <v>171</v>
      </c>
      <c r="G659">
        <v>20</v>
      </c>
      <c r="H659">
        <v>1</v>
      </c>
      <c r="I659">
        <v>7</v>
      </c>
      <c r="J659">
        <v>4</v>
      </c>
    </row>
    <row r="660" spans="1:10" x14ac:dyDescent="0.3">
      <c r="A660">
        <v>172</v>
      </c>
      <c r="B660">
        <v>0.95</v>
      </c>
      <c r="C660">
        <v>0.63333333333333297</v>
      </c>
      <c r="D660">
        <v>9</v>
      </c>
      <c r="E660">
        <v>0</v>
      </c>
      <c r="F660">
        <v>172</v>
      </c>
      <c r="G660">
        <v>20</v>
      </c>
      <c r="H660">
        <v>1</v>
      </c>
      <c r="I660">
        <v>7</v>
      </c>
      <c r="J660">
        <v>4</v>
      </c>
    </row>
    <row r="661" spans="1:10" x14ac:dyDescent="0.3">
      <c r="A661">
        <v>173</v>
      </c>
      <c r="B661">
        <v>0.95</v>
      </c>
      <c r="C661">
        <v>0.63333333333333297</v>
      </c>
      <c r="D661">
        <v>9</v>
      </c>
      <c r="E661">
        <v>0</v>
      </c>
      <c r="F661">
        <v>173</v>
      </c>
      <c r="G661">
        <v>20</v>
      </c>
      <c r="H661">
        <v>1</v>
      </c>
      <c r="I661">
        <v>7</v>
      </c>
      <c r="J661">
        <v>4</v>
      </c>
    </row>
    <row r="662" spans="1:10" x14ac:dyDescent="0.3">
      <c r="A662">
        <v>174</v>
      </c>
      <c r="B662">
        <v>0.95</v>
      </c>
      <c r="C662">
        <v>0.63333333333333297</v>
      </c>
      <c r="D662">
        <v>9</v>
      </c>
      <c r="E662">
        <v>0</v>
      </c>
      <c r="F662">
        <v>174</v>
      </c>
      <c r="G662">
        <v>20</v>
      </c>
      <c r="H662">
        <v>1</v>
      </c>
      <c r="I662">
        <v>7</v>
      </c>
      <c r="J662">
        <v>4</v>
      </c>
    </row>
    <row r="663" spans="1:10" x14ac:dyDescent="0.3">
      <c r="A663">
        <v>175</v>
      </c>
      <c r="B663">
        <v>0.95</v>
      </c>
      <c r="C663">
        <v>0.63333333333333297</v>
      </c>
      <c r="D663">
        <v>9</v>
      </c>
      <c r="E663">
        <v>0</v>
      </c>
      <c r="F663">
        <v>175</v>
      </c>
      <c r="G663">
        <v>20</v>
      </c>
      <c r="H663">
        <v>1</v>
      </c>
      <c r="I663">
        <v>7</v>
      </c>
      <c r="J663">
        <v>4</v>
      </c>
    </row>
    <row r="664" spans="1:10" x14ac:dyDescent="0.3">
      <c r="A664">
        <v>176</v>
      </c>
      <c r="B664">
        <v>0.95</v>
      </c>
      <c r="C664">
        <v>0.63333333333333297</v>
      </c>
      <c r="D664">
        <v>9</v>
      </c>
      <c r="E664">
        <v>0</v>
      </c>
      <c r="F664">
        <v>176</v>
      </c>
      <c r="G664">
        <v>20</v>
      </c>
      <c r="H664">
        <v>1</v>
      </c>
      <c r="I664">
        <v>7</v>
      </c>
      <c r="J664">
        <v>4</v>
      </c>
    </row>
    <row r="665" spans="1:10" x14ac:dyDescent="0.3">
      <c r="A665">
        <v>177</v>
      </c>
      <c r="B665">
        <v>0.95</v>
      </c>
      <c r="C665">
        <v>0.63333333333333297</v>
      </c>
      <c r="D665">
        <v>9</v>
      </c>
      <c r="E665">
        <v>0</v>
      </c>
      <c r="F665">
        <v>177</v>
      </c>
      <c r="G665">
        <v>20</v>
      </c>
      <c r="H665">
        <v>1</v>
      </c>
      <c r="I665">
        <v>7</v>
      </c>
      <c r="J665">
        <v>4</v>
      </c>
    </row>
    <row r="666" spans="1:10" x14ac:dyDescent="0.3">
      <c r="A666">
        <v>178</v>
      </c>
      <c r="B666">
        <v>0.95</v>
      </c>
      <c r="C666">
        <v>0.63333333333333297</v>
      </c>
      <c r="D666">
        <v>9</v>
      </c>
      <c r="E666">
        <v>0</v>
      </c>
      <c r="F666">
        <v>178</v>
      </c>
      <c r="G666">
        <v>20</v>
      </c>
      <c r="H666">
        <v>1</v>
      </c>
      <c r="I666">
        <v>7</v>
      </c>
      <c r="J666">
        <v>4</v>
      </c>
    </row>
    <row r="667" spans="1:10" x14ac:dyDescent="0.3">
      <c r="A667">
        <v>179</v>
      </c>
      <c r="B667">
        <v>0.95</v>
      </c>
      <c r="C667">
        <v>0.63333333333333297</v>
      </c>
      <c r="D667">
        <v>9</v>
      </c>
      <c r="E667">
        <v>0</v>
      </c>
      <c r="F667">
        <v>179</v>
      </c>
      <c r="G667">
        <v>20</v>
      </c>
      <c r="H667">
        <v>1</v>
      </c>
      <c r="I667">
        <v>7</v>
      </c>
      <c r="J667">
        <v>4</v>
      </c>
    </row>
    <row r="668" spans="1:10" x14ac:dyDescent="0.3">
      <c r="A668">
        <v>180</v>
      </c>
      <c r="B668">
        <v>0.95</v>
      </c>
      <c r="C668">
        <v>0.63333333333333297</v>
      </c>
      <c r="D668">
        <v>9</v>
      </c>
      <c r="E668">
        <v>0</v>
      </c>
      <c r="F668">
        <v>180</v>
      </c>
      <c r="G668">
        <v>20</v>
      </c>
      <c r="H668">
        <v>1</v>
      </c>
      <c r="I668">
        <v>7</v>
      </c>
      <c r="J668">
        <v>4</v>
      </c>
    </row>
    <row r="669" spans="1:10" x14ac:dyDescent="0.3">
      <c r="A669">
        <v>181</v>
      </c>
      <c r="B669">
        <v>0.95</v>
      </c>
      <c r="C669">
        <v>0.63333333333333297</v>
      </c>
      <c r="D669">
        <v>10</v>
      </c>
      <c r="E669">
        <v>0</v>
      </c>
      <c r="F669">
        <v>181</v>
      </c>
      <c r="G669">
        <v>2</v>
      </c>
      <c r="H669">
        <v>1</v>
      </c>
      <c r="I669">
        <v>8</v>
      </c>
      <c r="J669">
        <v>4</v>
      </c>
    </row>
    <row r="670" spans="1:10" x14ac:dyDescent="0.3">
      <c r="A670">
        <v>182</v>
      </c>
      <c r="B670">
        <v>0.95</v>
      </c>
      <c r="C670">
        <v>0.63333333333333297</v>
      </c>
      <c r="D670">
        <v>10</v>
      </c>
      <c r="E670">
        <v>0</v>
      </c>
      <c r="F670">
        <v>182</v>
      </c>
      <c r="G670">
        <v>2</v>
      </c>
      <c r="H670">
        <v>1</v>
      </c>
      <c r="I670">
        <v>8</v>
      </c>
      <c r="J670">
        <v>4</v>
      </c>
    </row>
    <row r="671" spans="1:10" x14ac:dyDescent="0.3">
      <c r="A671">
        <v>183</v>
      </c>
      <c r="B671">
        <v>0.95</v>
      </c>
      <c r="C671">
        <v>0.63333333333333297</v>
      </c>
      <c r="D671">
        <v>10</v>
      </c>
      <c r="E671">
        <v>0</v>
      </c>
      <c r="F671">
        <v>183</v>
      </c>
      <c r="G671">
        <v>2</v>
      </c>
      <c r="H671">
        <v>1</v>
      </c>
      <c r="I671">
        <v>8</v>
      </c>
      <c r="J671">
        <v>4</v>
      </c>
    </row>
    <row r="672" spans="1:10" x14ac:dyDescent="0.3">
      <c r="A672">
        <v>184</v>
      </c>
      <c r="B672">
        <v>0.95</v>
      </c>
      <c r="C672">
        <v>0.63333333333333297</v>
      </c>
      <c r="D672">
        <v>10</v>
      </c>
      <c r="E672">
        <v>0</v>
      </c>
      <c r="F672">
        <v>184</v>
      </c>
      <c r="G672">
        <v>2</v>
      </c>
      <c r="H672">
        <v>1</v>
      </c>
      <c r="I672">
        <v>8</v>
      </c>
      <c r="J672">
        <v>4</v>
      </c>
    </row>
    <row r="673" spans="1:10" x14ac:dyDescent="0.3">
      <c r="A673">
        <v>185</v>
      </c>
      <c r="B673">
        <v>0.95</v>
      </c>
      <c r="C673">
        <v>0.63333333333333297</v>
      </c>
      <c r="D673">
        <v>10</v>
      </c>
      <c r="E673">
        <v>0</v>
      </c>
      <c r="F673">
        <v>185</v>
      </c>
      <c r="G673">
        <v>2</v>
      </c>
      <c r="H673">
        <v>1</v>
      </c>
      <c r="I673">
        <v>8</v>
      </c>
      <c r="J673">
        <v>4</v>
      </c>
    </row>
    <row r="674" spans="1:10" x14ac:dyDescent="0.3">
      <c r="A674">
        <v>201</v>
      </c>
      <c r="B674">
        <v>0.95</v>
      </c>
      <c r="C674">
        <v>0.63333333333333297</v>
      </c>
      <c r="D674">
        <v>11</v>
      </c>
      <c r="E674">
        <v>18</v>
      </c>
      <c r="F674">
        <v>201</v>
      </c>
      <c r="G674">
        <v>15</v>
      </c>
      <c r="H674">
        <v>1</v>
      </c>
      <c r="I674">
        <v>9</v>
      </c>
      <c r="J674">
        <v>4</v>
      </c>
    </row>
    <row r="675" spans="1:10" x14ac:dyDescent="0.3">
      <c r="A675">
        <v>202</v>
      </c>
      <c r="B675">
        <v>0.95</v>
      </c>
      <c r="C675">
        <v>0.63333333333333297</v>
      </c>
      <c r="D675">
        <v>11</v>
      </c>
      <c r="E675">
        <v>18</v>
      </c>
      <c r="F675">
        <v>202</v>
      </c>
      <c r="G675">
        <v>15</v>
      </c>
      <c r="H675">
        <v>1</v>
      </c>
      <c r="I675">
        <v>9</v>
      </c>
      <c r="J675">
        <v>4</v>
      </c>
    </row>
    <row r="676" spans="1:10" x14ac:dyDescent="0.3">
      <c r="A676">
        <v>203</v>
      </c>
      <c r="B676">
        <v>0.95</v>
      </c>
      <c r="C676">
        <v>0.63333333333333297</v>
      </c>
      <c r="D676">
        <v>11</v>
      </c>
      <c r="E676">
        <v>18</v>
      </c>
      <c r="F676">
        <v>203</v>
      </c>
      <c r="G676">
        <v>15</v>
      </c>
      <c r="H676">
        <v>1</v>
      </c>
      <c r="I676">
        <v>9</v>
      </c>
      <c r="J676">
        <v>4</v>
      </c>
    </row>
    <row r="677" spans="1:10" x14ac:dyDescent="0.3">
      <c r="A677">
        <v>204</v>
      </c>
      <c r="B677">
        <v>0.95</v>
      </c>
      <c r="C677">
        <v>0.63333333333333297</v>
      </c>
      <c r="D677">
        <v>11</v>
      </c>
      <c r="E677">
        <v>18</v>
      </c>
      <c r="F677">
        <v>204</v>
      </c>
      <c r="G677">
        <v>15</v>
      </c>
      <c r="H677">
        <v>1</v>
      </c>
      <c r="I677">
        <v>9</v>
      </c>
      <c r="J677">
        <v>4</v>
      </c>
    </row>
    <row r="678" spans="1:10" x14ac:dyDescent="0.3">
      <c r="A678">
        <v>205</v>
      </c>
      <c r="B678">
        <v>0.95</v>
      </c>
      <c r="C678">
        <v>0.63333333333333297</v>
      </c>
      <c r="D678">
        <v>11</v>
      </c>
      <c r="E678">
        <v>18</v>
      </c>
      <c r="F678">
        <v>205</v>
      </c>
      <c r="G678">
        <v>15</v>
      </c>
      <c r="H678">
        <v>1</v>
      </c>
      <c r="I678">
        <v>9</v>
      </c>
      <c r="J678">
        <v>4</v>
      </c>
    </row>
    <row r="679" spans="1:10" x14ac:dyDescent="0.3">
      <c r="A679">
        <v>281</v>
      </c>
      <c r="B679">
        <v>0.95</v>
      </c>
      <c r="C679">
        <v>0.63333333333333297</v>
      </c>
      <c r="D679">
        <v>13</v>
      </c>
      <c r="E679">
        <v>0</v>
      </c>
      <c r="F679">
        <v>281</v>
      </c>
      <c r="G679">
        <v>15</v>
      </c>
      <c r="H679">
        <v>1</v>
      </c>
      <c r="I679">
        <v>18</v>
      </c>
      <c r="J679">
        <v>4</v>
      </c>
    </row>
    <row r="680" spans="1:10" x14ac:dyDescent="0.3">
      <c r="A680">
        <v>282</v>
      </c>
      <c r="B680">
        <v>0.95</v>
      </c>
      <c r="C680">
        <v>0.63333333333333297</v>
      </c>
      <c r="D680">
        <v>13</v>
      </c>
      <c r="E680">
        <v>0</v>
      </c>
      <c r="F680">
        <v>282</v>
      </c>
      <c r="G680">
        <v>15</v>
      </c>
      <c r="H680">
        <v>1</v>
      </c>
      <c r="I680">
        <v>18</v>
      </c>
      <c r="J680">
        <v>4</v>
      </c>
    </row>
    <row r="681" spans="1:10" x14ac:dyDescent="0.3">
      <c r="A681">
        <v>283</v>
      </c>
      <c r="B681">
        <v>0.95</v>
      </c>
      <c r="C681">
        <v>0.63333333333333297</v>
      </c>
      <c r="D681">
        <v>13</v>
      </c>
      <c r="E681">
        <v>0</v>
      </c>
      <c r="F681">
        <v>283</v>
      </c>
      <c r="G681">
        <v>15</v>
      </c>
      <c r="H681">
        <v>1</v>
      </c>
      <c r="I681">
        <v>18</v>
      </c>
      <c r="J681">
        <v>4</v>
      </c>
    </row>
    <row r="682" spans="1:10" x14ac:dyDescent="0.3">
      <c r="A682">
        <v>284</v>
      </c>
      <c r="B682">
        <v>0.95</v>
      </c>
      <c r="C682">
        <v>0.63333333333333297</v>
      </c>
      <c r="D682">
        <v>13</v>
      </c>
      <c r="E682">
        <v>0</v>
      </c>
      <c r="F682">
        <v>284</v>
      </c>
      <c r="G682">
        <v>15</v>
      </c>
      <c r="H682">
        <v>1</v>
      </c>
      <c r="I682">
        <v>18</v>
      </c>
      <c r="J682">
        <v>4</v>
      </c>
    </row>
    <row r="683" spans="1:10" x14ac:dyDescent="0.3">
      <c r="A683">
        <v>285</v>
      </c>
      <c r="B683">
        <v>0.95</v>
      </c>
      <c r="C683">
        <v>0.63333333333333297</v>
      </c>
      <c r="D683">
        <v>13</v>
      </c>
      <c r="E683">
        <v>0</v>
      </c>
      <c r="F683">
        <v>285</v>
      </c>
      <c r="G683">
        <v>15</v>
      </c>
      <c r="H683">
        <v>1</v>
      </c>
      <c r="I683">
        <v>18</v>
      </c>
      <c r="J683">
        <v>4</v>
      </c>
    </row>
    <row r="684" spans="1:10" x14ac:dyDescent="0.3">
      <c r="A684">
        <v>286</v>
      </c>
      <c r="B684">
        <v>0.95</v>
      </c>
      <c r="C684">
        <v>0.63333333333333297</v>
      </c>
      <c r="D684">
        <v>13</v>
      </c>
      <c r="E684">
        <v>0</v>
      </c>
      <c r="F684">
        <v>286</v>
      </c>
      <c r="G684">
        <v>15</v>
      </c>
      <c r="H684">
        <v>1</v>
      </c>
      <c r="I684">
        <v>18</v>
      </c>
      <c r="J684">
        <v>4</v>
      </c>
    </row>
    <row r="685" spans="1:10" x14ac:dyDescent="0.3">
      <c r="A685">
        <v>287</v>
      </c>
      <c r="B685">
        <v>0.95</v>
      </c>
      <c r="C685">
        <v>0.63333333333333297</v>
      </c>
      <c r="D685">
        <v>13</v>
      </c>
      <c r="E685">
        <v>0</v>
      </c>
      <c r="F685">
        <v>287</v>
      </c>
      <c r="G685">
        <v>15</v>
      </c>
      <c r="H685">
        <v>1</v>
      </c>
      <c r="I685">
        <v>18</v>
      </c>
      <c r="J685">
        <v>4</v>
      </c>
    </row>
    <row r="686" spans="1:10" x14ac:dyDescent="0.3">
      <c r="A686">
        <v>288</v>
      </c>
      <c r="B686">
        <v>0.95</v>
      </c>
      <c r="C686">
        <v>0.63333333333333297</v>
      </c>
      <c r="D686">
        <v>13</v>
      </c>
      <c r="E686">
        <v>0</v>
      </c>
      <c r="F686">
        <v>288</v>
      </c>
      <c r="G686">
        <v>15</v>
      </c>
      <c r="H686">
        <v>1</v>
      </c>
      <c r="I686">
        <v>18</v>
      </c>
      <c r="J686">
        <v>4</v>
      </c>
    </row>
    <row r="687" spans="1:10" x14ac:dyDescent="0.3">
      <c r="A687">
        <v>311</v>
      </c>
      <c r="B687">
        <v>0.95</v>
      </c>
      <c r="C687">
        <v>0.63333333333333297</v>
      </c>
      <c r="D687">
        <v>14</v>
      </c>
      <c r="E687">
        <v>9</v>
      </c>
      <c r="F687">
        <v>311</v>
      </c>
      <c r="G687">
        <v>2</v>
      </c>
      <c r="H687">
        <v>1</v>
      </c>
      <c r="I687">
        <v>13</v>
      </c>
      <c r="J687">
        <v>4</v>
      </c>
    </row>
    <row r="688" spans="1:10" x14ac:dyDescent="0.3">
      <c r="A688">
        <v>312</v>
      </c>
      <c r="B688">
        <v>0.95</v>
      </c>
      <c r="C688">
        <v>0.63333333333333297</v>
      </c>
      <c r="D688">
        <v>14</v>
      </c>
      <c r="E688">
        <v>0</v>
      </c>
      <c r="F688">
        <v>312</v>
      </c>
      <c r="G688">
        <v>2</v>
      </c>
      <c r="H688">
        <v>1</v>
      </c>
      <c r="I688">
        <v>13</v>
      </c>
      <c r="J688">
        <v>4</v>
      </c>
    </row>
    <row r="689" spans="1:10" x14ac:dyDescent="0.3">
      <c r="A689">
        <v>313</v>
      </c>
      <c r="B689">
        <v>0.95</v>
      </c>
      <c r="C689">
        <v>0.63333333333333297</v>
      </c>
      <c r="D689">
        <v>14</v>
      </c>
      <c r="E689">
        <v>0</v>
      </c>
      <c r="F689">
        <v>313</v>
      </c>
      <c r="G689">
        <v>2</v>
      </c>
      <c r="H689">
        <v>1</v>
      </c>
      <c r="I689">
        <v>13</v>
      </c>
      <c r="J689">
        <v>4</v>
      </c>
    </row>
    <row r="690" spans="1:10" x14ac:dyDescent="0.3">
      <c r="A690">
        <v>314</v>
      </c>
      <c r="B690">
        <v>0.95</v>
      </c>
      <c r="C690">
        <v>0.63333333333333297</v>
      </c>
      <c r="D690">
        <v>14</v>
      </c>
      <c r="E690">
        <v>0</v>
      </c>
      <c r="F690">
        <v>314</v>
      </c>
      <c r="G690">
        <v>2</v>
      </c>
      <c r="H690">
        <v>1</v>
      </c>
      <c r="I690">
        <v>13</v>
      </c>
      <c r="J690">
        <v>4</v>
      </c>
    </row>
    <row r="691" spans="1:10" x14ac:dyDescent="0.3">
      <c r="A691">
        <v>315</v>
      </c>
      <c r="B691">
        <v>0.95</v>
      </c>
      <c r="C691">
        <v>0.63333333333333297</v>
      </c>
      <c r="D691">
        <v>14</v>
      </c>
      <c r="E691">
        <v>0</v>
      </c>
      <c r="F691">
        <v>315</v>
      </c>
      <c r="G691">
        <v>2</v>
      </c>
      <c r="H691">
        <v>1</v>
      </c>
      <c r="I691">
        <v>13</v>
      </c>
      <c r="J691">
        <v>4</v>
      </c>
    </row>
    <row r="692" spans="1:10" x14ac:dyDescent="0.3">
      <c r="A692">
        <v>316</v>
      </c>
      <c r="B692">
        <v>0.95</v>
      </c>
      <c r="C692">
        <v>0.63333333333333297</v>
      </c>
      <c r="D692">
        <v>14</v>
      </c>
      <c r="E692">
        <v>15</v>
      </c>
      <c r="F692">
        <v>316</v>
      </c>
      <c r="G692">
        <v>2</v>
      </c>
      <c r="H692">
        <v>1</v>
      </c>
      <c r="I692">
        <v>10</v>
      </c>
      <c r="J692">
        <v>4</v>
      </c>
    </row>
    <row r="693" spans="1:10" x14ac:dyDescent="0.3">
      <c r="A693">
        <v>317</v>
      </c>
      <c r="B693">
        <v>0.95</v>
      </c>
      <c r="C693">
        <v>0.63333333333333297</v>
      </c>
      <c r="D693">
        <v>14</v>
      </c>
      <c r="E693">
        <v>15</v>
      </c>
      <c r="F693">
        <v>317</v>
      </c>
      <c r="G693">
        <v>2</v>
      </c>
      <c r="H693">
        <v>1</v>
      </c>
      <c r="I693">
        <v>10</v>
      </c>
      <c r="J693">
        <v>4</v>
      </c>
    </row>
    <row r="694" spans="1:10" x14ac:dyDescent="0.3">
      <c r="A694">
        <v>318</v>
      </c>
      <c r="B694">
        <v>0.95</v>
      </c>
      <c r="C694">
        <v>0.63333333333333297</v>
      </c>
      <c r="D694">
        <v>14</v>
      </c>
      <c r="E694">
        <v>15</v>
      </c>
      <c r="F694">
        <v>318</v>
      </c>
      <c r="G694">
        <v>2</v>
      </c>
      <c r="H694">
        <v>1</v>
      </c>
      <c r="I694">
        <v>10</v>
      </c>
      <c r="J694">
        <v>4</v>
      </c>
    </row>
    <row r="695" spans="1:10" x14ac:dyDescent="0.3">
      <c r="A695">
        <v>319</v>
      </c>
      <c r="B695">
        <v>0.95</v>
      </c>
      <c r="C695">
        <v>0.63333333333333297</v>
      </c>
      <c r="D695">
        <v>14</v>
      </c>
      <c r="E695">
        <v>15</v>
      </c>
      <c r="F695">
        <v>319</v>
      </c>
      <c r="G695">
        <v>2</v>
      </c>
      <c r="H695">
        <v>1</v>
      </c>
      <c r="I695">
        <v>10</v>
      </c>
      <c r="J695">
        <v>4</v>
      </c>
    </row>
    <row r="696" spans="1:10" x14ac:dyDescent="0.3">
      <c r="A696">
        <v>341</v>
      </c>
      <c r="B696">
        <v>0.95</v>
      </c>
      <c r="C696">
        <v>0.63333333333333297</v>
      </c>
      <c r="D696">
        <v>15</v>
      </c>
      <c r="E696">
        <v>10</v>
      </c>
      <c r="F696">
        <v>341</v>
      </c>
      <c r="G696">
        <v>2</v>
      </c>
      <c r="H696">
        <v>1</v>
      </c>
      <c r="I696">
        <v>14</v>
      </c>
      <c r="J696">
        <v>4</v>
      </c>
    </row>
    <row r="697" spans="1:10" x14ac:dyDescent="0.3">
      <c r="A697">
        <v>342</v>
      </c>
      <c r="B697">
        <v>0.95</v>
      </c>
      <c r="C697">
        <v>0.63333333333333297</v>
      </c>
      <c r="D697">
        <v>15</v>
      </c>
      <c r="E697">
        <v>0</v>
      </c>
      <c r="F697">
        <v>342</v>
      </c>
      <c r="G697">
        <v>2</v>
      </c>
      <c r="H697">
        <v>1</v>
      </c>
      <c r="I697">
        <v>14</v>
      </c>
      <c r="J697">
        <v>4</v>
      </c>
    </row>
    <row r="698" spans="1:10" x14ac:dyDescent="0.3">
      <c r="A698">
        <v>343</v>
      </c>
      <c r="B698">
        <v>0.95</v>
      </c>
      <c r="C698">
        <v>0.63333333333333297</v>
      </c>
      <c r="D698">
        <v>15</v>
      </c>
      <c r="E698">
        <v>0</v>
      </c>
      <c r="F698">
        <v>343</v>
      </c>
      <c r="G698">
        <v>2</v>
      </c>
      <c r="H698">
        <v>1</v>
      </c>
      <c r="I698">
        <v>14</v>
      </c>
      <c r="J698">
        <v>4</v>
      </c>
    </row>
    <row r="699" spans="1:10" x14ac:dyDescent="0.3">
      <c r="A699">
        <v>344</v>
      </c>
      <c r="B699">
        <v>0.95</v>
      </c>
      <c r="C699">
        <v>0.63333333333333297</v>
      </c>
      <c r="D699">
        <v>15</v>
      </c>
      <c r="E699">
        <v>0</v>
      </c>
      <c r="F699">
        <v>344</v>
      </c>
      <c r="G699">
        <v>2</v>
      </c>
      <c r="H699">
        <v>1</v>
      </c>
      <c r="I699">
        <v>14</v>
      </c>
      <c r="J699">
        <v>4</v>
      </c>
    </row>
    <row r="700" spans="1:10" x14ac:dyDescent="0.3">
      <c r="A700">
        <v>345</v>
      </c>
      <c r="B700">
        <v>0.95</v>
      </c>
      <c r="C700">
        <v>0.63333333333333297</v>
      </c>
      <c r="D700">
        <v>15</v>
      </c>
      <c r="E700">
        <v>0</v>
      </c>
      <c r="F700">
        <v>345</v>
      </c>
      <c r="G700">
        <v>2</v>
      </c>
      <c r="H700">
        <v>1</v>
      </c>
      <c r="I700">
        <v>14</v>
      </c>
      <c r="J700">
        <v>4</v>
      </c>
    </row>
    <row r="701" spans="1:10" x14ac:dyDescent="0.3">
      <c r="A701">
        <v>346</v>
      </c>
      <c r="B701">
        <v>0.95</v>
      </c>
      <c r="C701">
        <v>0.63333333333333297</v>
      </c>
      <c r="D701">
        <v>15</v>
      </c>
      <c r="E701">
        <v>0</v>
      </c>
      <c r="F701">
        <v>346</v>
      </c>
      <c r="G701">
        <v>2</v>
      </c>
      <c r="H701">
        <v>1</v>
      </c>
      <c r="I701">
        <v>14</v>
      </c>
      <c r="J701">
        <v>4</v>
      </c>
    </row>
    <row r="702" spans="1:10" x14ac:dyDescent="0.3">
      <c r="A702">
        <v>347</v>
      </c>
      <c r="B702">
        <v>0.95</v>
      </c>
      <c r="C702">
        <v>0.63333333333333297</v>
      </c>
      <c r="D702">
        <v>15</v>
      </c>
      <c r="E702">
        <v>0</v>
      </c>
      <c r="F702">
        <v>347</v>
      </c>
      <c r="G702">
        <v>2</v>
      </c>
      <c r="H702">
        <v>1</v>
      </c>
      <c r="I702">
        <v>14</v>
      </c>
      <c r="J702">
        <v>4</v>
      </c>
    </row>
    <row r="703" spans="1:10" x14ac:dyDescent="0.3">
      <c r="A703">
        <v>348</v>
      </c>
      <c r="B703">
        <v>0.95</v>
      </c>
      <c r="C703">
        <v>0.63333333333333297</v>
      </c>
      <c r="D703">
        <v>15</v>
      </c>
      <c r="E703">
        <v>0</v>
      </c>
      <c r="F703">
        <v>348</v>
      </c>
      <c r="G703">
        <v>2</v>
      </c>
      <c r="H703">
        <v>1</v>
      </c>
      <c r="I703">
        <v>14</v>
      </c>
      <c r="J703">
        <v>4</v>
      </c>
    </row>
    <row r="704" spans="1:10" x14ac:dyDescent="0.3">
      <c r="A704">
        <v>371</v>
      </c>
      <c r="B704">
        <v>0.95</v>
      </c>
      <c r="C704">
        <v>0.63333333333333297</v>
      </c>
      <c r="D704">
        <v>16</v>
      </c>
      <c r="E704">
        <v>17</v>
      </c>
      <c r="F704">
        <v>371</v>
      </c>
      <c r="G704">
        <v>2</v>
      </c>
      <c r="H704">
        <v>1</v>
      </c>
      <c r="I704">
        <v>12</v>
      </c>
      <c r="J704">
        <v>4</v>
      </c>
    </row>
    <row r="705" spans="1:10" x14ac:dyDescent="0.3">
      <c r="A705">
        <v>372</v>
      </c>
      <c r="B705">
        <v>0.95</v>
      </c>
      <c r="C705">
        <v>0.63333333333333297</v>
      </c>
      <c r="D705">
        <v>16</v>
      </c>
      <c r="E705">
        <v>17</v>
      </c>
      <c r="F705">
        <v>372</v>
      </c>
      <c r="G705">
        <v>2</v>
      </c>
      <c r="H705">
        <v>1</v>
      </c>
      <c r="I705">
        <v>12</v>
      </c>
      <c r="J705">
        <v>4</v>
      </c>
    </row>
    <row r="706" spans="1:10" x14ac:dyDescent="0.3">
      <c r="A706">
        <v>373</v>
      </c>
      <c r="B706">
        <v>0.95</v>
      </c>
      <c r="C706">
        <v>0.63333333333333297</v>
      </c>
      <c r="D706">
        <v>16</v>
      </c>
      <c r="E706">
        <v>17</v>
      </c>
      <c r="F706">
        <v>373</v>
      </c>
      <c r="G706">
        <v>2</v>
      </c>
      <c r="H706">
        <v>1</v>
      </c>
      <c r="I706">
        <v>12</v>
      </c>
      <c r="J706">
        <v>4</v>
      </c>
    </row>
    <row r="707" spans="1:10" x14ac:dyDescent="0.3">
      <c r="A707">
        <v>374</v>
      </c>
      <c r="B707">
        <v>0.95</v>
      </c>
      <c r="C707">
        <v>0.63333333333333297</v>
      </c>
      <c r="D707">
        <v>16</v>
      </c>
      <c r="E707">
        <v>17</v>
      </c>
      <c r="F707">
        <v>374</v>
      </c>
      <c r="G707">
        <v>2</v>
      </c>
      <c r="H707">
        <v>1</v>
      </c>
      <c r="I707">
        <v>12</v>
      </c>
      <c r="J707">
        <v>4</v>
      </c>
    </row>
    <row r="708" spans="1:10" x14ac:dyDescent="0.3">
      <c r="A708">
        <v>375</v>
      </c>
      <c r="B708">
        <v>0.95</v>
      </c>
      <c r="C708">
        <v>0.63333333333333297</v>
      </c>
      <c r="D708">
        <v>16</v>
      </c>
      <c r="E708">
        <v>17</v>
      </c>
      <c r="F708">
        <v>375</v>
      </c>
      <c r="G708">
        <v>2</v>
      </c>
      <c r="H708">
        <v>1</v>
      </c>
      <c r="I708">
        <v>12</v>
      </c>
      <c r="J708">
        <v>4</v>
      </c>
    </row>
    <row r="709" spans="1:10" x14ac:dyDescent="0.3">
      <c r="A709">
        <v>376</v>
      </c>
      <c r="B709">
        <v>0.95</v>
      </c>
      <c r="C709">
        <v>0.63333333333333297</v>
      </c>
      <c r="D709">
        <v>16</v>
      </c>
      <c r="E709">
        <v>0</v>
      </c>
      <c r="F709">
        <v>376</v>
      </c>
      <c r="G709">
        <v>2</v>
      </c>
      <c r="H709">
        <v>1</v>
      </c>
      <c r="I709">
        <v>12</v>
      </c>
      <c r="J709">
        <v>4</v>
      </c>
    </row>
    <row r="710" spans="1:10" x14ac:dyDescent="0.3">
      <c r="A710">
        <v>377</v>
      </c>
      <c r="B710">
        <v>0.95</v>
      </c>
      <c r="C710">
        <v>0.63333333333333297</v>
      </c>
      <c r="D710">
        <v>16</v>
      </c>
      <c r="E710">
        <v>0</v>
      </c>
      <c r="F710">
        <v>377</v>
      </c>
      <c r="G710">
        <v>2</v>
      </c>
      <c r="H710">
        <v>1</v>
      </c>
      <c r="I710">
        <v>12</v>
      </c>
      <c r="J710">
        <v>4</v>
      </c>
    </row>
    <row r="711" spans="1:10" x14ac:dyDescent="0.3">
      <c r="A711">
        <v>378</v>
      </c>
      <c r="B711">
        <v>0.95</v>
      </c>
      <c r="C711">
        <v>0.63333333333333297</v>
      </c>
      <c r="D711">
        <v>16</v>
      </c>
      <c r="E711">
        <v>0</v>
      </c>
      <c r="F711">
        <v>378</v>
      </c>
      <c r="G711">
        <v>2</v>
      </c>
      <c r="H711">
        <v>1</v>
      </c>
      <c r="I711">
        <v>12</v>
      </c>
      <c r="J711">
        <v>4</v>
      </c>
    </row>
    <row r="712" spans="1:10" x14ac:dyDescent="0.3">
      <c r="A712">
        <v>401</v>
      </c>
      <c r="B712">
        <v>0.95</v>
      </c>
      <c r="C712">
        <v>0.63333333333333297</v>
      </c>
      <c r="D712">
        <v>17</v>
      </c>
      <c r="E712">
        <v>12</v>
      </c>
      <c r="F712">
        <v>401</v>
      </c>
      <c r="G712">
        <v>2</v>
      </c>
      <c r="H712">
        <v>1</v>
      </c>
      <c r="I712">
        <v>16</v>
      </c>
      <c r="J712">
        <v>4</v>
      </c>
    </row>
    <row r="713" spans="1:10" x14ac:dyDescent="0.3">
      <c r="A713">
        <v>402</v>
      </c>
      <c r="B713">
        <v>0.95</v>
      </c>
      <c r="C713">
        <v>0.63333333333333297</v>
      </c>
      <c r="D713">
        <v>17</v>
      </c>
      <c r="E713">
        <v>0</v>
      </c>
      <c r="F713">
        <v>402</v>
      </c>
      <c r="G713">
        <v>2</v>
      </c>
      <c r="H713">
        <v>1</v>
      </c>
      <c r="I713">
        <v>16</v>
      </c>
      <c r="J713">
        <v>4</v>
      </c>
    </row>
    <row r="714" spans="1:10" x14ac:dyDescent="0.3">
      <c r="A714">
        <v>403</v>
      </c>
      <c r="B714">
        <v>0.95</v>
      </c>
      <c r="C714">
        <v>0.63333333333333297</v>
      </c>
      <c r="D714">
        <v>17</v>
      </c>
      <c r="E714">
        <v>0</v>
      </c>
      <c r="F714">
        <v>403</v>
      </c>
      <c r="G714">
        <v>2</v>
      </c>
      <c r="H714">
        <v>1</v>
      </c>
      <c r="I714">
        <v>16</v>
      </c>
      <c r="J714">
        <v>4</v>
      </c>
    </row>
    <row r="715" spans="1:10" x14ac:dyDescent="0.3">
      <c r="A715">
        <v>404</v>
      </c>
      <c r="B715">
        <v>0.95</v>
      </c>
      <c r="C715">
        <v>0.63333333333333297</v>
      </c>
      <c r="D715">
        <v>17</v>
      </c>
      <c r="E715">
        <v>0</v>
      </c>
      <c r="F715">
        <v>404</v>
      </c>
      <c r="G715">
        <v>2</v>
      </c>
      <c r="H715">
        <v>1</v>
      </c>
      <c r="I715">
        <v>16</v>
      </c>
      <c r="J715">
        <v>4</v>
      </c>
    </row>
    <row r="716" spans="1:10" x14ac:dyDescent="0.3">
      <c r="A716">
        <v>405</v>
      </c>
      <c r="B716">
        <v>0.95</v>
      </c>
      <c r="C716">
        <v>0.63333333333333297</v>
      </c>
      <c r="D716">
        <v>17</v>
      </c>
      <c r="E716">
        <v>0</v>
      </c>
      <c r="F716">
        <v>405</v>
      </c>
      <c r="G716">
        <v>2</v>
      </c>
      <c r="H716">
        <v>1</v>
      </c>
      <c r="I716">
        <v>16</v>
      </c>
      <c r="J716">
        <v>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7163-E656-483C-B2F5-BFD24B28FA34}">
  <dimension ref="A1:F4"/>
  <sheetViews>
    <sheetView showGridLines="0" workbookViewId="0">
      <selection activeCell="L21" sqref="L21"/>
    </sheetView>
  </sheetViews>
  <sheetFormatPr defaultRowHeight="14.4" x14ac:dyDescent="0.3"/>
  <cols>
    <col min="1" max="4" width="10.44140625" customWidth="1"/>
  </cols>
  <sheetData>
    <row r="1" spans="1:6" x14ac:dyDescent="0.3">
      <c r="A1" t="s">
        <v>0</v>
      </c>
      <c r="B1" t="s">
        <v>2</v>
      </c>
      <c r="C1" t="s">
        <v>44</v>
      </c>
      <c r="D1" t="s">
        <v>3</v>
      </c>
      <c r="E1" t="s">
        <v>41</v>
      </c>
      <c r="F1" t="s">
        <v>42</v>
      </c>
    </row>
    <row r="2" spans="1:6" x14ac:dyDescent="0.3">
      <c r="A2">
        <v>1</v>
      </c>
      <c r="B2" t="s">
        <v>46</v>
      </c>
      <c r="C2" t="s">
        <v>45</v>
      </c>
      <c r="D2">
        <v>3</v>
      </c>
      <c r="E2">
        <v>21.154209999999999</v>
      </c>
      <c r="F2">
        <v>-28.653279999999999</v>
      </c>
    </row>
    <row r="3" spans="1:6" x14ac:dyDescent="0.3">
      <c r="A3">
        <v>2</v>
      </c>
      <c r="B3" t="s">
        <v>47</v>
      </c>
      <c r="C3" t="s">
        <v>45</v>
      </c>
      <c r="D3">
        <v>4</v>
      </c>
      <c r="E3">
        <v>21.155180000000001</v>
      </c>
      <c r="F3">
        <v>-28.669</v>
      </c>
    </row>
    <row r="4" spans="1:6" x14ac:dyDescent="0.3">
      <c r="A4">
        <v>3</v>
      </c>
      <c r="B4" t="s">
        <v>48</v>
      </c>
      <c r="C4" t="s">
        <v>49</v>
      </c>
      <c r="D4">
        <v>5</v>
      </c>
      <c r="E4">
        <v>21.108129999999999</v>
      </c>
      <c r="F4">
        <v>-28.6586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C8B8-1967-4609-9E1A-051B5FB9D73A}">
  <dimension ref="A1:D4"/>
  <sheetViews>
    <sheetView showGridLines="0" workbookViewId="0">
      <selection activeCell="J27" sqref="J27"/>
    </sheetView>
  </sheetViews>
  <sheetFormatPr defaultRowHeight="14.4" x14ac:dyDescent="0.3"/>
  <cols>
    <col min="3" max="3" width="12.33203125" customWidth="1"/>
  </cols>
  <sheetData>
    <row r="1" spans="1:4" x14ac:dyDescent="0.3">
      <c r="A1" t="s">
        <v>0</v>
      </c>
      <c r="B1" t="s">
        <v>2</v>
      </c>
      <c r="C1" t="s">
        <v>4</v>
      </c>
      <c r="D1" t="s">
        <v>35</v>
      </c>
    </row>
    <row r="2" spans="1:4" x14ac:dyDescent="0.3">
      <c r="A2">
        <v>1</v>
      </c>
      <c r="B2" t="s">
        <v>36</v>
      </c>
      <c r="D2">
        <v>1</v>
      </c>
    </row>
    <row r="3" spans="1:4" x14ac:dyDescent="0.3">
      <c r="A3">
        <v>2</v>
      </c>
      <c r="B3" t="s">
        <v>37</v>
      </c>
      <c r="D3">
        <v>2</v>
      </c>
    </row>
    <row r="4" spans="1:4" x14ac:dyDescent="0.3">
      <c r="A4">
        <v>3</v>
      </c>
      <c r="B4" t="s">
        <v>38</v>
      </c>
      <c r="D4"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3763-A72D-4468-B938-3D45019B9B92}">
  <dimension ref="A1:B3"/>
  <sheetViews>
    <sheetView showGridLines="0" workbookViewId="0">
      <selection activeCell="L7" sqref="L7"/>
    </sheetView>
  </sheetViews>
  <sheetFormatPr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 t="s">
        <v>39</v>
      </c>
    </row>
    <row r="3" spans="1:2" x14ac:dyDescent="0.3">
      <c r="A3">
        <v>2</v>
      </c>
      <c r="B3" t="s">
        <v>40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F92F-FA2A-4969-9C4C-6E380CB11F75}">
  <dimension ref="A1:G3"/>
  <sheetViews>
    <sheetView showGridLines="0" workbookViewId="0">
      <selection activeCell="E11" sqref="E11"/>
    </sheetView>
  </sheetViews>
  <sheetFormatPr defaultRowHeight="14.4" x14ac:dyDescent="0.3"/>
  <cols>
    <col min="2" max="2" width="10.6640625" bestFit="1" customWidth="1"/>
    <col min="4" max="4" width="9" customWidth="1"/>
  </cols>
  <sheetData>
    <row r="1" spans="1:7" x14ac:dyDescent="0.3">
      <c r="A1" t="s">
        <v>0</v>
      </c>
      <c r="B1" t="s">
        <v>2</v>
      </c>
      <c r="C1" t="s">
        <v>22</v>
      </c>
      <c r="D1" t="s">
        <v>18</v>
      </c>
      <c r="E1" t="s">
        <v>19</v>
      </c>
      <c r="F1" t="s">
        <v>41</v>
      </c>
      <c r="G1" t="s">
        <v>42</v>
      </c>
    </row>
    <row r="2" spans="1:7" x14ac:dyDescent="0.3">
      <c r="A2">
        <v>1</v>
      </c>
      <c r="B2" t="s">
        <v>51</v>
      </c>
      <c r="C2" t="s">
        <v>18</v>
      </c>
      <c r="D2">
        <v>10</v>
      </c>
      <c r="E2">
        <v>0</v>
      </c>
      <c r="F2">
        <v>21.118660200000001</v>
      </c>
      <c r="G2">
        <v>-28.663157000000002</v>
      </c>
    </row>
    <row r="3" spans="1:7" x14ac:dyDescent="0.3">
      <c r="A3">
        <v>2</v>
      </c>
      <c r="B3" t="s">
        <v>50</v>
      </c>
      <c r="C3" t="s">
        <v>23</v>
      </c>
      <c r="D3">
        <v>8</v>
      </c>
      <c r="E3">
        <v>15</v>
      </c>
      <c r="F3">
        <v>21.118660200000001</v>
      </c>
      <c r="G3">
        <v>-28.663157000000002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32AC-9E4B-4BC3-81A8-3633837C5322}">
  <dimension ref="A1:C6"/>
  <sheetViews>
    <sheetView showGridLines="0" workbookViewId="0">
      <selection activeCell="A4" sqref="A4"/>
    </sheetView>
  </sheetViews>
  <sheetFormatPr defaultRowHeight="14.4" x14ac:dyDescent="0.3"/>
  <cols>
    <col min="3" max="3" width="9.44140625" customWidth="1"/>
  </cols>
  <sheetData>
    <row r="1" spans="1:3" x14ac:dyDescent="0.3">
      <c r="A1" t="s">
        <v>0</v>
      </c>
      <c r="B1" t="s">
        <v>2</v>
      </c>
      <c r="C1" t="s">
        <v>12</v>
      </c>
    </row>
    <row r="2" spans="1:3" x14ac:dyDescent="0.3">
      <c r="A2">
        <v>1</v>
      </c>
      <c r="B2" t="s">
        <v>13</v>
      </c>
      <c r="C2">
        <v>1</v>
      </c>
    </row>
    <row r="3" spans="1:3" x14ac:dyDescent="0.3">
      <c r="A3">
        <v>2</v>
      </c>
      <c r="B3" t="s">
        <v>14</v>
      </c>
      <c r="C3">
        <v>2</v>
      </c>
    </row>
    <row r="4" spans="1:3" x14ac:dyDescent="0.3">
      <c r="A4">
        <v>3</v>
      </c>
      <c r="B4" t="s">
        <v>15</v>
      </c>
      <c r="C4">
        <v>3</v>
      </c>
    </row>
    <row r="5" spans="1:3" x14ac:dyDescent="0.3">
      <c r="A5">
        <v>4</v>
      </c>
      <c r="B5" t="s">
        <v>16</v>
      </c>
      <c r="C5">
        <v>1</v>
      </c>
    </row>
    <row r="6" spans="1:3" x14ac:dyDescent="0.3">
      <c r="A6">
        <v>5</v>
      </c>
      <c r="B6" t="s">
        <v>17</v>
      </c>
      <c r="C6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35FE-4057-46CA-88B4-39FE6FF2AAAD}">
  <dimension ref="A1:B3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 t="s">
        <v>18</v>
      </c>
    </row>
    <row r="3" spans="1:2" x14ac:dyDescent="0.3">
      <c r="A3">
        <v>2</v>
      </c>
      <c r="B3" t="s">
        <v>19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6549-939A-4424-968B-CBF95222BB28}">
  <dimension ref="A1:B7"/>
  <sheetViews>
    <sheetView workbookViewId="0">
      <selection activeCell="E7" sqref="E7"/>
    </sheetView>
  </sheetViews>
  <sheetFormatPr defaultRowHeight="14.4" x14ac:dyDescent="0.3"/>
  <cols>
    <col min="2" max="2" width="9.218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 s="1">
        <v>43750</v>
      </c>
    </row>
    <row r="3" spans="1:2" x14ac:dyDescent="0.3">
      <c r="A3">
        <v>2</v>
      </c>
      <c r="B3" s="1">
        <v>43751</v>
      </c>
    </row>
    <row r="4" spans="1:2" x14ac:dyDescent="0.3">
      <c r="A4">
        <v>3</v>
      </c>
      <c r="B4" s="1">
        <v>43752</v>
      </c>
    </row>
    <row r="5" spans="1:2" x14ac:dyDescent="0.3">
      <c r="A5">
        <v>4</v>
      </c>
      <c r="B5" s="1">
        <v>43753</v>
      </c>
    </row>
    <row r="6" spans="1:2" x14ac:dyDescent="0.3">
      <c r="A6">
        <v>5</v>
      </c>
      <c r="B6" s="1">
        <v>43754</v>
      </c>
    </row>
    <row r="7" spans="1:2" x14ac:dyDescent="0.3">
      <c r="A7">
        <v>6</v>
      </c>
      <c r="B7" s="1">
        <v>43755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CEA-55CD-4448-A76D-FCBD8A4702DB}">
  <sheetPr>
    <tabColor theme="4" tint="0.79998168889431442"/>
  </sheetPr>
  <dimension ref="A1:L6"/>
  <sheetViews>
    <sheetView showGridLines="0" workbookViewId="0">
      <selection activeCell="H5" sqref="H5"/>
    </sheetView>
  </sheetViews>
  <sheetFormatPr defaultRowHeight="14.4" x14ac:dyDescent="0.3"/>
  <cols>
    <col min="1" max="1" width="4.77734375" bestFit="1" customWidth="1"/>
    <col min="2" max="2" width="11.33203125" bestFit="1" customWidth="1"/>
    <col min="3" max="3" width="12.33203125" bestFit="1" customWidth="1"/>
    <col min="4" max="4" width="12" bestFit="1" customWidth="1"/>
    <col min="5" max="5" width="9.33203125" customWidth="1"/>
    <col min="6" max="6" width="8.6640625" customWidth="1"/>
  </cols>
  <sheetData>
    <row r="1" spans="1:12" x14ac:dyDescent="0.3">
      <c r="A1" t="s">
        <v>0</v>
      </c>
      <c r="B1" t="s">
        <v>33</v>
      </c>
      <c r="C1" t="s">
        <v>35</v>
      </c>
      <c r="D1" t="s">
        <v>32</v>
      </c>
      <c r="E1" t="s">
        <v>20</v>
      </c>
      <c r="F1" t="s">
        <v>21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>
        <v>2</v>
      </c>
      <c r="D2">
        <v>1</v>
      </c>
      <c r="E2">
        <v>5</v>
      </c>
      <c r="F2">
        <f>SUM(input.demand_plan[[#This Row],[1]:[6]])</f>
        <v>16</v>
      </c>
      <c r="G2">
        <v>4</v>
      </c>
      <c r="H2">
        <v>5</v>
      </c>
      <c r="I2">
        <v>7</v>
      </c>
      <c r="J2" t="s">
        <v>28</v>
      </c>
      <c r="K2" t="s">
        <v>28</v>
      </c>
      <c r="L2" t="s">
        <v>28</v>
      </c>
    </row>
    <row r="3" spans="1:12" x14ac:dyDescent="0.3">
      <c r="A3">
        <v>2</v>
      </c>
      <c r="B3">
        <v>1</v>
      </c>
      <c r="C3">
        <v>2</v>
      </c>
      <c r="D3">
        <v>2</v>
      </c>
      <c r="E3">
        <v>3</v>
      </c>
      <c r="F3">
        <f>SUM(input.demand_plan[[#This Row],[1]:[6]])</f>
        <v>112</v>
      </c>
      <c r="G3">
        <v>3</v>
      </c>
      <c r="H3">
        <v>3</v>
      </c>
      <c r="I3">
        <v>50</v>
      </c>
      <c r="J3">
        <v>50</v>
      </c>
      <c r="K3">
        <v>3</v>
      </c>
      <c r="L3">
        <v>3</v>
      </c>
    </row>
    <row r="4" spans="1:12" x14ac:dyDescent="0.3">
      <c r="A4">
        <v>3</v>
      </c>
      <c r="B4">
        <v>2</v>
      </c>
      <c r="C4">
        <v>1</v>
      </c>
      <c r="D4">
        <v>2</v>
      </c>
      <c r="E4">
        <v>2</v>
      </c>
      <c r="F4">
        <f>SUM(input.demand_plan[[#This Row],[1]:[6]])</f>
        <v>14</v>
      </c>
      <c r="G4" t="s">
        <v>28</v>
      </c>
      <c r="H4" t="s">
        <v>28</v>
      </c>
      <c r="I4">
        <v>2</v>
      </c>
      <c r="J4">
        <v>7</v>
      </c>
      <c r="K4">
        <v>5</v>
      </c>
      <c r="L4" t="s">
        <v>28</v>
      </c>
    </row>
    <row r="5" spans="1:12" x14ac:dyDescent="0.3">
      <c r="A5">
        <v>4</v>
      </c>
      <c r="B5">
        <v>2</v>
      </c>
      <c r="C5">
        <v>1</v>
      </c>
      <c r="D5">
        <v>1</v>
      </c>
      <c r="E5">
        <v>1</v>
      </c>
      <c r="F5">
        <f>SUM(input.demand_plan[[#This Row],[1]:[6]])</f>
        <v>14</v>
      </c>
      <c r="G5" t="s">
        <v>28</v>
      </c>
      <c r="H5" t="s">
        <v>28</v>
      </c>
      <c r="I5">
        <v>3</v>
      </c>
      <c r="J5">
        <v>5</v>
      </c>
      <c r="K5">
        <v>3</v>
      </c>
      <c r="L5">
        <v>3</v>
      </c>
    </row>
    <row r="6" spans="1:12" x14ac:dyDescent="0.3">
      <c r="A6">
        <v>5</v>
      </c>
      <c r="B6">
        <v>4</v>
      </c>
      <c r="C6">
        <v>1</v>
      </c>
      <c r="D6">
        <v>2</v>
      </c>
      <c r="E6">
        <v>4</v>
      </c>
      <c r="F6">
        <f>SUM(input.demand_plan[[#This Row],[1]:[6]])</f>
        <v>13</v>
      </c>
      <c r="G6">
        <v>5</v>
      </c>
      <c r="H6">
        <v>5</v>
      </c>
      <c r="I6">
        <v>3</v>
      </c>
      <c r="J6" t="s">
        <v>28</v>
      </c>
      <c r="K6" t="s">
        <v>28</v>
      </c>
      <c r="L6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596B-65AE-41C3-B291-08DA907CACBC}">
  <sheetPr>
    <tabColor theme="3" tint="0.79998168889431442"/>
  </sheetPr>
  <dimension ref="A1:I4"/>
  <sheetViews>
    <sheetView showGridLines="0" workbookViewId="0">
      <selection activeCell="F3" sqref="F3:G3"/>
    </sheetView>
  </sheetViews>
  <sheetFormatPr defaultRowHeight="14.4" x14ac:dyDescent="0.3"/>
  <cols>
    <col min="2" max="2" width="12" customWidth="1"/>
    <col min="3" max="3" width="11.6640625" customWidth="1"/>
  </cols>
  <sheetData>
    <row r="1" spans="1:9" x14ac:dyDescent="0.3">
      <c r="A1" t="s">
        <v>0</v>
      </c>
      <c r="B1" t="s">
        <v>31</v>
      </c>
      <c r="C1" t="s">
        <v>32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>
        <v>1</v>
      </c>
      <c r="B2">
        <v>1</v>
      </c>
      <c r="C2">
        <v>1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</row>
    <row r="3" spans="1:9" x14ac:dyDescent="0.3">
      <c r="A3">
        <v>2</v>
      </c>
      <c r="B3">
        <v>2</v>
      </c>
      <c r="C3">
        <v>1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</row>
    <row r="4" spans="1:9" x14ac:dyDescent="0.3">
      <c r="A4">
        <v>3</v>
      </c>
      <c r="B4">
        <v>2</v>
      </c>
      <c r="C4">
        <v>2</v>
      </c>
      <c r="D4">
        <v>15</v>
      </c>
      <c r="E4">
        <v>15</v>
      </c>
      <c r="F4">
        <v>50</v>
      </c>
      <c r="G4">
        <v>50</v>
      </c>
      <c r="H4">
        <v>15</v>
      </c>
      <c r="I4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523F-4E47-432D-B9E8-75CB167774B8}">
  <sheetPr>
    <tabColor theme="4" tint="0.79998168889431442"/>
  </sheetPr>
  <dimension ref="A1:J5"/>
  <sheetViews>
    <sheetView showGridLines="0" workbookViewId="0">
      <selection activeCell="I8" sqref="I8"/>
    </sheetView>
  </sheetViews>
  <sheetFormatPr defaultRowHeight="14.4" x14ac:dyDescent="0.3"/>
  <cols>
    <col min="1" max="1" width="5.77734375" customWidth="1"/>
    <col min="2" max="2" width="7.77734375" bestFit="1" customWidth="1"/>
    <col min="3" max="3" width="11.88671875" customWidth="1"/>
    <col min="4" max="4" width="14.6640625" customWidth="1"/>
  </cols>
  <sheetData>
    <row r="1" spans="1:10" x14ac:dyDescent="0.3">
      <c r="A1" t="s">
        <v>0</v>
      </c>
      <c r="B1" t="s">
        <v>1</v>
      </c>
      <c r="C1" t="s">
        <v>29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1</v>
      </c>
      <c r="B2">
        <v>1</v>
      </c>
      <c r="C2">
        <v>1</v>
      </c>
      <c r="D2">
        <v>100</v>
      </c>
      <c r="E2">
        <v>20</v>
      </c>
      <c r="F2">
        <v>20</v>
      </c>
      <c r="G2">
        <v>20</v>
      </c>
      <c r="H2">
        <v>20</v>
      </c>
      <c r="I2">
        <v>20</v>
      </c>
    </row>
    <row r="3" spans="1:10" x14ac:dyDescent="0.3">
      <c r="A3">
        <v>2</v>
      </c>
      <c r="B3">
        <v>2</v>
      </c>
      <c r="C3">
        <v>2</v>
      </c>
      <c r="D3">
        <v>150</v>
      </c>
      <c r="E3">
        <v>20</v>
      </c>
      <c r="F3">
        <v>20</v>
      </c>
      <c r="G3">
        <v>20</v>
      </c>
      <c r="H3">
        <v>20</v>
      </c>
      <c r="I3">
        <v>20</v>
      </c>
      <c r="J3">
        <v>50</v>
      </c>
    </row>
    <row r="4" spans="1:10" x14ac:dyDescent="0.3">
      <c r="A4">
        <v>3</v>
      </c>
      <c r="B4">
        <v>3</v>
      </c>
      <c r="C4">
        <v>3</v>
      </c>
      <c r="D4">
        <v>170</v>
      </c>
      <c r="E4">
        <v>30</v>
      </c>
      <c r="F4">
        <v>30</v>
      </c>
      <c r="G4">
        <v>30</v>
      </c>
      <c r="H4">
        <v>30</v>
      </c>
      <c r="I4">
        <v>30</v>
      </c>
      <c r="J4">
        <v>20</v>
      </c>
    </row>
    <row r="5" spans="1:10" x14ac:dyDescent="0.3">
      <c r="A5">
        <v>4</v>
      </c>
      <c r="B5">
        <v>3</v>
      </c>
      <c r="C5" s="3">
        <v>2</v>
      </c>
      <c r="G5">
        <v>20</v>
      </c>
      <c r="H5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B7C6-E6FC-4818-9077-778C3DCA8D32}">
  <sheetPr>
    <tabColor theme="4" tint="0.79998168889431442"/>
  </sheetPr>
  <dimension ref="A1:D4"/>
  <sheetViews>
    <sheetView showGridLines="0" workbookViewId="0">
      <selection activeCell="H9" sqref="H9"/>
    </sheetView>
  </sheetViews>
  <sheetFormatPr defaultRowHeight="14.4" x14ac:dyDescent="0.3"/>
  <cols>
    <col min="1" max="1" width="6.6640625" customWidth="1"/>
    <col min="2" max="2" width="9.77734375" customWidth="1"/>
    <col min="3" max="3" width="9.44140625" customWidth="1"/>
  </cols>
  <sheetData>
    <row r="1" spans="1:4" x14ac:dyDescent="0.3">
      <c r="A1" t="s">
        <v>0</v>
      </c>
      <c r="B1" t="s">
        <v>1</v>
      </c>
      <c r="C1" t="s">
        <v>6</v>
      </c>
      <c r="D1" t="s">
        <v>7</v>
      </c>
    </row>
    <row r="2" spans="1:4" x14ac:dyDescent="0.3">
      <c r="A2">
        <v>1</v>
      </c>
      <c r="B2">
        <v>1</v>
      </c>
      <c r="C2">
        <v>10</v>
      </c>
      <c r="D2">
        <v>20</v>
      </c>
    </row>
    <row r="3" spans="1:4" x14ac:dyDescent="0.3">
      <c r="A3">
        <v>2</v>
      </c>
      <c r="B3">
        <v>2</v>
      </c>
      <c r="C3">
        <v>20</v>
      </c>
      <c r="D3">
        <v>15</v>
      </c>
    </row>
    <row r="4" spans="1:4" x14ac:dyDescent="0.3">
      <c r="A4">
        <v>3</v>
      </c>
      <c r="B4">
        <v>3</v>
      </c>
      <c r="C4">
        <v>30</v>
      </c>
      <c r="D4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01859-AF44-4FDF-A35F-69FA00719312}">
  <dimension ref="A1:E7"/>
  <sheetViews>
    <sheetView workbookViewId="0">
      <selection activeCell="E7" sqref="E7"/>
    </sheetView>
  </sheetViews>
  <sheetFormatPr defaultRowHeight="14.4" x14ac:dyDescent="0.3"/>
  <cols>
    <col min="1" max="1" width="4.77734375" bestFit="1" customWidth="1"/>
    <col min="2" max="2" width="11.33203125" bestFit="1" customWidth="1"/>
    <col min="3" max="3" width="10.33203125" bestFit="1" customWidth="1"/>
    <col min="4" max="4" width="14.88671875" bestFit="1" customWidth="1"/>
    <col min="5" max="5" width="5.88671875" bestFit="1" customWidth="1"/>
    <col min="6" max="6" width="12.33203125" bestFit="1" customWidth="1"/>
    <col min="7" max="7" width="5.88671875" bestFit="1" customWidth="1"/>
  </cols>
  <sheetData>
    <row r="1" spans="1:5" x14ac:dyDescent="0.3">
      <c r="A1" t="s">
        <v>0</v>
      </c>
      <c r="B1" t="s">
        <v>24</v>
      </c>
      <c r="C1" t="s">
        <v>1</v>
      </c>
      <c r="D1" t="s">
        <v>31</v>
      </c>
      <c r="E1" t="s">
        <v>26</v>
      </c>
    </row>
    <row r="2" spans="1:5" x14ac:dyDescent="0.3">
      <c r="A2">
        <v>1</v>
      </c>
      <c r="B2">
        <v>1</v>
      </c>
      <c r="C2">
        <v>1</v>
      </c>
      <c r="D2">
        <v>1</v>
      </c>
      <c r="E2">
        <v>10</v>
      </c>
    </row>
    <row r="3" spans="1:5" x14ac:dyDescent="0.3">
      <c r="A3">
        <v>2</v>
      </c>
      <c r="B3">
        <v>1</v>
      </c>
      <c r="C3">
        <v>1</v>
      </c>
      <c r="D3">
        <v>2</v>
      </c>
      <c r="E3">
        <v>20</v>
      </c>
    </row>
    <row r="4" spans="1:5" x14ac:dyDescent="0.3">
      <c r="A4">
        <v>3</v>
      </c>
      <c r="B4">
        <v>2</v>
      </c>
      <c r="C4">
        <v>2</v>
      </c>
      <c r="D4">
        <v>1</v>
      </c>
      <c r="E4">
        <v>20</v>
      </c>
    </row>
    <row r="5" spans="1:5" x14ac:dyDescent="0.3">
      <c r="A5">
        <v>4</v>
      </c>
      <c r="B5">
        <v>2</v>
      </c>
      <c r="C5">
        <v>2</v>
      </c>
      <c r="D5">
        <v>2</v>
      </c>
      <c r="E5">
        <v>15</v>
      </c>
    </row>
    <row r="6" spans="1:5" x14ac:dyDescent="0.3">
      <c r="A6">
        <v>5</v>
      </c>
      <c r="B6">
        <v>3</v>
      </c>
      <c r="C6">
        <v>3</v>
      </c>
      <c r="D6">
        <v>1</v>
      </c>
      <c r="E6">
        <v>30</v>
      </c>
    </row>
    <row r="7" spans="1:5" x14ac:dyDescent="0.3">
      <c r="A7">
        <v>6</v>
      </c>
      <c r="B7">
        <v>3</v>
      </c>
      <c r="C7">
        <v>3</v>
      </c>
      <c r="D7">
        <v>2</v>
      </c>
      <c r="E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892EE-6377-448D-A217-690705EDFA0B}">
  <dimension ref="A1:G19"/>
  <sheetViews>
    <sheetView workbookViewId="0">
      <selection activeCell="G1" sqref="G1:G1048576"/>
    </sheetView>
  </sheetViews>
  <sheetFormatPr defaultRowHeight="14.4" x14ac:dyDescent="0.3"/>
  <cols>
    <col min="1" max="1" width="4.77734375" bestFit="1" customWidth="1"/>
    <col min="2" max="2" width="11.33203125" bestFit="1" customWidth="1"/>
    <col min="3" max="3" width="14.88671875" bestFit="1" customWidth="1"/>
    <col min="4" max="4" width="14.5546875" bestFit="1" customWidth="1"/>
    <col min="5" max="5" width="9.5546875" bestFit="1" customWidth="1"/>
    <col min="6" max="6" width="5.21875" bestFit="1" customWidth="1"/>
    <col min="7" max="7" width="12" bestFit="1" customWidth="1"/>
    <col min="8" max="8" width="7" bestFit="1" customWidth="1"/>
    <col min="9" max="9" width="5.21875" bestFit="1" customWidth="1"/>
  </cols>
  <sheetData>
    <row r="1" spans="1:7" x14ac:dyDescent="0.3">
      <c r="A1" t="s">
        <v>0</v>
      </c>
      <c r="B1" t="s">
        <v>24</v>
      </c>
      <c r="C1" t="s">
        <v>31</v>
      </c>
      <c r="D1" t="s">
        <v>32</v>
      </c>
      <c r="E1" t="s">
        <v>30</v>
      </c>
      <c r="F1" t="s">
        <v>25</v>
      </c>
      <c r="G1" t="s">
        <v>43</v>
      </c>
    </row>
    <row r="2" spans="1:7" x14ac:dyDescent="0.3">
      <c r="A2">
        <v>1</v>
      </c>
      <c r="B2">
        <v>1</v>
      </c>
      <c r="C2">
        <v>1</v>
      </c>
      <c r="D2">
        <v>1</v>
      </c>
      <c r="E2">
        <v>1</v>
      </c>
      <c r="F2">
        <v>10</v>
      </c>
      <c r="G2">
        <f>f_pack_capacity[[#This Row],[kg]]/1.5</f>
        <v>6.666666666666667</v>
      </c>
    </row>
    <row r="3" spans="1:7" x14ac:dyDescent="0.3">
      <c r="A3">
        <v>2</v>
      </c>
      <c r="B3">
        <v>1</v>
      </c>
      <c r="C3">
        <v>1</v>
      </c>
      <c r="D3">
        <v>1</v>
      </c>
      <c r="E3">
        <v>2</v>
      </c>
      <c r="F3">
        <v>10</v>
      </c>
      <c r="G3">
        <f>f_pack_capacity[[#This Row],[kg]]/1.5</f>
        <v>6.666666666666667</v>
      </c>
    </row>
    <row r="4" spans="1:7" x14ac:dyDescent="0.3">
      <c r="A4">
        <v>3</v>
      </c>
      <c r="B4">
        <v>1</v>
      </c>
      <c r="C4">
        <v>1</v>
      </c>
      <c r="D4">
        <v>1</v>
      </c>
      <c r="E4">
        <v>3</v>
      </c>
      <c r="F4">
        <v>10</v>
      </c>
      <c r="G4">
        <f>f_pack_capacity[[#This Row],[kg]]/1.5</f>
        <v>6.666666666666667</v>
      </c>
    </row>
    <row r="5" spans="1:7" x14ac:dyDescent="0.3">
      <c r="A5">
        <v>4</v>
      </c>
      <c r="B5">
        <v>1</v>
      </c>
      <c r="C5">
        <v>1</v>
      </c>
      <c r="D5">
        <v>1</v>
      </c>
      <c r="E5">
        <v>4</v>
      </c>
      <c r="F5">
        <v>10</v>
      </c>
      <c r="G5">
        <f>f_pack_capacity[[#This Row],[kg]]/1.5</f>
        <v>6.666666666666667</v>
      </c>
    </row>
    <row r="6" spans="1:7" x14ac:dyDescent="0.3">
      <c r="A6">
        <v>5</v>
      </c>
      <c r="B6">
        <v>1</v>
      </c>
      <c r="C6">
        <v>1</v>
      </c>
      <c r="D6">
        <v>1</v>
      </c>
      <c r="E6">
        <v>5</v>
      </c>
      <c r="F6">
        <v>10</v>
      </c>
      <c r="G6">
        <f>f_pack_capacity[[#This Row],[kg]]/1.5</f>
        <v>6.666666666666667</v>
      </c>
    </row>
    <row r="7" spans="1:7" x14ac:dyDescent="0.3">
      <c r="A7">
        <v>6</v>
      </c>
      <c r="B7">
        <v>1</v>
      </c>
      <c r="C7">
        <v>1</v>
      </c>
      <c r="D7">
        <v>1</v>
      </c>
      <c r="E7">
        <v>6</v>
      </c>
      <c r="F7">
        <v>10</v>
      </c>
      <c r="G7">
        <f>f_pack_capacity[[#This Row],[kg]]/1.5</f>
        <v>6.666666666666667</v>
      </c>
    </row>
    <row r="8" spans="1:7" x14ac:dyDescent="0.3">
      <c r="A8">
        <v>7</v>
      </c>
      <c r="B8">
        <v>2</v>
      </c>
      <c r="C8">
        <v>2</v>
      </c>
      <c r="D8">
        <v>1</v>
      </c>
      <c r="E8">
        <v>1</v>
      </c>
      <c r="F8">
        <v>8</v>
      </c>
      <c r="G8">
        <f>f_pack_capacity[[#This Row],[kg]]/1.5</f>
        <v>5.333333333333333</v>
      </c>
    </row>
    <row r="9" spans="1:7" x14ac:dyDescent="0.3">
      <c r="A9">
        <v>8</v>
      </c>
      <c r="B9">
        <v>2</v>
      </c>
      <c r="C9">
        <v>2</v>
      </c>
      <c r="D9">
        <v>1</v>
      </c>
      <c r="E9">
        <v>2</v>
      </c>
      <c r="F9">
        <v>8</v>
      </c>
      <c r="G9">
        <f>f_pack_capacity[[#This Row],[kg]]/1.5</f>
        <v>5.333333333333333</v>
      </c>
    </row>
    <row r="10" spans="1:7" x14ac:dyDescent="0.3">
      <c r="A10">
        <v>9</v>
      </c>
      <c r="B10">
        <v>2</v>
      </c>
      <c r="C10">
        <v>2</v>
      </c>
      <c r="D10">
        <v>1</v>
      </c>
      <c r="E10">
        <v>3</v>
      </c>
      <c r="F10">
        <v>8</v>
      </c>
      <c r="G10">
        <f>f_pack_capacity[[#This Row],[kg]]/1.5</f>
        <v>5.333333333333333</v>
      </c>
    </row>
    <row r="11" spans="1:7" x14ac:dyDescent="0.3">
      <c r="A11">
        <v>10</v>
      </c>
      <c r="B11">
        <v>2</v>
      </c>
      <c r="C11">
        <v>2</v>
      </c>
      <c r="D11">
        <v>1</v>
      </c>
      <c r="E11">
        <v>4</v>
      </c>
      <c r="F11">
        <v>8</v>
      </c>
      <c r="G11">
        <f>f_pack_capacity[[#This Row],[kg]]/1.5</f>
        <v>5.333333333333333</v>
      </c>
    </row>
    <row r="12" spans="1:7" x14ac:dyDescent="0.3">
      <c r="A12">
        <v>11</v>
      </c>
      <c r="B12">
        <v>2</v>
      </c>
      <c r="C12">
        <v>2</v>
      </c>
      <c r="D12">
        <v>1</v>
      </c>
      <c r="E12">
        <v>5</v>
      </c>
      <c r="F12">
        <v>8</v>
      </c>
      <c r="G12">
        <f>f_pack_capacity[[#This Row],[kg]]/1.5</f>
        <v>5.333333333333333</v>
      </c>
    </row>
    <row r="13" spans="1:7" x14ac:dyDescent="0.3">
      <c r="A13">
        <v>12</v>
      </c>
      <c r="B13">
        <v>2</v>
      </c>
      <c r="C13">
        <v>2</v>
      </c>
      <c r="D13">
        <v>1</v>
      </c>
      <c r="E13">
        <v>6</v>
      </c>
      <c r="F13">
        <v>8</v>
      </c>
      <c r="G13">
        <f>f_pack_capacity[[#This Row],[kg]]/1.5</f>
        <v>5.333333333333333</v>
      </c>
    </row>
    <row r="14" spans="1:7" x14ac:dyDescent="0.3">
      <c r="A14">
        <v>13</v>
      </c>
      <c r="B14">
        <v>3</v>
      </c>
      <c r="C14">
        <v>2</v>
      </c>
      <c r="D14">
        <v>2</v>
      </c>
      <c r="E14">
        <v>1</v>
      </c>
      <c r="F14">
        <v>15</v>
      </c>
      <c r="G14">
        <f>f_pack_capacity[[#This Row],[kg]]/1.5</f>
        <v>10</v>
      </c>
    </row>
    <row r="15" spans="1:7" x14ac:dyDescent="0.3">
      <c r="A15">
        <v>14</v>
      </c>
      <c r="B15">
        <v>3</v>
      </c>
      <c r="C15">
        <v>2</v>
      </c>
      <c r="D15">
        <v>2</v>
      </c>
      <c r="E15">
        <v>2</v>
      </c>
      <c r="F15">
        <v>15</v>
      </c>
      <c r="G15">
        <f>f_pack_capacity[[#This Row],[kg]]/1.5</f>
        <v>10</v>
      </c>
    </row>
    <row r="16" spans="1:7" x14ac:dyDescent="0.3">
      <c r="A16">
        <v>15</v>
      </c>
      <c r="B16">
        <v>3</v>
      </c>
      <c r="C16">
        <v>2</v>
      </c>
      <c r="D16">
        <v>2</v>
      </c>
      <c r="E16">
        <v>3</v>
      </c>
      <c r="F16">
        <v>50</v>
      </c>
      <c r="G16">
        <f>f_pack_capacity[[#This Row],[kg]]/1.5</f>
        <v>33.333333333333336</v>
      </c>
    </row>
    <row r="17" spans="1:7" x14ac:dyDescent="0.3">
      <c r="A17">
        <v>16</v>
      </c>
      <c r="B17">
        <v>3</v>
      </c>
      <c r="C17">
        <v>2</v>
      </c>
      <c r="D17">
        <v>2</v>
      </c>
      <c r="E17">
        <v>4</v>
      </c>
      <c r="F17">
        <v>50</v>
      </c>
      <c r="G17">
        <f>f_pack_capacity[[#This Row],[kg]]/1.5</f>
        <v>33.333333333333336</v>
      </c>
    </row>
    <row r="18" spans="1:7" x14ac:dyDescent="0.3">
      <c r="A18">
        <v>17</v>
      </c>
      <c r="B18">
        <v>3</v>
      </c>
      <c r="C18">
        <v>2</v>
      </c>
      <c r="D18">
        <v>2</v>
      </c>
      <c r="E18">
        <v>5</v>
      </c>
      <c r="F18">
        <v>15</v>
      </c>
      <c r="G18">
        <f>f_pack_capacity[[#This Row],[kg]]/1.5</f>
        <v>10</v>
      </c>
    </row>
    <row r="19" spans="1:7" x14ac:dyDescent="0.3">
      <c r="A19">
        <v>18</v>
      </c>
      <c r="B19">
        <v>3</v>
      </c>
      <c r="C19">
        <v>2</v>
      </c>
      <c r="D19">
        <v>2</v>
      </c>
      <c r="E19">
        <v>6</v>
      </c>
      <c r="F19">
        <v>15</v>
      </c>
      <c r="G19">
        <f>f_pack_capacity[[#This Row],[kg]]/1.5</f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8AA85-7A40-4850-95B8-F20234A8A8C4}">
  <dimension ref="A1:H20"/>
  <sheetViews>
    <sheetView workbookViewId="0">
      <selection activeCell="H2" sqref="H2:H20"/>
    </sheetView>
  </sheetViews>
  <sheetFormatPr defaultRowHeight="14.4" x14ac:dyDescent="0.3"/>
  <cols>
    <col min="1" max="1" width="4.77734375" bestFit="1" customWidth="1"/>
    <col min="2" max="2" width="11.33203125" bestFit="1" customWidth="1"/>
    <col min="3" max="4" width="10.33203125" bestFit="1" customWidth="1"/>
    <col min="5" max="5" width="14.5546875" bestFit="1" customWidth="1"/>
    <col min="6" max="6" width="9.33203125" bestFit="1" customWidth="1"/>
    <col min="7" max="7" width="9.5546875" bestFit="1" customWidth="1"/>
    <col min="8" max="9" width="9.88671875" bestFit="1" customWidth="1"/>
    <col min="10" max="10" width="12" bestFit="1" customWidth="1"/>
    <col min="11" max="11" width="9.33203125" bestFit="1" customWidth="1"/>
    <col min="12" max="12" width="7" bestFit="1" customWidth="1"/>
    <col min="13" max="14" width="9.88671875" bestFit="1" customWidth="1"/>
    <col min="15" max="15" width="8" bestFit="1" customWidth="1"/>
  </cols>
  <sheetData>
    <row r="1" spans="1:8" x14ac:dyDescent="0.3">
      <c r="A1" t="s">
        <v>0</v>
      </c>
      <c r="B1" t="s">
        <v>24</v>
      </c>
      <c r="C1" t="s">
        <v>33</v>
      </c>
      <c r="D1" t="s">
        <v>35</v>
      </c>
      <c r="E1" t="s">
        <v>32</v>
      </c>
      <c r="F1" t="s">
        <v>20</v>
      </c>
      <c r="G1" t="s">
        <v>30</v>
      </c>
      <c r="H1" t="s">
        <v>27</v>
      </c>
    </row>
    <row r="2" spans="1:8" x14ac:dyDescent="0.3">
      <c r="A2">
        <v>1</v>
      </c>
      <c r="B2">
        <v>1</v>
      </c>
      <c r="C2">
        <v>1</v>
      </c>
      <c r="D2">
        <v>2</v>
      </c>
      <c r="E2">
        <v>1</v>
      </c>
      <c r="F2">
        <v>5</v>
      </c>
      <c r="G2">
        <v>1</v>
      </c>
      <c r="H2">
        <v>4</v>
      </c>
    </row>
    <row r="3" spans="1:8" x14ac:dyDescent="0.3">
      <c r="A3">
        <v>2</v>
      </c>
      <c r="B3">
        <v>1</v>
      </c>
      <c r="C3">
        <v>1</v>
      </c>
      <c r="D3">
        <v>2</v>
      </c>
      <c r="E3">
        <v>1</v>
      </c>
      <c r="F3">
        <v>5</v>
      </c>
      <c r="G3">
        <v>2</v>
      </c>
      <c r="H3">
        <v>5</v>
      </c>
    </row>
    <row r="4" spans="1:8" x14ac:dyDescent="0.3">
      <c r="A4">
        <v>3</v>
      </c>
      <c r="B4">
        <v>1</v>
      </c>
      <c r="C4">
        <v>1</v>
      </c>
      <c r="D4">
        <v>2</v>
      </c>
      <c r="E4">
        <v>1</v>
      </c>
      <c r="F4">
        <v>5</v>
      </c>
      <c r="G4">
        <v>3</v>
      </c>
      <c r="H4">
        <v>7</v>
      </c>
    </row>
    <row r="5" spans="1:8" x14ac:dyDescent="0.3">
      <c r="A5">
        <v>4</v>
      </c>
      <c r="B5">
        <v>2</v>
      </c>
      <c r="C5">
        <v>1</v>
      </c>
      <c r="D5">
        <v>2</v>
      </c>
      <c r="E5">
        <v>2</v>
      </c>
      <c r="F5">
        <v>3</v>
      </c>
      <c r="G5">
        <v>1</v>
      </c>
      <c r="H5">
        <v>3</v>
      </c>
    </row>
    <row r="6" spans="1:8" x14ac:dyDescent="0.3">
      <c r="A6">
        <v>5</v>
      </c>
      <c r="B6">
        <v>2</v>
      </c>
      <c r="C6">
        <v>1</v>
      </c>
      <c r="D6">
        <v>2</v>
      </c>
      <c r="E6">
        <v>2</v>
      </c>
      <c r="F6">
        <v>3</v>
      </c>
      <c r="G6">
        <v>2</v>
      </c>
      <c r="H6">
        <v>3</v>
      </c>
    </row>
    <row r="7" spans="1:8" x14ac:dyDescent="0.3">
      <c r="A7">
        <v>6</v>
      </c>
      <c r="B7">
        <v>2</v>
      </c>
      <c r="C7">
        <v>1</v>
      </c>
      <c r="D7">
        <v>2</v>
      </c>
      <c r="E7">
        <v>2</v>
      </c>
      <c r="F7">
        <v>3</v>
      </c>
      <c r="G7">
        <v>3</v>
      </c>
      <c r="H7">
        <v>50</v>
      </c>
    </row>
    <row r="8" spans="1:8" x14ac:dyDescent="0.3">
      <c r="A8">
        <v>7</v>
      </c>
      <c r="B8">
        <v>2</v>
      </c>
      <c r="C8">
        <v>1</v>
      </c>
      <c r="D8">
        <v>2</v>
      </c>
      <c r="E8">
        <v>2</v>
      </c>
      <c r="F8">
        <v>3</v>
      </c>
      <c r="G8">
        <v>4</v>
      </c>
      <c r="H8">
        <v>50</v>
      </c>
    </row>
    <row r="9" spans="1:8" x14ac:dyDescent="0.3">
      <c r="A9">
        <v>8</v>
      </c>
      <c r="B9">
        <v>2</v>
      </c>
      <c r="C9">
        <v>1</v>
      </c>
      <c r="D9">
        <v>2</v>
      </c>
      <c r="E9">
        <v>2</v>
      </c>
      <c r="F9">
        <v>3</v>
      </c>
      <c r="G9">
        <v>5</v>
      </c>
      <c r="H9">
        <v>3</v>
      </c>
    </row>
    <row r="10" spans="1:8" x14ac:dyDescent="0.3">
      <c r="A10">
        <v>9</v>
      </c>
      <c r="B10">
        <v>2</v>
      </c>
      <c r="C10">
        <v>1</v>
      </c>
      <c r="D10">
        <v>2</v>
      </c>
      <c r="E10">
        <v>2</v>
      </c>
      <c r="F10">
        <v>3</v>
      </c>
      <c r="G10">
        <v>6</v>
      </c>
      <c r="H10">
        <v>3</v>
      </c>
    </row>
    <row r="11" spans="1:8" x14ac:dyDescent="0.3">
      <c r="A11">
        <v>10</v>
      </c>
      <c r="B11">
        <v>3</v>
      </c>
      <c r="C11">
        <v>2</v>
      </c>
      <c r="D11">
        <v>1</v>
      </c>
      <c r="E11">
        <v>2</v>
      </c>
      <c r="F11">
        <v>2</v>
      </c>
      <c r="G11">
        <v>3</v>
      </c>
      <c r="H11">
        <v>2</v>
      </c>
    </row>
    <row r="12" spans="1:8" x14ac:dyDescent="0.3">
      <c r="A12">
        <v>11</v>
      </c>
      <c r="B12">
        <v>3</v>
      </c>
      <c r="C12">
        <v>2</v>
      </c>
      <c r="D12">
        <v>1</v>
      </c>
      <c r="E12">
        <v>2</v>
      </c>
      <c r="F12">
        <v>2</v>
      </c>
      <c r="G12">
        <v>4</v>
      </c>
      <c r="H12">
        <v>7</v>
      </c>
    </row>
    <row r="13" spans="1:8" x14ac:dyDescent="0.3">
      <c r="A13">
        <v>12</v>
      </c>
      <c r="B13">
        <v>3</v>
      </c>
      <c r="C13">
        <v>2</v>
      </c>
      <c r="D13">
        <v>1</v>
      </c>
      <c r="E13">
        <v>2</v>
      </c>
      <c r="F13">
        <v>2</v>
      </c>
      <c r="G13">
        <v>5</v>
      </c>
      <c r="H13">
        <v>5</v>
      </c>
    </row>
    <row r="14" spans="1:8" x14ac:dyDescent="0.3">
      <c r="A14">
        <v>13</v>
      </c>
      <c r="B14">
        <v>4</v>
      </c>
      <c r="C14">
        <v>2</v>
      </c>
      <c r="D14">
        <v>1</v>
      </c>
      <c r="E14">
        <v>1</v>
      </c>
      <c r="F14">
        <v>1</v>
      </c>
      <c r="G14">
        <v>3</v>
      </c>
      <c r="H14">
        <v>3</v>
      </c>
    </row>
    <row r="15" spans="1:8" x14ac:dyDescent="0.3">
      <c r="A15">
        <v>14</v>
      </c>
      <c r="B15">
        <v>4</v>
      </c>
      <c r="C15">
        <v>2</v>
      </c>
      <c r="D15">
        <v>1</v>
      </c>
      <c r="E15">
        <v>1</v>
      </c>
      <c r="F15">
        <v>1</v>
      </c>
      <c r="G15">
        <v>4</v>
      </c>
      <c r="H15">
        <v>5</v>
      </c>
    </row>
    <row r="16" spans="1:8" x14ac:dyDescent="0.3">
      <c r="A16">
        <v>15</v>
      </c>
      <c r="B16">
        <v>4</v>
      </c>
      <c r="C16">
        <v>2</v>
      </c>
      <c r="D16">
        <v>1</v>
      </c>
      <c r="E16">
        <v>1</v>
      </c>
      <c r="F16">
        <v>1</v>
      </c>
      <c r="G16">
        <v>5</v>
      </c>
      <c r="H16">
        <v>3</v>
      </c>
    </row>
    <row r="17" spans="1:8" x14ac:dyDescent="0.3">
      <c r="A17">
        <v>16</v>
      </c>
      <c r="B17">
        <v>4</v>
      </c>
      <c r="C17">
        <v>2</v>
      </c>
      <c r="D17">
        <v>1</v>
      </c>
      <c r="E17">
        <v>1</v>
      </c>
      <c r="F17">
        <v>1</v>
      </c>
      <c r="G17">
        <v>6</v>
      </c>
      <c r="H17">
        <v>3</v>
      </c>
    </row>
    <row r="18" spans="1:8" x14ac:dyDescent="0.3">
      <c r="A18">
        <v>17</v>
      </c>
      <c r="B18">
        <v>5</v>
      </c>
      <c r="C18">
        <v>4</v>
      </c>
      <c r="D18">
        <v>1</v>
      </c>
      <c r="E18">
        <v>2</v>
      </c>
      <c r="F18">
        <v>4</v>
      </c>
      <c r="G18">
        <v>1</v>
      </c>
      <c r="H18">
        <v>5</v>
      </c>
    </row>
    <row r="19" spans="1:8" x14ac:dyDescent="0.3">
      <c r="A19">
        <v>18</v>
      </c>
      <c r="B19">
        <v>5</v>
      </c>
      <c r="C19">
        <v>4</v>
      </c>
      <c r="D19">
        <v>1</v>
      </c>
      <c r="E19">
        <v>2</v>
      </c>
      <c r="F19">
        <v>4</v>
      </c>
      <c r="G19">
        <v>2</v>
      </c>
      <c r="H19">
        <v>5</v>
      </c>
    </row>
    <row r="20" spans="1:8" x14ac:dyDescent="0.3">
      <c r="A20">
        <v>19</v>
      </c>
      <c r="B20">
        <v>5</v>
      </c>
      <c r="C20">
        <v>4</v>
      </c>
      <c r="D20">
        <v>1</v>
      </c>
      <c r="E20">
        <v>2</v>
      </c>
      <c r="F20">
        <v>4</v>
      </c>
      <c r="G20">
        <v>3</v>
      </c>
      <c r="H2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C442-37B5-4CAF-AB46-D2B2A4416A61}">
  <dimension ref="A1:F20"/>
  <sheetViews>
    <sheetView tabSelected="1" workbookViewId="0">
      <selection activeCell="F9" sqref="F9"/>
    </sheetView>
  </sheetViews>
  <sheetFormatPr defaultRowHeight="14.4" x14ac:dyDescent="0.3"/>
  <cols>
    <col min="1" max="1" width="4.77734375" bestFit="1" customWidth="1"/>
    <col min="2" max="2" width="11.33203125" bestFit="1" customWidth="1"/>
    <col min="3" max="3" width="7.77734375" bestFit="1" customWidth="1"/>
    <col min="4" max="4" width="10.33203125" bestFit="1" customWidth="1"/>
    <col min="5" max="5" width="9.5546875" bestFit="1" customWidth="1"/>
    <col min="6" max="6" width="9.33203125" bestFit="1" customWidth="1"/>
    <col min="7" max="7" width="5.21875" bestFit="1" customWidth="1"/>
  </cols>
  <sheetData>
    <row r="1" spans="1:6" x14ac:dyDescent="0.3">
      <c r="A1" t="s">
        <v>0</v>
      </c>
      <c r="B1" t="s">
        <v>24</v>
      </c>
      <c r="C1" t="s">
        <v>29</v>
      </c>
      <c r="D1" t="s">
        <v>1</v>
      </c>
      <c r="E1" t="s">
        <v>30</v>
      </c>
      <c r="F1" t="s">
        <v>34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20</v>
      </c>
    </row>
    <row r="3" spans="1:6" x14ac:dyDescent="0.3">
      <c r="A3">
        <v>2</v>
      </c>
      <c r="B3">
        <v>1</v>
      </c>
      <c r="C3">
        <v>1</v>
      </c>
      <c r="D3">
        <v>1</v>
      </c>
      <c r="E3">
        <v>2</v>
      </c>
      <c r="F3">
        <v>20</v>
      </c>
    </row>
    <row r="4" spans="1:6" x14ac:dyDescent="0.3">
      <c r="A4">
        <v>3</v>
      </c>
      <c r="B4">
        <v>1</v>
      </c>
      <c r="C4">
        <v>1</v>
      </c>
      <c r="D4">
        <v>1</v>
      </c>
      <c r="E4">
        <v>3</v>
      </c>
      <c r="F4">
        <v>20</v>
      </c>
    </row>
    <row r="5" spans="1:6" x14ac:dyDescent="0.3">
      <c r="A5" s="2">
        <v>4</v>
      </c>
      <c r="B5" s="2">
        <v>1</v>
      </c>
      <c r="C5" s="2">
        <v>1</v>
      </c>
      <c r="D5" s="2">
        <v>1</v>
      </c>
      <c r="E5" s="2">
        <v>4</v>
      </c>
      <c r="F5" s="2">
        <v>20</v>
      </c>
    </row>
    <row r="6" spans="1:6" x14ac:dyDescent="0.3">
      <c r="A6">
        <v>5</v>
      </c>
      <c r="B6">
        <v>1</v>
      </c>
      <c r="C6">
        <v>1</v>
      </c>
      <c r="D6">
        <v>1</v>
      </c>
      <c r="E6">
        <v>5</v>
      </c>
      <c r="F6">
        <v>20</v>
      </c>
    </row>
    <row r="7" spans="1:6" x14ac:dyDescent="0.3">
      <c r="A7">
        <v>6</v>
      </c>
      <c r="B7">
        <v>2</v>
      </c>
      <c r="C7">
        <v>2</v>
      </c>
      <c r="D7">
        <v>2</v>
      </c>
      <c r="E7">
        <v>1</v>
      </c>
      <c r="F7">
        <v>20</v>
      </c>
    </row>
    <row r="8" spans="1:6" x14ac:dyDescent="0.3">
      <c r="A8">
        <v>7</v>
      </c>
      <c r="B8">
        <v>2</v>
      </c>
      <c r="C8">
        <v>2</v>
      </c>
      <c r="D8">
        <v>2</v>
      </c>
      <c r="E8">
        <v>2</v>
      </c>
      <c r="F8">
        <v>20</v>
      </c>
    </row>
    <row r="9" spans="1:6" x14ac:dyDescent="0.3">
      <c r="A9" s="2">
        <v>8</v>
      </c>
      <c r="B9" s="2">
        <v>2</v>
      </c>
      <c r="C9" s="2">
        <v>2</v>
      </c>
      <c r="D9" s="2">
        <v>2</v>
      </c>
      <c r="E9" s="2">
        <v>3</v>
      </c>
      <c r="F9" s="2">
        <v>20</v>
      </c>
    </row>
    <row r="10" spans="1:6" x14ac:dyDescent="0.3">
      <c r="A10" s="2">
        <v>9</v>
      </c>
      <c r="B10" s="2">
        <v>2</v>
      </c>
      <c r="C10" s="2">
        <v>2</v>
      </c>
      <c r="D10" s="2">
        <v>2</v>
      </c>
      <c r="E10" s="2">
        <v>4</v>
      </c>
      <c r="F10" s="2">
        <v>20</v>
      </c>
    </row>
    <row r="11" spans="1:6" x14ac:dyDescent="0.3">
      <c r="A11">
        <v>10</v>
      </c>
      <c r="B11">
        <v>2</v>
      </c>
      <c r="C11">
        <v>2</v>
      </c>
      <c r="D11">
        <v>2</v>
      </c>
      <c r="E11">
        <v>5</v>
      </c>
      <c r="F11">
        <v>20</v>
      </c>
    </row>
    <row r="12" spans="1:6" x14ac:dyDescent="0.3">
      <c r="A12">
        <v>11</v>
      </c>
      <c r="B12">
        <v>2</v>
      </c>
      <c r="C12">
        <v>2</v>
      </c>
      <c r="D12">
        <v>2</v>
      </c>
      <c r="E12">
        <v>6</v>
      </c>
      <c r="F12">
        <v>50</v>
      </c>
    </row>
    <row r="13" spans="1:6" x14ac:dyDescent="0.3">
      <c r="A13">
        <v>12</v>
      </c>
      <c r="B13">
        <v>3</v>
      </c>
      <c r="C13">
        <v>3</v>
      </c>
      <c r="D13">
        <v>3</v>
      </c>
      <c r="E13">
        <v>1</v>
      </c>
      <c r="F13">
        <v>30</v>
      </c>
    </row>
    <row r="14" spans="1:6" x14ac:dyDescent="0.3">
      <c r="A14">
        <v>13</v>
      </c>
      <c r="B14">
        <v>3</v>
      </c>
      <c r="C14">
        <v>3</v>
      </c>
      <c r="D14">
        <v>3</v>
      </c>
      <c r="E14">
        <v>2</v>
      </c>
      <c r="F14">
        <v>30</v>
      </c>
    </row>
    <row r="15" spans="1:6" x14ac:dyDescent="0.3">
      <c r="A15">
        <v>14</v>
      </c>
      <c r="B15">
        <v>3</v>
      </c>
      <c r="C15">
        <v>3</v>
      </c>
      <c r="D15">
        <v>3</v>
      </c>
      <c r="E15">
        <v>3</v>
      </c>
      <c r="F15">
        <v>30</v>
      </c>
    </row>
    <row r="16" spans="1:6" x14ac:dyDescent="0.3">
      <c r="A16">
        <v>15</v>
      </c>
      <c r="B16">
        <v>3</v>
      </c>
      <c r="C16">
        <v>3</v>
      </c>
      <c r="D16">
        <v>3</v>
      </c>
      <c r="E16">
        <v>4</v>
      </c>
      <c r="F16">
        <v>30</v>
      </c>
    </row>
    <row r="17" spans="1:6" x14ac:dyDescent="0.3">
      <c r="A17">
        <v>16</v>
      </c>
      <c r="B17">
        <v>3</v>
      </c>
      <c r="C17">
        <v>3</v>
      </c>
      <c r="D17">
        <v>3</v>
      </c>
      <c r="E17">
        <v>5</v>
      </c>
      <c r="F17">
        <v>30</v>
      </c>
    </row>
    <row r="18" spans="1:6" x14ac:dyDescent="0.3">
      <c r="A18">
        <v>17</v>
      </c>
      <c r="B18">
        <v>3</v>
      </c>
      <c r="C18">
        <v>3</v>
      </c>
      <c r="D18">
        <v>3</v>
      </c>
      <c r="E18">
        <v>6</v>
      </c>
      <c r="F18">
        <v>20</v>
      </c>
    </row>
    <row r="19" spans="1:6" x14ac:dyDescent="0.3">
      <c r="A19">
        <v>18</v>
      </c>
      <c r="B19">
        <v>4</v>
      </c>
      <c r="C19">
        <v>2</v>
      </c>
      <c r="D19">
        <v>3</v>
      </c>
      <c r="E19">
        <v>3</v>
      </c>
      <c r="F19">
        <v>20</v>
      </c>
    </row>
    <row r="20" spans="1:6" x14ac:dyDescent="0.3">
      <c r="A20">
        <v>19</v>
      </c>
      <c r="B20">
        <v>4</v>
      </c>
      <c r="C20">
        <v>2</v>
      </c>
      <c r="D20">
        <v>3</v>
      </c>
      <c r="E20">
        <v>4</v>
      </c>
      <c r="F20">
        <v>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  v a _ 1 0 f 8 e b c 8 - c d 2 b - 4 e 2 5 - 9 4 e 0 - 3 a 4 7 1 f 1 6 f 5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 l o n g _ n a m e < / s t r i n g > < / k e y > < v a l u e > < i n t > 1 2 8 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 l o n g _ n a m e 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 2 0 1 9 - 1 0 - 1 4 T 2 0 : 4 3 : 2 2 . 3 0 3 8 9 9 + 0 2 : 0 0 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  p a c k _ t y p e _ 7 5 0 0 b 9 9 6 - f 2 5 2 - 4 f 3 7 - a 1 3 3 - 9 8 6 6 b 4 9 d 3 a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i m   p a c k h o u s e _ a c 9 8 6 f e 3 - 0 e d 9 - 4 f 7 6 - b e d 3 - d d 5 f 8 7 e 0 6 8 1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 t y p e < / s t r i n g > < / k e y > < v a l u e > < i n t > 7 7 < / i n t > < / v a l u e > < / i t e m > < i t e m > < k e y > < s t r i n g > p u n n e t < / s t r i n g > < / k e y > < v a l u e > < i n t > 9 8 < / i n t > < / v a l u e > < / i t e m > < i t e m > < k e y > < s t r i n g > l o o s e < / s t r i n g > < / k e y > < v a l u e > < i n t > 8 4 < / i n t > < / v a l u e > < / i t e m > < i t e m > < k e y > < s t r i n g > l n g < / s t r i n g > < / k e y > < v a l u e > < i n t > 6 6 < / i n t > < / v a l u e > < / i t e m > < i t e m > < k e y > < s t r i n g > l a t < / s t r i n g > < / k e y > < v a l u e > < i n t > 6 2 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 p u n n e t < / s t r i n g > < / k e y > < v a l u e > < i n t > 3 < / i n t > < / v a l u e > < / i t e m > < i t e m > < k e y > < s t r i n g > l o o s e < / s t r i n g > < / k e y > < v a l u e > < i n t > 4 < / i n t > < / v a l u e > < / i t e m > < i t e m > < k e y > < s t r i n g > l n g < / s t r i n g > < / k e y > < v a l u e > < i n t > 5 < / i n t > < / v a l u e > < / i t e m > < i t e m > < k e y > < s t r i n g > l a t 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i m   b l o c k _ 5 0 4 b 4 8 5 6 - f d e e - 4 b 2 9 - b f 9 c - 6 6 7 3 c 7 3 6 e a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 f c _ i d < / s t r i n g > < / k e y > < v a l u e > < i n t > 8 0 < / i n t > < / v a l u e > < / i t e m > < i t e m > < k e y > < s t r i n g > h a < / s t r i n g > < / k e y > < v a l u e > < i n t > 6 2 < / i n t > < / v a l u e > < / i t e m > < i t e m > < k e y > < s t r i n g > l n g < / s t r i n g > < / k e y > < v a l u e > < i n t > 6 6 < / i n t > < / v a l u e > < / i t e m > < i t e m > < k e y > < s t r i n g > l a t < / s t r i n g > < / k e y > < v a l u e > < i n t > 6 2 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 f c _ i d < / s t r i n g > < / k e y > < v a l u e > < i n t > 3 < / i n t > < / v a l u e > < / i t e m > < i t e m > < k e y > < s t r i n g > h a < / s t r i n g > < / k e y > < v a l u e > < i n t > 2 < / i n t > < / v a l u e > < / i t e m > < i t e m > < k e y > < s t r i n g > l n g < / s t r i n g > < / k e y > < v a l u e > < i n t > 4 < / i n t > < / v a l u e > < / i t e m > < i t e m > < k e y > < s t r i n g > l a t 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i m   t i m e _ 5 3 8 5 5 f 8 7 - 6 3 e a - 4 6 8 5 - a 5 4 c - 8 e d c b 6 f 7 4 8 4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o l u t i o n _ p _ 2 3 c 0 a 5 2 8 - 3 7 c 7 - 4 d a 9 - 9 2 a a - 0 9 2 1 5 b b 5 1 1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 k g < / s t r i n g > < / k e y > < v a l u e > < i n t > 6 1 < / i n t > < / v a l u e > < / i t e m > < i t e m > < k e y > < s t r i n g > s t d u n i t s < / s t r i n g > < / k e y > < v a l u e > < i n t > 1 0 5 < / i n t > < / v a l u e > < / i t e m > < i t e m > < k e y > < s t r i n g > h a r v e s t _ e s t i m a t e _ i d < / s t r i n g > < / k e y > < v a l u e > < i n t > 2 0 0 < / i n t > < / v a l u e > < / i t e m > < i t e m > < k e y > < s t r i n g > p a c k _ c a p a c i t y _ i d < / s t r i n g > < / k e y > < v a l u e > < i n t > 1 7 4 < / i n t > < / v a l u e > < / i t e m > < i t e m > < k e y > < s t r i n g > l u g _ i d < / s t r i n g > < / k e y > < v a l u e > < i n t > 8 9 < / i n t > < / v a l u e > < / i t e m > < i t e m > < k e y > < s t r i n g > k m < / s t r i n g > < / k e y > < v a l u e > < i n t > 6 7 < / i n t > < / v a l u e > < / i t e m > < i t e m > < k e y > < s t r i n g > k g _ r a w < / s t r i n g > < / k e y > < v a l u e > < i n t > 1 0 0 < / i n t > < / v a l u e > < / i t e m > < i t e m > < k e y > < s t r i n g > d e m a n d _ i d < / s t r i n g > < / k e y > < v a l u e > < i n t > 1 2 9 < / i n t > < / v a l u e > < / i t e m > < i t e m > < k e y > < s t r i n g > s o l u t i o n _ n u m < / s t r i n g > < / k e y > < v a l u e > < i n t > 1 5 0 < / i n t > < / v a l u e > < / i t e m > < / C o l u m n W i d t h s > < C o l u m n D i s p l a y I n d e x > < i t e m > < k e y > < s t r i n g > k g < / s t r i n g > < / k e y > < v a l u e > < i n t > 0 < / i n t > < / v a l u e > < / i t e m > < i t e m > < k e y > < s t r i n g > s t d u n i t s < / s t r i n g > < / k e y > < v a l u e > < i n t > 1 < / i n t > < / v a l u e > < / i t e m > < i t e m > < k e y > < s t r i n g > h a r v e s t _ e s t i m a t e _ i d < / s t r i n g > < / k e y > < v a l u e > < i n t > 2 < / i n t > < / v a l u e > < / i t e m > < i t e m > < k e y > < s t r i n g > p a c k _ c a p a c i t y _ i d < / s t r i n g > < / k e y > < v a l u e > < i n t > 3 < / i n t > < / v a l u e > < / i t e m > < i t e m > < k e y > < s t r i n g > l u g _ i d < / s t r i n g > < / k e y > < v a l u e > < i n t > 4 < / i n t > < / v a l u e > < / i t e m > < i t e m > < k e y > < s t r i n g > k m < / s t r i n g > < / k e y > < v a l u e > < i n t > 5 < / i n t > < / v a l u e > < / i t e m > < i t e m > < k e y > < s t r i n g > k g _ r a w < / s t r i n g > < / k e y > < v a l u e > < i n t > 6 < / i n t > < / v a l u e > < / i t e m > < i t e m > < k e y > < s t r i n g > d e m a n d _ i d < / s t r i n g > < / k e y > < v a l u e > < i n t > 7 < / i n t > < / v a l u e > < / i t e m > < i t e m > < k e y > < s t r i n g > s o l u t i o n _ n u m 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" > < C u s t o m C o n t e n t > < ! [ C D A T A [ d i m   b l o c k _ 5 0 4 b 4 8 5 6 - f d e e - 4 b 2 9 - b f 9 c - 6 6 7 3 c 7 3 6 e a 2 6 , d i m   v a _ 1 0 f 8 e b c 8 - c d 2 b - 4 e 2 5 - 9 4 e 0 - 3 a 4 7 1 f 1 6 f 5 0 9 , f   h a r v e s t _ e s t i m a t e _ b 5 3 8 5 1 4 3 - b 4 d 8 - 4 a a f - 9 d 7 9 - 9 1 7 e 8 b 7 2 b d 6 0 , d i m   c l i e n t _ 7 7 8 8 e 2 2 e - c 0 d b - 4 1 9 f - 9 f e 6 - c 3 1 c 9 4 7 d 9 f 0 3 , f   d e m a n d _ p l a n _ d 4 2 3 0 b 4 3 - 9 c 8 2 - 4 a e 7 - a 5 2 c - d d 1 0 c d 0 f 4 6 5 3 , d i m   p a c k h o u s e _ a c 9 8 6 f e 3 - 0 e d 9 - 4 f 7 6 - b e d 3 - d d 5 f 8 7 e 0 6 8 1 d , d i m   p a c k _ t y p e _ 7 5 0 0 b 9 9 6 - f 2 5 2 - 4 f 3 7 - a 1 3 3 - 9 8 6 6 b 4 9 d 3 a a 3 , d i m   t i m e _ 5 3 8 5 5 f 8 7 - 6 3 e a - 4 6 8 5 - a 5 4 c - 8 e d c b 6 f 7 4 8 4 6 , f   p a c k _ c a p a c i t y _ 7 4 1 4 d 2 f b - 9 2 c 5 - 4 0 3 a - 9 f f 2 - 0 e e d 3 d 5 b 5 3 1 1 , f   f r o m _ t o _ 6 a 3 b 1 8 c 0 - 3 6 1 f - 4 a a c - 9 f 2 1 - 2 5 0 c f 7 4 5 d c b 8 , d i m   v a c a t _ 0 8 8 8 4 f b 7 - 0 2 e e - 4 8 9 c - 8 6 6 9 - 7 c a b c b e d 9 a f c , s o l u t i o n _ p _ 2 3 c 0 a 5 2 8 - 3 7 c 7 - 4 d a 9 - 9 2 a a - 0 9 2 1 5 b b 5 1 1 e 4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  b l o c k 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  b l o c k 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 C o l u m n s \ f c _ i d < / K e y > < / D i a g r a m O b j e c t K e y > < D i a g r a m O b j e c t K e y > < K e y > C o l u m n s \ h a < / K e y > < / D i a g r a m O b j e c t K e y > < D i a g r a m O b j e c t K e y > < K e y > C o l u m n s \ l n g < / K e y > < / D i a g r a m O b j e c t K e y > < D i a g r a m O b j e c t K e y > < K e y > C o l u m n s \ l a t 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 C o l u m n s \ f c _ i d 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  b l o c k & g t ; < / K e y > < / D i a g r a m O b j e c t K e y > < D i a g r a m O b j e c t K e y > < K e y > D y n a m i c   T a g s \ T a b l e s \ & l t ; T a b l e s \ d i m   v a & g t ; < / K e y > < / D i a g r a m O b j e c t K e y > < D i a g r a m O b j e c t K e y > < K e y > D y n a m i c   T a g s \ T a b l e s \ & l t ; T a b l e s \ f   h a r v e s t _ e s t i m a t e & g t ; < / K e y > < / D i a g r a m O b j e c t K e y > < D i a g r a m O b j e c t K e y > < K e y > D y n a m i c   T a g s \ T a b l e s \ & l t ; T a b l e s \ d i m   c l i e n t & g t ; < / K e y > < / D i a g r a m O b j e c t K e y > < D i a g r a m O b j e c t K e y > < K e y > D y n a m i c   T a g s \ T a b l e s \ & l t ; T a b l e s \ f   d e m a n d _ p l a n & g t ; < / K e y > < / D i a g r a m O b j e c t K e y > < D i a g r a m O b j e c t K e y > < K e y > D y n a m i c   T a g s \ T a b l e s \ & l t ; T a b l e s \ d i m   p a c k h o u s e & g t ; < / K e y > < / D i a g r a m O b j e c t K e y > < D i a g r a m O b j e c t K e y > < K e y > D y n a m i c   T a g s \ T a b l e s \ & l t ; T a b l e s \ d i m   p a c k _ t y p e & g t ; < / K e y > < / D i a g r a m O b j e c t K e y > < D i a g r a m O b j e c t K e y > < K e y > D y n a m i c   T a g s \ T a b l e s \ & l t ; T a b l e s \ d i m   t i m e & g t ; < / K e y > < / D i a g r a m O b j e c t K e y > < D i a g r a m O b j e c t K e y > < K e y > D y n a m i c   T a g s \ T a b l e s \ & l t ; T a b l e s \ f   p a c k _ c a p a c i t y & g t ; < / K e y > < / D i a g r a m O b j e c t K e y > < D i a g r a m O b j e c t K e y > < K e y > D y n a m i c   T a g s \ T a b l e s \ & l t ; T a b l e s \ f   f r o m _ t o & g t ; < / K e y > < / D i a g r a m O b j e c t K e y > < D i a g r a m O b j e c t K e y > < K e y > D y n a m i c   T a g s \ T a b l e s \ & l t ; T a b l e s \ d i m   v a c a t & g t ; < / K e y > < / D i a g r a m O b j e c t K e y > < D i a g r a m O b j e c t K e y > < K e y > D y n a m i c   T a g s \ T a b l e s \ & l t ; T a b l e s \ s o l u t i o n _ p & g t ; < / K e y > < / D i a g r a m O b j e c t K e y > < D i a g r a m O b j e c t K e y > < K e y > T a b l e s \ d i m   b l o c k < / K e y > < / D i a g r a m O b j e c t K e y > < D i a g r a m O b j e c t K e y > < K e y > T a b l e s \ d i m   b l o c k \ C o l u m n s \ i d < / K e y > < / D i a g r a m O b j e c t K e y > < D i a g r a m O b j e c t K e y > < K e y > T a b l e s \ d i m   b l o c k \ C o l u m n s \ n a m e < / K e y > < / D i a g r a m O b j e c t K e y > < D i a g r a m O b j e c t K e y > < K e y > T a b l e s \ d i m   b l o c k \ C o l u m n s \ f c _ i d < / K e y > < / D i a g r a m O b j e c t K e y > < D i a g r a m O b j e c t K e y > < K e y > T a b l e s \ d i m   b l o c k \ C o l u m n s \ h a < / K e y > < / D i a g r a m O b j e c t K e y > < D i a g r a m O b j e c t K e y > < K e y > T a b l e s \ d i m   b l o c k \ C o l u m n s \ l n g < / K e y > < / D i a g r a m O b j e c t K e y > < D i a g r a m O b j e c t K e y > < K e y > T a b l e s \ d i m   b l o c k \ C o l u m n s \ l a t < / K e y > < / D i a g r a m O b j e c t K e y > < D i a g r a m O b j e c t K e y > < K e y > T a b l e s \ d i m   v a < / K e y > < / D i a g r a m O b j e c t K e y > < D i a g r a m O b j e c t K e y > < K e y > T a b l e s \ d i m   v a \ C o l u m n s \ i d < / K e y > < / D i a g r a m O b j e c t K e y > < D i a g r a m O b j e c t K e y > < K e y > T a b l e s \ d i m   v a \ C o l u m n s \ n a m e < / K e y > < / D i a g r a m O b j e c t K e y > < D i a g r a m O b j e c t K e y > < K e y > T a b l e s \ d i m   v a \ C o l u m n s \ l o n g _ n a m e < / K e y > < / D i a g r a m O b j e c t K e y > < D i a g r a m O b j e c t K e y > < K e y > T a b l e s \ d i m   v a \ C o l u m n s \ v a c a t _ i d < / K e y > < / D i a g r a m O b j e c t K e y > < D i a g r a m O b j e c t K e y > < K e y > T a b l e s \ f   h a r v e s t _ e s t i m a t e < / K e y > < / D i a g r a m O b j e c t K e y > < D i a g r a m O b j e c t K e y > < K e y > T a b l e s \ f   h a r v e s t _ e s t i m a t e \ C o l u m n s \ i d < / K e y > < / D i a g r a m O b j e c t K e y > < D i a g r a m O b j e c t K e y > < K e y > T a b l e s \ f   h a r v e s t _ e s t i m a t e \ C o l u m n s \ i d _ s o u r c e < / K e y > < / D i a g r a m O b j e c t K e y > < D i a g r a m O b j e c t K e y > < K e y > T a b l e s \ f   h a r v e s t _ e s t i m a t e \ C o l u m n s \ v a _ i d < / K e y > < / D i a g r a m O b j e c t K e y > < D i a g r a m O b j e c t K e y > < K e y > T a b l e s \ f   h a r v e s t _ e s t i m a t e \ C o l u m n s \ b l o c k _ i d < / K e y > < / D i a g r a m O b j e c t K e y > < D i a g r a m O b j e c t K e y > < K e y > T a b l e s \ f   h a r v e s t _ e s t i m a t e \ C o l u m n s \ t i m e _ i d < / K e y > < / D i a g r a m O b j e c t K e y > < D i a g r a m O b j e c t K e y > < K e y > T a b l e s \ f   h a r v e s t _ e s t i m a t e \ C o l u m n s \ k g _ r a w < / K e y > < / D i a g r a m O b j e c t K e y > < D i a g r a m O b j e c t K e y > < K e y > T a b l e s \ d i m   c l i e n t < / K e y > < / D i a g r a m O b j e c t K e y > < D i a g r a m O b j e c t K e y > < K e y > T a b l e s \ d i m   c l i e n t \ C o l u m n s \ i d < / K e y > < / D i a g r a m O b j e c t K e y > < D i a g r a m O b j e c t K e y > < K e y > T a b l e s \ d i m   c l i e n t \ C o l u m n s \ n a m e < / K e y > < / D i a g r a m O b j e c t K e y > < D i a g r a m O b j e c t K e y > < K e y > T a b l e s \ d i m   c l i e n t \ C o l u m n s \ c o u n t r y < / K e y > < / D i a g r a m O b j e c t K e y > < D i a g r a m O b j e c t K e y > < K e y > T a b l e s \ f   d e m a n d _ p l a n < / K e y > < / D i a g r a m O b j e c t K e y > < D i a g r a m O b j e c t K e y > < K e y > T a b l e s \ f   d e m a n d _ p l a n \ C o l u m n s \ i d < / K e y > < / D i a g r a m O b j e c t K e y > < D i a g r a m O b j e c t K e y > < K e y > T a b l e s \ f   d e m a n d _ p l a n \ C o l u m n s \ i d _ s o u r c e < / K e y > < / D i a g r a m O b j e c t K e y > < D i a g r a m O b j e c t K e y > < K e y > T a b l e s \ f   d e m a n d _ p l a n \ C o l u m n s \ c l i e n t _ i d < / K e y > < / D i a g r a m O b j e c t K e y > < D i a g r a m O b j e c t K e y > < K e y > T a b l e s \ f   d e m a n d _ p l a n \ C o l u m n s \ v a c a t _ i d < / K e y > < / D i a g r a m O b j e c t K e y > < D i a g r a m O b j e c t K e y > < K e y > T a b l e s \ f   d e m a n d _ p l a n \ C o l u m n s \ p a c k _ t y p e _ i d < / K e y > < / D i a g r a m O b j e c t K e y > < D i a g r a m O b j e c t K e y > < K e y > T a b l e s \ f   d e m a n d _ p l a n \ C o l u m n s \ p r i o r i t y < / K e y > < / D i a g r a m O b j e c t K e y > < D i a g r a m O b j e c t K e y > < K e y > T a b l e s \ f   d e m a n d _ p l a n \ C o l u m n s \ t i m e _ i d < / K e y > < / D i a g r a m O b j e c t K e y > < D i a g r a m O b j e c t K e y > < K e y > T a b l e s \ f   d e m a n d _ p l a n \ C o l u m n s \ s t d u n i t s < / K e y > < / D i a g r a m O b j e c t K e y > < D i a g r a m O b j e c t K e y > < K e y > T a b l e s \ d i m   p a c k h o u s e < / K e y > < / D i a g r a m O b j e c t K e y > < D i a g r a m O b j e c t K e y > < K e y > T a b l e s \ d i m   p a c k h o u s e \ C o l u m n s \ i d < / K e y > < / D i a g r a m O b j e c t K e y > < D i a g r a m O b j e c t K e y > < K e y > T a b l e s \ d i m   p a c k h o u s e \ C o l u m n s \ n a m e < / K e y > < / D i a g r a m O b j e c t K e y > < D i a g r a m O b j e c t K e y > < K e y > T a b l e s \ d i m   p a c k h o u s e \ C o l u m n s \ t y p e < / K e y > < / D i a g r a m O b j e c t K e y > < D i a g r a m O b j e c t K e y > < K e y > T a b l e s \ d i m   p a c k h o u s e \ C o l u m n s \ p u n n e t < / K e y > < / D i a g r a m O b j e c t K e y > < D i a g r a m O b j e c t K e y > < K e y > T a b l e s \ d i m   p a c k h o u s e \ C o l u m n s \ l o o s e < / K e y > < / D i a g r a m O b j e c t K e y > < D i a g r a m O b j e c t K e y > < K e y > T a b l e s \ d i m   p a c k h o u s e \ C o l u m n s \ l n g < / K e y > < / D i a g r a m O b j e c t K e y > < D i a g r a m O b j e c t K e y > < K e y > T a b l e s \ d i m   p a c k h o u s e \ C o l u m n s \ l a t < / K e y > < / D i a g r a m O b j e c t K e y > < D i a g r a m O b j e c t K e y > < K e y > T a b l e s \ d i m   p a c k _ t y p e < / K e y > < / D i a g r a m O b j e c t K e y > < D i a g r a m O b j e c t K e y > < K e y > T a b l e s \ d i m   p a c k _ t y p e \ C o l u m n s \ i d < / K e y > < / D i a g r a m O b j e c t K e y > < D i a g r a m O b j e c t K e y > < K e y > T a b l e s \ d i m   p a c k _ t y p e \ C o l u m n s \ n a m e < / K e y > < / D i a g r a m O b j e c t K e y > < D i a g r a m O b j e c t K e y > < K e y > T a b l e s \ d i m   t i m e < / K e y > < / D i a g r a m O b j e c t K e y > < D i a g r a m O b j e c t K e y > < K e y > T a b l e s \ d i m   t i m e \ C o l u m n s \ i d < / K e y > < / D i a g r a m O b j e c t K e y > < D i a g r a m O b j e c t K e y > < K e y > T a b l e s \ d i m   t i m e \ C o l u m n s \ n a m e < / K e y > < / D i a g r a m O b j e c t K e y > < D i a g r a m O b j e c t K e y > < K e y > T a b l e s \ f   p a c k _ c a p a c i t y < / K e y > < / D i a g r a m O b j e c t K e y > < D i a g r a m O b j e c t K e y > < K e y > T a b l e s \ f   p a c k _ c a p a c i t y \ C o l u m n s \ i d < / K e y > < / D i a g r a m O b j e c t K e y > < D i a g r a m O b j e c t K e y > < K e y > T a b l e s \ f   p a c k _ c a p a c i t y \ C o l u m n s \ i d _ s o u r c e < / K e y > < / D i a g r a m O b j e c t K e y > < D i a g r a m O b j e c t K e y > < K e y > T a b l e s \ f   p a c k _ c a p a c i t y \ C o l u m n s \ p a c k h o u s e _ i d < / K e y > < / D i a g r a m O b j e c t K e y > < D i a g r a m O b j e c t K e y > < K e y > T a b l e s \ f   p a c k _ c a p a c i t y \ C o l u m n s \ p a c k _ t y p e _ i d < / K e y > < / D i a g r a m O b j e c t K e y > < D i a g r a m O b j e c t K e y > < K e y > T a b l e s \ f   p a c k _ c a p a c i t y \ C o l u m n s \ t i m e _ i d < / K e y > < / D i a g r a m O b j e c t K e y > < D i a g r a m O b j e c t K e y > < K e y > T a b l e s \ f   p a c k _ c a p a c i t y \ C o l u m n s \ k g < / K e y > < / D i a g r a m O b j e c t K e y > < D i a g r a m O b j e c t K e y > < K e y > T a b l e s \ f   f r o m _ t o < / K e y > < / D i a g r a m O b j e c t K e y > < D i a g r a m O b j e c t K e y > < K e y > T a b l e s \ f   f r o m _ t o \ C o l u m n s \ i d < / K e y > < / D i a g r a m O b j e c t K e y > < D i a g r a m O b j e c t K e y > < K e y > T a b l e s \ f   f r o m _ t o \ C o l u m n s \ i d _ s o u r c e < / K e y > < / D i a g r a m O b j e c t K e y > < D i a g r a m O b j e c t K e y > < K e y > T a b l e s \ f   f r o m _ t o \ C o l u m n s \ b l o c k _ i d < / K e y > < / D i a g r a m O b j e c t K e y > < D i a g r a m O b j e c t K e y > < K e y > T a b l e s \ f   f r o m _ t o \ C o l u m n s \ p a c k h o u s e _ i d < / K e y > < / D i a g r a m O b j e c t K e y > < D i a g r a m O b j e c t K e y > < K e y > T a b l e s \ f   f r o m _ t o \ C o l u m n s \ k m < / K e y > < / D i a g r a m O b j e c t K e y > < D i a g r a m O b j e c t K e y > < K e y > T a b l e s \ d i m   v a c a t < / K e y > < / D i a g r a m O b j e c t K e y > < D i a g r a m O b j e c t K e y > < K e y > T a b l e s \ d i m   v a c a t \ C o l u m n s \ i d < / K e y > < / D i a g r a m O b j e c t K e y > < D i a g r a m O b j e c t K e y > < K e y > T a b l e s \ d i m   v a c a t \ C o l u m n s \ n a m e < / K e y > < / D i a g r a m O b j e c t K e y > < D i a g r a m O b j e c t K e y > < K e y > T a b l e s \ s o l u t i o n _ p < / K e y > < / D i a g r a m O b j e c t K e y > < D i a g r a m O b j e c t K e y > < K e y > T a b l e s \ s o l u t i o n _ p \ C o l u m n s \ k g < / K e y > < / D i a g r a m O b j e c t K e y > < D i a g r a m O b j e c t K e y > < K e y > T a b l e s \ s o l u t i o n _ p \ C o l u m n s \ s t d u n i t s < / K e y > < / D i a g r a m O b j e c t K e y > < D i a g r a m O b j e c t K e y > < K e y > T a b l e s \ s o l u t i o n _ p \ C o l u m n s \ h a r v e s t _ e s t i m a t e _ i d < / K e y > < / D i a g r a m O b j e c t K e y > < D i a g r a m O b j e c t K e y > < K e y > T a b l e s \ s o l u t i o n _ p \ C o l u m n s \ p a c k _ c a p a c i t y _ i d < / K e y > < / D i a g r a m O b j e c t K e y > < D i a g r a m O b j e c t K e y > < K e y > T a b l e s \ s o l u t i o n _ p \ C o l u m n s \ l u g _ i d < / K e y > < / D i a g r a m O b j e c t K e y > < D i a g r a m O b j e c t K e y > < K e y > T a b l e s \ s o l u t i o n _ p \ C o l u m n s \ k m < / K e y > < / D i a g r a m O b j e c t K e y > < D i a g r a m O b j e c t K e y > < K e y > T a b l e s \ s o l u t i o n _ p \ C o l u m n s \ k g _ r a w < / K e y > < / D i a g r a m O b j e c t K e y > < D i a g r a m O b j e c t K e y > < K e y > T a b l e s \ s o l u t i o n _ p \ C o l u m n s \ d e m a n d _ i d < / K e y > < / D i a g r a m O b j e c t K e y > < D i a g r a m O b j e c t K e y > < K e y > T a b l e s \ s o l u t i o n _ p \ C o l u m n s \ s o l u t i o n _ n u m < / K e y > < / D i a g r a m O b j e c t K e y > < D i a g r a m O b j e c t K e y > < K e y > R e l a t i o n s h i p s \ & l t ; T a b l e s \ d i m   v a \ C o l u m n s \ v a c a t _ i d & g t ; - & l t ; T a b l e s \ d i m   v a c a t \ C o l u m n s \ i d & g t ; < / K e y > < / D i a g r a m O b j e c t K e y > < D i a g r a m O b j e c t K e y > < K e y > R e l a t i o n s h i p s \ & l t ; T a b l e s \ d i m   v a \ C o l u m n s \ v a c a t _ i d & g t ; - & l t ; T a b l e s \ d i m   v a c a t \ C o l u m n s \ i d & g t ; \ F K < / K e y > < / D i a g r a m O b j e c t K e y > < D i a g r a m O b j e c t K e y > < K e y > R e l a t i o n s h i p s \ & l t ; T a b l e s \ d i m   v a \ C o l u m n s \ v a c a t _ i d & g t ; - & l t ; T a b l e s \ d i m   v a c a t \ C o l u m n s \ i d & g t ; \ P K < / K e y > < / D i a g r a m O b j e c t K e y > < D i a g r a m O b j e c t K e y > < K e y > R e l a t i o n s h i p s \ & l t ; T a b l e s \ d i m   v a \ C o l u m n s \ v a c a t _ i d & g t ; - & l t ; T a b l e s \ d i m   v a c a t \ C o l u m n s \ i d & g t ; \ C r o s s F i l t e r < / K e y > < / D i a g r a m O b j e c t K e y > < D i a g r a m O b j e c t K e y > < K e y > R e l a t i o n s h i p s \ & l t ; T a b l e s \ f   h a r v e s t _ e s t i m a t e \ C o l u m n s \ b l o c k _ i d & g t ; - & l t ; T a b l e s \ d i m   b l o c k \ C o l u m n s \ i d & g t ; < / K e y > < / D i a g r a m O b j e c t K e y > < D i a g r a m O b j e c t K e y > < K e y > R e l a t i o n s h i p s \ & l t ; T a b l e s \ f   h a r v e s t _ e s t i m a t e \ C o l u m n s \ b l o c k _ i d & g t ; - & l t ; T a b l e s \ d i m   b l o c k \ C o l u m n s \ i d & g t ; \ F K < / K e y > < / D i a g r a m O b j e c t K e y > < D i a g r a m O b j e c t K e y > < K e y > R e l a t i o n s h i p s \ & l t ; T a b l e s \ f   h a r v e s t _ e s t i m a t e \ C o l u m n s \ b l o c k _ i d & g t ; - & l t ; T a b l e s \ d i m   b l o c k \ C o l u m n s \ i d & g t ; \ P K < / K e y > < / D i a g r a m O b j e c t K e y > < D i a g r a m O b j e c t K e y > < K e y > R e l a t i o n s h i p s \ & l t ; T a b l e s \ f   h a r v e s t _ e s t i m a t e \ C o l u m n s \ b l o c k _ i d & g t ; - & l t ; T a b l e s \ d i m   b l o c k \ C o l u m n s \ i d & g t ; \ C r o s s F i l t e r < / K e y > < / D i a g r a m O b j e c t K e y > < D i a g r a m O b j e c t K e y > < K e y > R e l a t i o n s h i p s \ & l t ; T a b l e s \ f   h a r v e s t _ e s t i m a t e \ C o l u m n s \ t i m e _ i d & g t ; - & l t ; T a b l e s \ d i m   t i m e \ C o l u m n s \ i d & g t ; < / K e y > < / D i a g r a m O b j e c t K e y > < D i a g r a m O b j e c t K e y > < K e y > R e l a t i o n s h i p s \ & l t ; T a b l e s \ f   h a r v e s t _ e s t i m a t e \ C o l u m n s \ t i m e _ i d & g t ; - & l t ; T a b l e s \ d i m   t i m e \ C o l u m n s \ i d & g t ; \ F K < / K e y > < / D i a g r a m O b j e c t K e y > < D i a g r a m O b j e c t K e y > < K e y > R e l a t i o n s h i p s \ & l t ; T a b l e s \ f   h a r v e s t _ e s t i m a t e \ C o l u m n s \ t i m e _ i d & g t ; - & l t ; T a b l e s \ d i m   t i m e \ C o l u m n s \ i d & g t ; \ P K < / K e y > < / D i a g r a m O b j e c t K e y > < D i a g r a m O b j e c t K e y > < K e y > R e l a t i o n s h i p s \ & l t ; T a b l e s \ f   h a r v e s t _ e s t i m a t e \ C o l u m n s \ t i m e _ i d & g t ; - & l t ; T a b l e s \ d i m   t i m e \ C o l u m n s \ i d & g t ; \ C r o s s F i l t e r < / K e y > < / D i a g r a m O b j e c t K e y > < D i a g r a m O b j e c t K e y > < K e y > R e l a t i o n s h i p s \ & l t ; T a b l e s \ f   d e m a n d _ p l a n \ C o l u m n s \ t i m e _ i d & g t ; - & l t ; T a b l e s \ d i m   t i m e \ C o l u m n s \ i d & g t ; < / K e y > < / D i a g r a m O b j e c t K e y > < D i a g r a m O b j e c t K e y > < K e y > R e l a t i o n s h i p s \ & l t ; T a b l e s \ f   d e m a n d _ p l a n \ C o l u m n s \ t i m e _ i d & g t ; - & l t ; T a b l e s \ d i m   t i m e \ C o l u m n s \ i d & g t ; \ F K < / K e y > < / D i a g r a m O b j e c t K e y > < D i a g r a m O b j e c t K e y > < K e y > R e l a t i o n s h i p s \ & l t ; T a b l e s \ f   d e m a n d _ p l a n \ C o l u m n s \ t i m e _ i d & g t ; - & l t ; T a b l e s \ d i m   t i m e \ C o l u m n s \ i d & g t ; \ P K < / K e y > < / D i a g r a m O b j e c t K e y > < D i a g r a m O b j e c t K e y > < K e y > R e l a t i o n s h i p s \ & l t ; T a b l e s \ f   d e m a n d _ p l a n \ C o l u m n s \ t i m e _ i d & g t ; - & l t ; T a b l e s \ d i m   t i m e \ C o l u m n s \ i d & g t ; \ C r o s s F i l t e r < / K e y > < / D i a g r a m O b j e c t K e y > < D i a g r a m O b j e c t K e y > < K e y > R e l a t i o n s h i p s \ & l t ; T a b l e s \ f   d e m a n d _ p l a n \ C o l u m n s \ c l i e n t _ i d & g t ; - & l t ; T a b l e s \ d i m   c l i e n t \ C o l u m n s \ i d & g t ; < / K e y > < / D i a g r a m O b j e c t K e y > < D i a g r a m O b j e c t K e y > < K e y > R e l a t i o n s h i p s \ & l t ; T a b l e s \ f   d e m a n d _ p l a n \ C o l u m n s \ c l i e n t _ i d & g t ; - & l t ; T a b l e s \ d i m   c l i e n t \ C o l u m n s \ i d & g t ; \ F K < / K e y > < / D i a g r a m O b j e c t K e y > < D i a g r a m O b j e c t K e y > < K e y > R e l a t i o n s h i p s \ & l t ; T a b l e s \ f   d e m a n d _ p l a n \ C o l u m n s \ c l i e n t _ i d & g t ; - & l t ; T a b l e s \ d i m   c l i e n t \ C o l u m n s \ i d & g t ; \ P K < / K e y > < / D i a g r a m O b j e c t K e y > < D i a g r a m O b j e c t K e y > < K e y > R e l a t i o n s h i p s \ & l t ; T a b l e s \ f   d e m a n d _ p l a n \ C o l u m n s \ c l i e n t _ i d & g t ; - & l t ; T a b l e s \ d i m   c l i e n t \ C o l u m n s \ i d & g t ; \ C r o s s F i l t e r < / K e y > < / D i a g r a m O b j e c t K e y > < D i a g r a m O b j e c t K e y > < K e y > R e l a t i o n s h i p s \ & l t ; T a b l e s \ f   d e m a n d _ p l a n \ C o l u m n s \ p a c k _ t y p e _ i d & g t ; - & l t ; T a b l e s \ d i m   p a c k _ t y p e \ C o l u m n s \ i d & g t ; < / K e y > < / D i a g r a m O b j e c t K e y > < D i a g r a m O b j e c t K e y > < K e y > R e l a t i o n s h i p s \ & l t ; T a b l e s \ f   d e m a n d _ p l a n \ C o l u m n s \ p a c k _ t y p e _ i d & g t ; - & l t ; T a b l e s \ d i m   p a c k _ t y p e \ C o l u m n s \ i d & g t ; \ F K < / K e y > < / D i a g r a m O b j e c t K e y > < D i a g r a m O b j e c t K e y > < K e y > R e l a t i o n s h i p s \ & l t ; T a b l e s \ f   d e m a n d _ p l a n \ C o l u m n s \ p a c k _ t y p e _ i d & g t ; - & l t ; T a b l e s \ d i m   p a c k _ t y p e \ C o l u m n s \ i d & g t ; \ P K < / K e y > < / D i a g r a m O b j e c t K e y > < D i a g r a m O b j e c t K e y > < K e y > R e l a t i o n s h i p s \ & l t ; T a b l e s \ f   d e m a n d _ p l a n \ C o l u m n s \ p a c k _ t y p e _ i d & g t ; - & l t ; T a b l e s \ d i m   p a c k _ t y p e \ C o l u m n s \ i d & g t ; \ C r o s s F i l t e r < / K e y > < / D i a g r a m O b j e c t K e y > < D i a g r a m O b j e c t K e y > < K e y > R e l a t i o n s h i p s \ & l t ; T a b l e s \ f   d e m a n d _ p l a n \ C o l u m n s \ v a c a t _ i d & g t ; - & l t ; T a b l e s \ d i m   v a c a t \ C o l u m n s \ i d & g t ; < / K e y > < / D i a g r a m O b j e c t K e y > < D i a g r a m O b j e c t K e y > < K e y > R e l a t i o n s h i p s \ & l t ; T a b l e s \ f   d e m a n d _ p l a n \ C o l u m n s \ v a c a t _ i d & g t ; - & l t ; T a b l e s \ d i m   v a c a t \ C o l u m n s \ i d & g t ; \ F K < / K e y > < / D i a g r a m O b j e c t K e y > < D i a g r a m O b j e c t K e y > < K e y > R e l a t i o n s h i p s \ & l t ; T a b l e s \ f   d e m a n d _ p l a n \ C o l u m n s \ v a c a t _ i d & g t ; - & l t ; T a b l e s \ d i m   v a c a t \ C o l u m n s \ i d & g t ; \ P K < / K e y > < / D i a g r a m O b j e c t K e y > < D i a g r a m O b j e c t K e y > < K e y > R e l a t i o n s h i p s \ & l t ; T a b l e s \ f   d e m a n d _ p l a n \ C o l u m n s \ v a c a t _ i d & g t ; - & l t ; T a b l e s \ d i m   v a c a t \ C o l u m n s \ i d & g t ; \ C r o s s F i l t e r < / K e y > < / D i a g r a m O b j e c t K e y > < D i a g r a m O b j e c t K e y > < K e y > R e l a t i o n s h i p s \ & l t ; T a b l e s \ f   p a c k _ c a p a c i t y \ C o l u m n s \ t i m e _ i d & g t ; - & l t ; T a b l e s \ d i m   t i m e \ C o l u m n s \ i d & g t ; < / K e y > < / D i a g r a m O b j e c t K e y > < D i a g r a m O b j e c t K e y > < K e y > R e l a t i o n s h i p s \ & l t ; T a b l e s \ f   p a c k _ c a p a c i t y \ C o l u m n s \ t i m e _ i d & g t ; - & l t ; T a b l e s \ d i m   t i m e \ C o l u m n s \ i d & g t ; \ F K < / K e y > < / D i a g r a m O b j e c t K e y > < D i a g r a m O b j e c t K e y > < K e y > R e l a t i o n s h i p s \ & l t ; T a b l e s \ f   p a c k _ c a p a c i t y \ C o l u m n s \ t i m e _ i d & g t ; - & l t ; T a b l e s \ d i m   t i m e \ C o l u m n s \ i d & g t ; \ P K < / K e y > < / D i a g r a m O b j e c t K e y > < D i a g r a m O b j e c t K e y > < K e y > R e l a t i o n s h i p s \ & l t ; T a b l e s \ f   p a c k _ c a p a c i t y \ C o l u m n s \ t i m e _ i d & g t ; - & l t ; T a b l e s \ d i m   t i m e \ C o l u m n s \ i d & g t ; \ C r o s s F i l t e r < / K e y > < / D i a g r a m O b j e c t K e y > < D i a g r a m O b j e c t K e y > < K e y > R e l a t i o n s h i p s \ & l t ; T a b l e s \ f   p a c k _ c a p a c i t y \ C o l u m n s \ p a c k _ t y p e _ i d & g t ; - & l t ; T a b l e s \ d i m   p a c k _ t y p e \ C o l u m n s \ i d & g t ; < / K e y > < / D i a g r a m O b j e c t K e y > < D i a g r a m O b j e c t K e y > < K e y > R e l a t i o n s h i p s \ & l t ; T a b l e s \ f   p a c k _ c a p a c i t y \ C o l u m n s \ p a c k _ t y p e _ i d & g t ; - & l t ; T a b l e s \ d i m   p a c k _ t y p e \ C o l u m n s \ i d & g t ; \ F K < / K e y > < / D i a g r a m O b j e c t K e y > < D i a g r a m O b j e c t K e y > < K e y > R e l a t i o n s h i p s \ & l t ; T a b l e s \ f   p a c k _ c a p a c i t y \ C o l u m n s \ p a c k _ t y p e _ i d & g t ; - & l t ; T a b l e s \ d i m   p a c k _ t y p e \ C o l u m n s \ i d & g t ; \ P K < / K e y > < / D i a g r a m O b j e c t K e y > < D i a g r a m O b j e c t K e y > < K e y > R e l a t i o n s h i p s \ & l t ; T a b l e s \ f   p a c k _ c a p a c i t y \ C o l u m n s \ p a c k _ t y p e _ i d & g t ; - & l t ; T a b l e s \ d i m   p a c k _ t y p e \ C o l u m n s \ i d & g t ; \ C r o s s F i l t e r < / K e y > < / D i a g r a m O b j e c t K e y > < D i a g r a m O b j e c t K e y > < K e y > R e l a t i o n s h i p s \ & l t ; T a b l e s \ f   p a c k _ c a p a c i t y \ C o l u m n s \ p a c k h o u s e _ i d & g t ; - & l t ; T a b l e s \ d i m   p a c k h o u s e \ C o l u m n s \ i d & g t ; < / K e y > < / D i a g r a m O b j e c t K e y > < D i a g r a m O b j e c t K e y > < K e y > R e l a t i o n s h i p s \ & l t ; T a b l e s \ f   p a c k _ c a p a c i t y \ C o l u m n s \ p a c k h o u s e _ i d & g t ; - & l t ; T a b l e s \ d i m   p a c k h o u s e \ C o l u m n s \ i d & g t ; \ F K < / K e y > < / D i a g r a m O b j e c t K e y > < D i a g r a m O b j e c t K e y > < K e y > R e l a t i o n s h i p s \ & l t ; T a b l e s \ f   p a c k _ c a p a c i t y \ C o l u m n s \ p a c k h o u s e _ i d & g t ; - & l t ; T a b l e s \ d i m   p a c k h o u s e \ C o l u m n s \ i d & g t ; \ P K < / K e y > < / D i a g r a m O b j e c t K e y > < D i a g r a m O b j e c t K e y > < K e y > R e l a t i o n s h i p s \ & l t ; T a b l e s \ f   p a c k _ c a p a c i t y \ C o l u m n s \ p a c k h o u s e _ i d & g t ; - & l t ; T a b l e s \ d i m   p a c k h o u s e \ C o l u m n s \ i d & g t ; \ C r o s s F i l t e r < / K e y > < / D i a g r a m O b j e c t K e y > < D i a g r a m O b j e c t K e y > < K e y > R e l a t i o n s h i p s \ & l t ; T a b l e s \ f   f r o m _ t o \ C o l u m n s \ b l o c k _ i d & g t ; - & l t ; T a b l e s \ d i m   b l o c k \ C o l u m n s \ i d & g t ; < / K e y > < / D i a g r a m O b j e c t K e y > < D i a g r a m O b j e c t K e y > < K e y > R e l a t i o n s h i p s \ & l t ; T a b l e s \ f   f r o m _ t o \ C o l u m n s \ b l o c k _ i d & g t ; - & l t ; T a b l e s \ d i m   b l o c k \ C o l u m n s \ i d & g t ; \ F K < / K e y > < / D i a g r a m O b j e c t K e y > < D i a g r a m O b j e c t K e y > < K e y > R e l a t i o n s h i p s \ & l t ; T a b l e s \ f   f r o m _ t o \ C o l u m n s \ b l o c k _ i d & g t ; - & l t ; T a b l e s \ d i m   b l o c k \ C o l u m n s \ i d & g t ; \ P K < / K e y > < / D i a g r a m O b j e c t K e y > < D i a g r a m O b j e c t K e y > < K e y > R e l a t i o n s h i p s \ & l t ; T a b l e s \ f   f r o m _ t o \ C o l u m n s \ b l o c k _ i d & g t ; - & l t ; T a b l e s \ d i m   b l o c k \ C o l u m n s \ i d & g t ; \ C r o s s F i l t e r < / K e y > < / D i a g r a m O b j e c t K e y > < D i a g r a m O b j e c t K e y > < K e y > R e l a t i o n s h i p s \ & l t ; T a b l e s \ f   f r o m _ t o \ C o l u m n s \ p a c k h o u s e _ i d & g t ; - & l t ; T a b l e s \ d i m   p a c k h o u s e \ C o l u m n s \ i d & g t ; < / K e y > < / D i a g r a m O b j e c t K e y > < D i a g r a m O b j e c t K e y > < K e y > R e l a t i o n s h i p s \ & l t ; T a b l e s \ f   f r o m _ t o \ C o l u m n s \ p a c k h o u s e _ i d & g t ; - & l t ; T a b l e s \ d i m   p a c k h o u s e \ C o l u m n s \ i d & g t ; \ F K < / K e y > < / D i a g r a m O b j e c t K e y > < D i a g r a m O b j e c t K e y > < K e y > R e l a t i o n s h i p s \ & l t ; T a b l e s \ f   f r o m _ t o \ C o l u m n s \ p a c k h o u s e _ i d & g t ; - & l t ; T a b l e s \ d i m   p a c k h o u s e \ C o l u m n s \ i d & g t ; \ P K < / K e y > < / D i a g r a m O b j e c t K e y > < D i a g r a m O b j e c t K e y > < K e y > R e l a t i o n s h i p s \ & l t ; T a b l e s \ f   f r o m _ t o \ C o l u m n s \ p a c k h o u s e _ i d & g t ; - & l t ; T a b l e s \ d i m   p a c k h o u s e \ C o l u m n s \ i d & g t ; \ C r o s s F i l t e r < / K e y > < / D i a g r a m O b j e c t K e y > < / A l l K e y s > < S e l e c t e d K e y s > < D i a g r a m O b j e c t K e y > < K e y > T a b l e s \ s o l u t i o n _ p \ C o l u m n s \ p a c k _ c a p a c i t y _ i d 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 7 5 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 b l o c k & g t ; 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 v a & g t ; 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  h a r v e s t _ e s t i m a t e & g t ; 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 c l i e n t & g t ; 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  d e m a n d _ p l a n & g t ; 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 p a c k h o u s e & g t ; 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 p a c k _ t y p e & g t ; 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 t i m e & g t ; 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  p a c k _ c a p a c i t y & g t ; 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  f r o m _ t o & g t ; 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 v a c a t & g t ; 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 T a g s \ T a b l e s \ & l t ; T a b l e s \ s o l u t i o n _ p & g t ; 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  b l o c k 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 5 . 1 9 9 9 9 9 9 9 9 9 9 9 9 8 8 6 < / L e f t > < T a b I n d e x > 2 < / T a b I n d e x > < T o p > 2 0 6 . 8 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 b l o c k \ C o l u m n s \ f c _ i d 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 b l o c k \ C o l u m n s \ l n g 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 b l o c k \ C o l u m n s \ l a t 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 7 < / T a b I n d e x > < T o p > 3 8 0 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 v a \ C o l u m n s \ l o n g _ n a m e 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 v a \ C o l u m n s \ v a c a t _ i d 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< / K e y > < / a : K e y > < a : V a l u e   i : t y p e = " D i a g r a m D i s p l a y N o d e V i e w S t a t e " > < H e i g h t > 2 1 5 . 5 9 9 9 9 9 9 9 9 9 9 9 9 7 < / H e i g h t > < I s E x p a n d e d > t r u e < / I s E x p a n d e d > < L a y e d O u t > t r u e < / L a y e d O u t > < L e f t > 3 1 9 . 3 6 0 3 3 0 4 9 4 9 3 7 4 4 < / L e f t > < T a b I n d e x > 3 < / T a b I n d e x > < T o p > 2 5 4 . 0 1 8 3 9 0 8 0 4 5 9 7 6 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 h a r v e s t _ e s t i m a t e \ C o l u m n s \ i d _ s o u r c e 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 h a r v e s t _ e s t i m a t e \ C o l u m n s \ v a _ i d 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 h a r v e s t _ e s t i m a t e \ C o l u m n s \ b l o c k _ i d 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 h a r v e s t _ e s t i m a t e \ C o l u m n s \ t i m e _ i d 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 h a r v e s t _ e s t i m a t e \ C o l u m n s \ k g _ r a w 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 c l i e n t 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 4 9 4 . 1 1 1 4 3 1 7 0 2 9 9 7 3 8 < / L e f t > < T o p > 1 2 . 4 0 0 0 0 0 0 0 0 0 0 0 0 0 6 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 c l i e n t \ C o l u m n s \ i d 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 c l i e n t \ C o l u m n s \ n a m e 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 c l i e n t \ C o l u m n s \ c o u n t r y 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< / K e y > < / a : K e y > < a : V a l u e   i : t y p e = " D i a g r a m D i s p l a y N o d e V i e w S t a t e " > < H e i g h t > 2 6 6 . 5 7 1 4 2 8 5 7 1 4 2 8 6 7 < / H e i g h t > < I s E x p a n d e d > t r u e < / I s E x p a n d e d > < L a y e d O u t > t r u e < / L a y e d O u t > < L e f t > 6 6 4 . 8 1 5 2 4 2 2 7 0 6 6 3 2 5 < / L e f t > < T a b I n d e x > 4 < / T a b I n d e x > < T o p > 2 1 4 . 8 0 0 0 0 0 0 0 0 0 0 0 0 7 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 d e m a n d _ p l a n \ C o l u m n s \ i d _ s o u r c e 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 d e m a n d _ p l a n \ C o l u m n s \ c l i e n t _ i d 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 d e m a n d _ p l a n \ C o l u m n s \ v a c a t _ i d 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 d e m a n d _ p l a n \ C o l u m n s \ p a c k _ t y p e _ i d 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 d e m a n d _ p l a n \ C o l u m n s \ t i m e _ i d 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 d e m a n d _ p l a n \ C o l u m n s \ s t d u n i t s 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< / K e y > < / a : K e y > < a : V a l u e   i : t y p e = " D i a g r a m D i s p l a y N o d e V i e w S t a t e " > < H e i g h t > 2 2 7 . 7 1 4 2 8 5 7 1 4 2 8 5 6 7 < / H e i g h t > < I s E x p a n d e d > t r u e < / I s E x p a n d e d > < L a y e d O u t > t r u e < / L a y e d O u t > < L e f t > 1 5 8 3 . 0 8 0 9 5 7 6 0 0 2 3 3 2 < / L e f t > < T a b I n d e x > 6 < / T a b I n d e x > < T o p > 1 9 0 . 0 1 9 0 4 7 6 1 9 0 4 7 6 8 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 p a c k h o u s e \ C o l u m n s \ p u n n e t 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 p a c k h o u s e \ C o l u m n s \ l o o s e 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 p a c k h o u s e \ C o l u m n s \ l n g 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 p a c k h o u s e \ C o l u m n s \ l a t 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 p a c k _ t y p e 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 8 2 8 . 8 5 1 4 3 4 8 3 4 5 6 6 1 3 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 p a c k _ t y p e \ C o l u m n s \ i d 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 p a c k _ t y p e \ C o l u m n s \ n a m e 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 t i m e 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 8 1 7 . 9 0 5 9 8 4 3 1 8 4 8 8 5 5 < / L e f t > < T a b I n d e x > 1 1 < / T a b I n d e x > < T o p > 5 9 4 . 1 0 7 0 6 0 7 5 5 3 3 6 5 3 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 t i m e \ C o l u m n s \ i d 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 t i m e \ C o l u m n s \ n a m e 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< / K e y > < / a : K e y > < a : V a l u e   i : t y p e = " D i a g r a m D i s p l a y N o d e V i e w S t a t e " > < H e i g h t > 2 8 2 . 2 7 0 6 7 6 6 9 1 7 2 9 2 5 < / H e i g h t > < I s E x p a n d e d > t r u e < / I s E x p a n d e d > < L a y e d O u t > t r u e < / L a y e d O u t > < L e f t > 9 5 1 . 1 1 6 1 9 8 8 2 7 0 4 1 < / L e f t > < T a b I n d e x > 5 < / T a b I n d e x > < T o p > 2 0 6 . 5 1 4 2 8 5 7 1 4 2 8 5 6 8 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 p a c k _ c a p a c i t y \ C o l u m n s \ i d _ s o u r c e 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 p a c k _ c a p a c i t y \ C o l u m n s \ p a c k h o u s e _ i d 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 p a c k _ c a p a c i t y \ C o l u m n s \ p a c k _ t y p e _ i d 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 p a c k _ c a p a c i t y \ C o l u m n s \ t i m e _ i d 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 p a c k _ c a p a c i t y \ C o l u m n s \ k g 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< / K e y > < / a : K e y > < a : V a l u e   i : t y p e = " D i a g r a m D i s p l a y N o d e V i e w S t a t e " > < H e i g h t > 1 7 8 . 0 0 0 0 0 0 0 0 0 0 0 0 1 1 < / H e i g h t > < I s E x p a n d e d > t r u e < / I s E x p a n d e d > < L a y e d O u t > t r u e < / L a y e d O u t > < L e f t > 3 3 8 . 5 7 6 2 5 3 2 5 1 3 7 6 2 2 < / L e f t > < T a b I n d e x > 1 0 < / T a b I n d e x > < T o p > 5 9 2 . 1 7 8 0 7 1 2 0 0 0 4 0 4 5 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 f r o m _ t o \ C o l u m n s \ i d _ s o u r c e 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 f r o m _ t o \ C o l u m n s \ b l o c k _ i d 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 f r o m _ t o \ C o l u m n s \ p a c k h o u s e _ i d 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 f r o m _ t o \ C o l u m n s \ k m 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 v a c a t 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 9 < / T a b I n d e x > < T o p > 5 6 4 . 5 2 8 6 6 4 0 8 2 9 9 2 3 5 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 v a c a t \ C o l u m n s \ i d 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 v a c a t \ C o l u m n s \ n a m e 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< / K e y > < / a : K e y > < a : V a l u e   i : t y p e = " D i a g r a m D i s p l a y N o d e V i e w S t a t e " > < H e i g h t > 2 9 9 . 3 3 3 3 3 3 3 3 3 3 3 3 3 7 < / H e i g h t > < I s E x p a n d e d > t r u e < / I s E x p a n d e d > < L a y e d O u t > t r u e < / L a y e d O u t > < L e f t > 1 2 8 9 . 8 8 0 9 5 7 6 0 0 2 3 2 7 < / L e f t > < T a b I n d e x > 8 < / T a b I n d e x > < T o p > 4 6 6 . 2 6 6 6 6 6 6 6 6 6 6 6 7 7 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 T a b l e s \ s o l u t i o n _ p \ C o l u m n s \ k g 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 T a b l e s \ s o l u t i o n _ p \ C o l u m n s \ s t d u n i t s 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 T a b l e s \ s o l u t i o n _ p \ C o l u m n s \ h a r v e s t _ e s t i m a t e _ i d 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 T a b l e s \ s o l u t i o n _ p \ C o l u m n s \ p a c k _ c a p a c i t y _ i d 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 T a b l e s \ s o l u t i o n _ p \ C o l u m n s \ l u g _ i d 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 T a b l e s \ s o l u t i o n _ p \ C o l u m n s \ k m 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 T a b l e s \ s o l u t i o n _ p \ C o l u m n s \ k g _ r a w 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 T a b l e s \ s o l u t i o n _ p \ C o l u m n s \ d e m a n d _ i d 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 T a b l e s \ s o l u t i o n _ p \ C o l u m n s \ s o l u t i o n _ n u m 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 v a \ C o l u m n s \ v a c a t _ i d & g t ; - & l t ; T a b l e s \ d i m   v a c a t \ C o l u m n s \ i d & g t ; < / K e y > < / a : K e y > < a : V a l u e   i : t y p e = " D i a g r a m D i s p l a y L i n k V i e w S t a t e " > < A u t o m a t i o n P r o p e r t y H e l p e r T e x t > E n d   p o i n t   1 :   ( 1 0 0 , 5 4 6 ) .   E n d   p o i n t   2 :   ( 1 0 0 , 5 4 8 . 5 2 8 6 6 4 0 8 2 9 9 2 ) 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 5 4 6 < / b : _ y > < / b : P o i n t > < b : P o i n t > < b : _ x > 1 0 0 < / b : _ x > < b : _ y > 5 4 8 . 5 2 8 6 6 4 0 8 2 9 9 2 3 5 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 v a \ C o l u m n s \ v a c a t _ i d & g t ; - & l t ; T a b l e s \ d i m   v a c a t \ C o l u m n s \ i d & g t ; \ F K 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 5 3 0 < / b : _ y > < / L a b e l L o c a t i o n > < L o c a t i o n   x m l n s : b = " h t t p : / / s c h e m a s . d a t a c o n t r a c t . o r g / 2 0 0 4 / 0 7 / S y s t e m . W i n d o w s " > < b : _ x > 1 0 0 < / b : _ x > < b : _ y > 5 3 0 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 v a \ C o l u m n s \ v a c a t _ i d & g t ; - & l t ; T a b l e s \ d i m   v a c a t \ C o l u m n s \ i d & g t ; \ P K 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 5 4 8 . 5 2 8 6 6 4 0 8 2 9 9 2 3 5 < / b : _ y > < / L a b e l L o c a t i o n > < L o c a t i o n   x m l n s : b = " h t t p : / / s c h e m a s . d a t a c o n t r a c t . o r g / 2 0 0 4 / 0 7 / S y s t e m . W i n d o w s " > < b : _ x > 1 0 0 < / b : _ x > < b : _ y > 5 6 4 . 5 2 8 6 6 4 0 8 2 9 9 2 3 5 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 v a \ C o l u m n s \ v a c a t _ i d & g t ; - & l t ; T a b l e s \ d i m   v a c a t \ C o l u m n s \ i d & g t ; \ C r o s s F i l t e r 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 5 4 6 < / b : _ y > < / b : P o i n t > < b : P o i n t > < b : _ x > 1 0 0 < / b : _ x > < b : _ y > 5 4 8 . 5 2 8 6 6 4 0 8 2 9 9 2 3 5 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 h a r v e s t _ e s t i m a t e \ C o l u m n s \ b l o c k _ i d & g t ; - & l t ; T a b l e s \ d i m   b l o c k \ C o l u m n s \ i d & g t ; < / K e y > < / a : K e y > < a : V a l u e   i : t y p e = " D i a g r a m D i s p l a y L i n k V i e w S t a t e " > < A u t o m a t i o n P r o p e r t y H e l p e r T e x t > E n d   p o i n t   1 :   ( 3 0 3 . 3 6 0 3 3 0 4 9 4 9 3 7 , 3 6 1 . 8 1 8 3 9 1 ) .   E n d   p o i n t   2 :   ( 2 2 1 . 2 , 2 7 1 . 8 ) 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 3 0 3 . 3 6 0 3 3 0 4 9 4 9 3 7 4 4 < / b : _ x > < b : _ y > 3 6 1 . 8 1 8 3 9 1 < / b : _ y > < / b : P o i n t > < b : P o i n t > < b : _ x > 2 7 1 . 5 8 4 1 4 5 7 5 < / b : _ x > < b : _ y > 3 6 1 . 8 1 8 3 9 1 < / b : _ y > < / b : P o i n t > < b : P o i n t > < b : _ x > 2 6 9 . 5 8 4 1 4 5 7 5 < / b : _ x > < b : _ y > 3 5 9 . 8 1 8 3 9 1 < / b : _ y > < / b : P o i n t > < b : P o i n t > < b : _ x > 2 6 9 . 5 8 4 1 4 5 7 5 < / b : _ x > < b : _ y > 2 7 3 . 8 < / b : _ y > < / b : P o i n t > < b : P o i n t > < b : _ x > 2 6 7 . 5 8 4 1 4 5 7 5 < / b : _ x > < b : _ y > 2 7 1 . 8 < / b : _ y > < / b : P o i n t > < b : P o i n t > < b : _ x > 2 2 1 . 2 0 0 0 0 0 0 0 0 0 0 0 1 < / b : _ x > < b : _ y > 2 7 1 . 8 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 h a r v e s t _ e s t i m a t e \ C o l u m n s \ b l o c k _ i d & g t ; - & l t ; T a b l e s \ d i m   b l o c k \ C o l u m n s \ i d & g t ; \ F K 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 3 0 3 . 3 6 0 3 3 0 4 9 4 9 3 7 4 4 < / b : _ x > < b : _ y > 3 5 3 . 8 1 8 3 9 1 < / b : _ y > < / L a b e l L o c a t i o n > < L o c a t i o n   x m l n s : b = " h t t p : / / s c h e m a s . d a t a c o n t r a c t . o r g / 2 0 0 4 / 0 7 / S y s t e m . W i n d o w s " > < b : _ x > 3 1 9 . 3 6 0 3 3 0 4 9 4 9 3 7 4 4 < / b : _ x > < b : _ y > 3 6 1 . 8 1 8 3 9 1 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 h a r v e s t _ e s t i m a t e \ C o l u m n s \ b l o c k _ i d & g t ; - & l t ; T a b l e s \ d i m   b l o c k \ C o l u m n s \ i d & g t ; \ P K 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 2 0 5 . 2 0 0 0 0 0 0 0 0 0 0 0 1 < / b : _ x > < b : _ y > 2 6 3 . 8 < / b : _ y > < / L a b e l L o c a t i o n > < L o c a t i o n   x m l n s : b = " h t t p : / / s c h e m a s . d a t a c o n t r a c t . o r g / 2 0 0 4 / 0 7 / S y s t e m . W i n d o w s " > < b : _ x > 2 0 5 . 2 0 0 0 0 0 0 0 0 0 0 0 0 7 < / b : _ x > < b : _ y > 2 7 1 . 8 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 h a r v e s t _ e s t i m a t e \ C o l u m n s \ b l o c k _ i d & g t ; - & l t ; T a b l e s \ d i m   b l o c k \ C o l u m n s \ i d & g t ; \ C r o s s F i l t e r 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 3 0 3 . 3 6 0 3 3 0 4 9 4 9 3 7 4 4 < / b : _ x > < b : _ y > 3 6 1 . 8 1 8 3 9 1 < / b : _ y > < / b : P o i n t > < b : P o i n t > < b : _ x > 2 7 1 . 5 8 4 1 4 5 7 5 < / b : _ x > < b : _ y > 3 6 1 . 8 1 8 3 9 1 < / b : _ y > < / b : P o i n t > < b : P o i n t > < b : _ x > 2 6 9 . 5 8 4 1 4 5 7 5 < / b : _ x > < b : _ y > 3 5 9 . 8 1 8 3 9 1 < / b : _ y > < / b : P o i n t > < b : P o i n t > < b : _ x > 2 6 9 . 5 8 4 1 4 5 7 5 < / b : _ x > < b : _ y > 2 7 3 . 8 < / b : _ y > < / b : P o i n t > < b : P o i n t > < b : _ x > 2 6 7 . 5 8 4 1 4 5 7 5 < / b : _ x > < b : _ y > 2 7 1 . 8 < / b : _ y > < / b : P o i n t > < b : P o i n t > < b : _ x > 2 2 1 . 2 0 0 0 0 0 0 0 0 0 0 0 1 < / b : _ x > < b : _ y > 2 7 1 . 8 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 h a r v e s t _ e s t i m a t e \ C o l u m n s \ t i m e _ i d & g t ; - & l t ; T a b l e s \ d i m   t i m e \ C o l u m n s \ i d & g t ; < / K e y > < / a : K e y > < a : V a l u e   i : t y p e = " D i a g r a m D i s p l a y L i n k V i e w S t a t e " > < A u t o m a t i o n P r o p e r t y H e l p e r T e x t > E n d   p o i n t   1 :   ( 4 1 9 . 3 6 0 3 3 , 4 8 5 . 6 1 8 3 9 0 8 0 4 5 9 8 ) .   E n d   p o i n t   2 :   ( 8 0 1 . 9 0 5 9 8 4 3 1 8 4 8 9 , 6 7 3 . 1 3 0 7 3 1 ) 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 4 1 9 . 3 6 0 3 3 < / b : _ x > < b : _ y > 4 8 5 . 6 1 8 3 9 0 8 0 4 5 9 7 5 4 < / b : _ y > < / b : P o i n t > < b : P o i n t > < b : _ x > 4 1 9 . 3 6 0 3 3 < / b : _ x > < b : _ y > 5 6 7 . 3 6 2 7 2 6 < / b : _ y > < / b : P o i n t > < b : P o i n t > < b : _ x > 4 2 1 . 3 6 0 3 3 < / b : _ x > < b : _ y > 5 6 9 . 3 6 2 7 2 6 < / b : _ y > < / b : P o i n t > < b : P o i n t > < b : _ x > 6 1 6 . 6 3 3 1 5 7 < / b : _ x > < b : _ y > 5 6 9 . 3 6 2 7 2 6 < / b : _ y > < / b : P o i n t > < b : P o i n t > < b : _ x > 6 1 8 . 6 3 3 1 5 7 < / b : _ x > < b : _ y > 5 7 1 . 3 6 2 7 2 6 < / b : _ y > < / b : P o i n t > < b : P o i n t > < b : _ x > 6 1 8 . 6 3 3 1 5 7 < / b : _ x > < b : _ y > 6 7 1 . 1 3 0 7 3 1 < / b : _ y > < / b : P o i n t > < b : P o i n t > < b : _ x > 6 2 0 . 6 3 3 1 5 7 < / b : _ x > < b : _ y > 6 7 3 . 1 3 0 7 3 1 < / b : _ y > < / b : P o i n t > < b : P o i n t > < b : _ x > 8 0 1 . 9 0 5 9 8 4 3 1 8 4 8 8 5 5 < / b : _ x > < b : _ y > 6 7 3 . 1 3 0 7 3 1 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 h a r v e s t _ e s t i m a t e \ C o l u m n s \ t i m e _ i d & g t ; - & l t ; T a b l e s \ d i m   t i m e \ C o l u m n s \ i d & g t ; \ F K 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 4 1 1 . 3 6 0 3 3 < / b : _ x > < b : _ y > 4 6 9 . 6 1 8 3 9 0 8 0 4 5 9 7 5 4 < / b : _ y > < / L a b e l L o c a t i o n > < L o c a t i o n   x m l n s : b = " h t t p : / / s c h e m a s . d a t a c o n t r a c t . o r g / 2 0 0 4 / 0 7 / S y s t e m . W i n d o w s " > < b : _ x > 4 1 9 . 3 6 0 3 3 < / b : _ x > < b : _ y > 4 6 9 . 6 1 8 3 9 0 8 0 4 5 9 7 5 4 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 h a r v e s t _ e s t i m a t e \ C o l u m n s \ t i m e _ i d & g t ; - & l t ; T a b l e s \ d i m   t i m e \ C o l u m n s \ i d & g t ; \ P K 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 8 0 1 . 9 0 5 9 8 4 3 1 8 4 8 8 5 5 < / b : _ x > < b : _ y > 6 6 5 . 1 3 0 7 3 1 < / b : _ y > < / L a b e l L o c a t i o n > < L o c a t i o n   x m l n s : b = " h t t p : / / s c h e m a s . d a t a c o n t r a c t . o r g / 2 0 0 4 / 0 7 / S y s t e m . W i n d o w s " > < b : _ x > 8 1 7 . 9 0 5 9 8 4 3 1 8 4 8 8 5 5 < / b : _ x > < b : _ y > 6 7 3 . 1 3 0 7 3 1 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 h a r v e s t _ e s t i m a t e \ C o l u m n s \ t i m e _ i d & g t ; - & l t ; T a b l e s \ d i m   t i m e \ C o l u m n s \ i d & g t ; \ C r o s s F i l t e r 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 4 1 9 . 3 6 0 3 3 < / b : _ x > < b : _ y > 4 8 5 . 6 1 8 3 9 0 8 0 4 5 9 7 5 4 < / b : _ y > < / b : P o i n t > < b : P o i n t > < b : _ x > 4 1 9 . 3 6 0 3 3 < / b : _ x > < b : _ y > 5 6 7 . 3 6 2 7 2 6 < / b : _ y > < / b : P o i n t > < b : P o i n t > < b : _ x > 4 2 1 . 3 6 0 3 3 < / b : _ x > < b : _ y > 5 6 9 . 3 6 2 7 2 6 < / b : _ y > < / b : P o i n t > < b : P o i n t > < b : _ x > 6 1 6 . 6 3 3 1 5 7 < / b : _ x > < b : _ y > 5 6 9 . 3 6 2 7 2 6 < / b : _ y > < / b : P o i n t > < b : P o i n t > < b : _ x > 6 1 8 . 6 3 3 1 5 7 < / b : _ x > < b : _ y > 5 7 1 . 3 6 2 7 2 6 < / b : _ y > < / b : P o i n t > < b : P o i n t > < b : _ x > 6 1 8 . 6 3 3 1 5 7 < / b : _ x > < b : _ y > 6 7 1 . 1 3 0 7 3 1 < / b : _ y > < / b : P o i n t > < b : P o i n t > < b : _ x > 6 2 0 . 6 3 3 1 5 7 < / b : _ x > < b : _ y > 6 7 3 . 1 3 0 7 3 1 < / b : _ y > < / b : P o i n t > < b : P o i n t > < b : _ x > 8 0 1 . 9 0 5 9 8 4 3 1 8 4 8 8 5 5 < / b : _ x > < b : _ y > 6 7 3 . 1 3 0 7 3 1 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 d e m a n d _ p l a n \ C o l u m n s \ t i m e _ i d & g t ; - & l t ; T a b l e s \ d i m   t i m e \ C o l u m n s \ i d & g t ; < / K e y > < / a : K e y > < a : V a l u e   i : t y p e = " D i a g r a m D i s p l a y L i n k V i e w S t a t e " > < A u t o m a t i o n P r o p e r t y H e l p e r T e x t > E n d   p o i n t   1 :   ( 7 7 4 . 8 1 5 2 4 2 , 4 9 7 . 3 7 1 4 2 8 5 7 1 4 2 9 ) .   E n d   p o i n t   2 :   ( 8 0 1 . 9 0 5 9 8 4 3 1 8 4 8 9 , 6 5 3 . 1 3 0 7 3 1 ) 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 7 7 4 . 8 1 5 2 4 2 < / b : _ x > < b : _ y > 4 9 7 . 3 7 1 4 2 8 5 7 1 4 2 8 7 4 < / b : _ y > < / b : P o i n t > < b : P o i n t > < b : _ x > 7 7 4 . 8 1 5 2 4 2 < / b : _ x > < b : _ y > 6 5 1 . 1 3 0 7 3 1 < / b : _ y > < / b : P o i n t > < b : P o i n t > < b : _ x > 7 7 6 . 8 1 5 2 4 2 < / b : _ x > < b : _ y > 6 5 3 . 1 3 0 7 3 1 < / b : _ y > < / b : P o i n t > < b : P o i n t > < b : _ x > 8 0 1 . 9 0 5 9 8 4 3 1 8 4 8 8 5 5 < / b : _ x > < b : _ y > 6 5 3 . 1 3 0 7 3 1 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 d e m a n d _ p l a n \ C o l u m n s \ t i m e _ i d & g t ; - & l t ; T a b l e s \ d i m   t i m e \ C o l u m n s \ i d & g t ; \ F K 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 7 6 6 . 8 1 5 2 4 2 < / b : _ x > < b : _ y > 4 8 1 . 3 7 1 4 2 8 5 7 1 4 2 8 7 4 < / b : _ y > < / L a b e l L o c a t i o n > < L o c a t i o n   x m l n s : b = " h t t p : / / s c h e m a s . d a t a c o n t r a c t . o r g / 2 0 0 4 / 0 7 / S y s t e m . W i n d o w s " > < b : _ x > 7 7 4 . 8 1 5 2 4 2 < / b : _ x > < b : _ y > 4 8 1 . 3 7 1 4 2 8 5 7 1 4 2 8 7 4 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 d e m a n d _ p l a n \ C o l u m n s \ t i m e _ i d & g t ; - & l t ; T a b l e s \ d i m   t i m e \ C o l u m n s \ i d & g t ; \ P K 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 8 0 1 . 9 0 5 9 8 4 3 1 8 4 8 8 5 5 < / b : _ x > < b : _ y > 6 4 5 . 1 3 0 7 3 1 < / b : _ y > < / L a b e l L o c a t i o n > < L o c a t i o n   x m l n s : b = " h t t p : / / s c h e m a s . d a t a c o n t r a c t . o r g / 2 0 0 4 / 0 7 / S y s t e m . W i n d o w s " > < b : _ x > 8 1 7 . 9 0 5 9 8 4 3 1 8 4 8 8 5 5 < / b : _ x > < b : _ y > 6 5 3 . 1 3 0 7 3 1 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 d e m a n d _ p l a n \ C o l u m n s \ t i m e _ i d & g t ; - & l t ; T a b l e s \ d i m   t i m e \ C o l u m n s \ i d & g t ; \ C r o s s F i l t e r 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 7 7 4 . 8 1 5 2 4 2 < / b : _ x > < b : _ y > 4 9 7 . 3 7 1 4 2 8 5 7 1 4 2 8 7 4 < / b : _ y > < / b : P o i n t > < b : P o i n t > < b : _ x > 7 7 4 . 8 1 5 2 4 2 < / b : _ x > < b : _ y > 6 5 1 . 1 3 0 7 3 1 < / b : _ y > < / b : P o i n t > < b : P o i n t > < b : _ x > 7 7 6 . 8 1 5 2 4 2 < / b : _ x > < b : _ y > 6 5 3 . 1 3 0 7 3 1 < / b : _ y > < / b : P o i n t > < b : P o i n t > < b : _ x > 8 0 1 . 9 0 5 9 8 4 3 1 8 4 8 8 5 5 < / b : _ x > < b : _ y > 6 5 3 . 1 3 0 7 3 1 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 d e m a n d _ p l a n \ C o l u m n s \ c l i e n t _ i d & g t ; - & l t ; T a b l e s \ d i m   c l i e n t \ C o l u m n s \ i d & g t ; < / K e y > < / a : K e y > < a : V a l u e   i : t y p e = " D i a g r a m D i s p l a y L i n k V i e w S t a t e " > < A u t o m a t i o n P r o p e r t y H e l p e r T e x t > E n d   p o i n t   1 :   ( 7 5 4 . 8 1 5 2 4 2 , 1 9 8 . 8 ) .   E n d   p o i n t   2 :   ( 7 1 0 . 1 1 1 4 3 1 7 0 2 9 9 7 , 8 7 . 4 ) 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 7 5 4 . 8 1 5 2 4 2 0 0 0 0 0 0 1 3 < / b : _ x > < b : _ y > 1 9 8 . 8 0 0 0 0 0 0 0 0 0 0 0 1 < / b : _ y > < / b : P o i n t > < b : P o i n t > < b : _ x > 7 5 4 . 8 1 5 2 4 2 < / b : _ x > < b : _ y > 8 9 . 4 < / b : _ y > < / b : P o i n t > < b : P o i n t > < b : _ x > 7 5 2 . 8 1 5 2 4 2 < / b : _ x > < b : _ y > 8 7 . 4 < / b : _ y > < / b : P o i n t > < b : P o i n t > < b : _ x > 7 1 0 . 1 1 1 4 3 1 7 0 2 9 9 7 3 8 < / b : _ x > < b : _ y > 8 7 . 4 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 d e m a n d _ p l a n \ C o l u m n s \ c l i e n t _ i d & g t ; - & l t ; T a b l e s \ d i m   c l i e n t \ C o l u m n s \ i d & g t ; \ F K 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 7 4 6 . 8 1 5 2 4 2 0 0 0 0 0 0 1 3 < / b : _ x > < b : _ y > 1 9 8 . 8 0 0 0 0 0 0 0 0 0 0 0 1 < / b : _ y > < / L a b e l L o c a t i o n > < L o c a t i o n   x m l n s : b = " h t t p : / / s c h e m a s . d a t a c o n t r a c t . o r g / 2 0 0 4 / 0 7 / S y s t e m . W i n d o w s " > < b : _ x > 7 5 4 . 8 1 5 2 4 2 < / b : _ x > < b : _ y > 2 1 4 . 8 0 0 0 0 0 0 0 0 0 0 0 1 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 d e m a n d _ p l a n \ C o l u m n s \ c l i e n t _ i d & g t ; - & l t ; T a b l e s \ d i m   c l i e n t \ C o l u m n s \ i d & g t ; \ P K 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 6 9 4 . 1 1 1 4 3 1 7 0 2 9 9 7 3 8 < / b : _ x > < b : _ y > 7 9 . 4 < / b : _ y > < / L a b e l L o c a t i o n > < L o c a t i o n   x m l n s : b = " h t t p : / / s c h e m a s . d a t a c o n t r a c t . o r g / 2 0 0 4 / 0 7 / S y s t e m . W i n d o w s " > < b : _ x > 6 9 4 . 1 1 1 4 3 1 7 0 2 9 9 7 3 8 < / b : _ x > < b : _ y > 8 7 . 4 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 d e m a n d _ p l a n \ C o l u m n s \ c l i e n t _ i d & g t ; - & l t ; T a b l e s \ d i m   c l i e n t \ C o l u m n s \ i d & g t ; \ C r o s s F i l t e r 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 7 5 4 . 8 1 5 2 4 2 0 0 0 0 0 0 1 3 < / b : _ x > < b : _ y > 1 9 8 . 8 0 0 0 0 0 0 0 0 0 0 0 1 < / b : _ y > < / b : P o i n t > < b : P o i n t > < b : _ x > 7 5 4 . 8 1 5 2 4 2 < / b : _ x > < b : _ y > 8 9 . 4 < / b : _ y > < / b : P o i n t > < b : P o i n t > < b : _ x > 7 5 2 . 8 1 5 2 4 2 < / b : _ x > < b : _ y > 8 7 . 4 < / b : _ y > < / b : P o i n t > < b : P o i n t > < b : _ x > 7 1 0 . 1 1 1 4 3 1 7 0 2 9 9 7 3 8 < / b : _ x > < b : _ y > 8 7 . 4 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 d e m a n d _ p l a n \ C o l u m n s \ p a c k _ t y p e _ i d & g t ; - & l t ; T a b l e s \ d i m   p a c k _ t y p e \ C o l u m n s \ i d & g t ; < / K e y > < / a : K e y > < a : V a l u e   i : t y p e = " D i a g r a m D i s p l a y L i n k V i e w S t a t e " > < A u t o m a t i o n P r o p e r t y H e l p e r T e x t > E n d   p o i n t   1 :   ( 7 7 4 . 8 1 5 2 4 2 , 1 9 8 . 8 ) .   E n d   p o i n t   2 :   ( 8 1 2 . 8 5 1 4 3 4 8 3 4 5 6 6 , 7 5 ) 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 7 7 4 . 8 1 5 2 4 2 < / b : _ x > < b : _ y > 1 9 8 . 8 0 0 0 0 0 0 0 0 0 0 0 0 7 < / b : _ y > < / b : P o i n t > < b : P o i n t > < b : _ x > 7 7 4 . 8 1 5 2 4 2 < / b : _ x > < b : _ y > 7 7 < / b : _ y > < / b : P o i n t > < b : P o i n t > < b : _ x > 7 7 6 . 8 1 5 2 4 2 < / b : _ x > < b : _ y > 7 5 < / b : _ y > < / b : P o i n t > < b : P o i n t > < b : _ x > 8 1 2 . 8 5 1 4 3 4 8 3 4 5 6 6 1 3 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 d e m a n d _ p l a n \ C o l u m n s \ p a c k _ t y p e _ i d & g t ; - & l t ; T a b l e s \ d i m   p a c k _ t y p e \ C o l u m n s \ i d & g t ; \ F K 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 7 6 6 . 8 1 5 2 4 2 < / b : _ x > < b : _ y > 1 9 8 . 8 0 0 0 0 0 0 0 0 0 0 0 0 7 < / b : _ y > < / L a b e l L o c a t i o n > < L o c a t i o n   x m l n s : b = " h t t p : / / s c h e m a s . d a t a c o n t r a c t . o r g / 2 0 0 4 / 0 7 / S y s t e m . W i n d o w s " > < b : _ x > 7 7 4 . 8 1 5 2 4 2 < / b : _ x > < b : _ y > 2 1 4 . 8 0 0 0 0 0 0 0 0 0 0 0 0 7 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 d e m a n d _ p l a n \ C o l u m n s \ p a c k _ t y p e _ i d & g t ; - & l t ; T a b l e s \ d i m   p a c k _ t y p e \ C o l u m n s \ i d & g t ; \ P K 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 8 1 2 . 8 5 1 4 3 4 8 3 4 5 6 6 1 3 < / b : _ x > < b : _ y > 6 7 < / b : _ y > < / L a b e l L o c a t i o n > < L o c a t i o n   x m l n s : b = " h t t p : / / s c h e m a s . d a t a c o n t r a c t . o r g / 2 0 0 4 / 0 7 / S y s t e m . W i n d o w s " > < b : _ x > 8 2 8 . 8 5 1 4 3 4 8 3 4 5 6 6 1 3 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 d e m a n d _ p l a n \ C o l u m n s \ p a c k _ t y p e _ i d & g t ; - & l t ; T a b l e s \ d i m   p a c k _ t y p e \ C o l u m n s \ i d & g t ; \ C r o s s F i l t e r 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 7 7 4 . 8 1 5 2 4 2 < / b : _ x > < b : _ y > 1 9 8 . 8 0 0 0 0 0 0 0 0 0 0 0 0 7 < / b : _ y > < / b : P o i n t > < b : P o i n t > < b : _ x > 7 7 4 . 8 1 5 2 4 2 < / b : _ x > < b : _ y > 7 7 < / b : _ y > < / b : P o i n t > < b : P o i n t > < b : _ x > 7 7 6 . 8 1 5 2 4 2 < / b : _ x > < b : _ y > 7 5 < / b : _ y > < / b : P o i n t > < b : P o i n t > < b : _ x > 8 1 2 . 8 5 1 4 3 4 8 3 4 5 6 6 1 3 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 d e m a n d _ p l a n \ C o l u m n s \ v a c a t _ i d & g t ; - & l t ; T a b l e s \ d i m   v a c a t \ C o l u m n s \ i d & g t ; < / K e y > < / a : K e y > < a : V a l u e   i : t y p e = " D i a g r a m D i s p l a y L i n k V i e w S t a t e " > < A u t o m a t i o n P r o p e r t y H e l p e r T e x t > E n d   p o i n t   1 :   ( 7 5 4 . 8 1 5 2 4 2 , 4 9 7 . 3 7 1 4 2 8 5 7 1 4 2 9 ) .   E n d   p o i n t   2 :   ( 2 1 6 , 6 3 9 . 5 2 8 6 6 4 ) 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 7 5 4 . 8 1 5 2 4 2 0 0 0 0 0 0 1 3 < / b : _ x > < b : _ y > 4 9 7 . 3 7 1 4 2 8 5 7 1 4 2 8 7 9 < / b : _ y > < / b : P o i n t > < b : P o i n t > < b : _ x > 7 5 4 . 8 1 5 2 4 2 < / b : _ x > < b : _ y > 5 5 8 . 4 5 0 0 4 6 < / b : _ y > < / b : P o i n t > < b : P o i n t > < b : _ x > 7 5 2 . 8 1 5 2 4 2 < / b : _ x > < b : _ y > 5 6 0 . 4 5 0 0 4 6 < / b : _ y > < / b : P o i n t > < b : P o i n t > < b : _ x > 3 2 1 . 0 7 6 2 5 3 0 0 4 4 9 9 9 6 < / b : _ x > < b : _ y > 5 6 0 . 4 5 0 0 4 6 < / b : _ y > < / b : P o i n t > < b : P o i n t > < b : _ x > 3 1 9 . 0 7 6 2 5 3 0 0 4 4 9 9 9 6 < / b : _ x > < b : _ y > 5 6 2 . 4 5 0 0 4 6 < / b : _ y > < / b : P o i n t > < b : P o i n t > < b : _ x > 3 1 9 . 0 7 6 2 5 3 0 0 4 4 9 9 9 6 < / b : _ x > < b : _ y > 6 3 7 . 5 2 8 6 6 4 < / b : _ y > < / b : P o i n t > < b : P o i n t > < b : _ x > 3 1 7 . 0 7 6 2 5 3 0 0 4 4 9 9 9 6 < / b : _ x > < b : _ y > 6 3 9 . 5 2 8 6 6 4 < / b : _ y > < / b : P o i n t > < b : P o i n t > < b : _ x > 2 1 6 < / b : _ x > < b : _ y > 6 3 9 . 5 2 8 6 6 4 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 d e m a n d _ p l a n \ C o l u m n s \ v a c a t _ i d & g t ; - & l t ; T a b l e s \ d i m   v a c a t \ C o l u m n s \ i d & g t ; \ F K 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 7 4 6 . 8 1 5 2 4 2 0 0 0 0 0 0 1 3 < / b : _ x > < b : _ y > 4 8 1 . 3 7 1 4 2 8 5 7 1 4 2 8 7 9 < / b : _ y > < / L a b e l L o c a t i o n > < L o c a t i o n   x m l n s : b = " h t t p : / / s c h e m a s . d a t a c o n t r a c t . o r g / 2 0 0 4 / 0 7 / S y s t e m . W i n d o w s " > < b : _ x > 7 5 4 . 8 1 5 2 4 2 < / b : _ x > < b : _ y > 4 8 1 . 3 7 1 4 2 8 5 7 1 4 2 8 7 4 < / b : _ y > < / L o c a t i o n > < S h a p e R o t a t e A n g l e > 8 9 . 9 9 9 9 9 9 9 9 9 9 9 9 6 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 d e m a n d _ p l a n \ C o l u m n s \ v a c a t _ i d & g t ; - & l t ; T a b l e s \ d i m   v a c a t \ C o l u m n s \ i d & g t ; \ P K 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 6 3 1 . 5 2 8 6 6 4 < / b : _ y > < / L a b e l L o c a t i o n > < L o c a t i o n   x m l n s : b = " h t t p : / / s c h e m a s . d a t a c o n t r a c t . o r g / 2 0 0 4 / 0 7 / S y s t e m . W i n d o w s " > < b : _ x > 2 0 0 . 0 0 0 0 0 0 0 0 0 0 0 0 0 9 < / b : _ x > < b : _ y > 6 3 9 . 5 2 8 6 6 4 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 d e m a n d _ p l a n \ C o l u m n s \ v a c a t _ i d & g t ; - & l t ; T a b l e s \ d i m   v a c a t \ C o l u m n s \ i d & g t ; \ C r o s s F i l t e r 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 7 5 4 . 8 1 5 2 4 2 0 0 0 0 0 0 1 3 < / b : _ x > < b : _ y > 4 9 7 . 3 7 1 4 2 8 5 7 1 4 2 8 7 9 < / b : _ y > < / b : P o i n t > < b : P o i n t > < b : _ x > 7 5 4 . 8 1 5 2 4 2 < / b : _ x > < b : _ y > 5 5 8 . 4 5 0 0 4 6 < / b : _ y > < / b : P o i n t > < b : P o i n t > < b : _ x > 7 5 2 . 8 1 5 2 4 2 < / b : _ x > < b : _ y > 5 6 0 . 4 5 0 0 4 6 < / b : _ y > < / b : P o i n t > < b : P o i n t > < b : _ x > 3 2 1 . 0 7 6 2 5 3 0 0 4 4 9 9 9 6 < / b : _ x > < b : _ y > 5 6 0 . 4 5 0 0 4 6 < / b : _ y > < / b : P o i n t > < b : P o i n t > < b : _ x > 3 1 9 . 0 7 6 2 5 3 0 0 4 4 9 9 9 6 < / b : _ x > < b : _ y > 5 6 2 . 4 5 0 0 4 6 < / b : _ y > < / b : P o i n t > < b : P o i n t > < b : _ x > 3 1 9 . 0 7 6 2 5 3 0 0 4 4 9 9 9 6 < / b : _ x > < b : _ y > 6 3 7 . 5 2 8 6 6 4 < / b : _ y > < / b : P o i n t > < b : P o i n t > < b : _ x > 3 1 7 . 0 7 6 2 5 3 0 0 4 4 9 9 9 6 < / b : _ x > < b : _ y > 6 3 9 . 5 2 8 6 6 4 < / b : _ y > < / b : P o i n t > < b : P o i n t > < b : _ x > 2 1 6 < / b : _ x > < b : _ y > 6 3 9 . 5 2 8 6 6 4 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 p a c k _ c a p a c i t y \ C o l u m n s \ t i m e _ i d & g t ; - & l t ; T a b l e s \ d i m   t i m e \ C o l u m n s \ i d & g t ; < / K e y > < / a : K e y > < a : V a l u e   i : t y p e = " D i a g r a m D i s p l a y L i n k V i e w S t a t e " > < A u t o m a t i o n P r o p e r t y H e l p e r T e x t > E n d   p o i n t   1 :   ( 1 0 5 1 . 1 1 6 1 9 9 , 5 0 4 . 7 8 4 9 6 2 4 0 6 0 1 5 ) .   E n d   p o i n t   2 :   ( 1 0 3 3 . 9 0 5 9 8 4 3 1 8 4 9 , 6 6 9 . 1 0 7 0 6 1 ) 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 1 0 5 1 . 1 1 6 1 9 9 < / b : _ x > < b : _ y > 5 0 4 . 7 8 4 9 6 2 4 0 6 0 1 4 9 3 < / b : _ y > < / b : P o i n t > < b : P o i n t > < b : _ x > 1 0 5 1 . 1 1 6 1 9 9 < / b : _ x > < b : _ y > 6 6 7 . 1 0 7 0 6 1 < / b : _ y > < / b : P o i n t > < b : P o i n t > < b : _ x > 1 0 4 9 . 1 1 6 1 9 9 < / b : _ x > < b : _ y > 6 6 9 . 1 0 7 0 6 1 < / b : _ y > < / b : P o i n t > < b : P o i n t > < b : _ x > 1 0 3 3 . 9 0 5 9 8 4 3 1 8 4 8 8 7 < / b : _ x > < b : _ y > 6 6 9 . 1 0 7 0 6 1 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 p a c k _ c a p a c i t y \ C o l u m n s \ t i m e _ i d & g t ; - & l t ; T a b l e s \ d i m   t i m e \ C o l u m n s \ i d & g t ; \ F K 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 1 0 4 3 . 1 1 6 1 9 9 < / b : _ x > < b : _ y > 4 8 8 . 7 8 4 9 6 2 4 0 6 0 1 4 9 3 < / b : _ y > < / L a b e l L o c a t i o n > < L o c a t i o n   x m l n s : b = " h t t p : / / s c h e m a s . d a t a c o n t r a c t . o r g / 2 0 0 4 / 0 7 / S y s t e m . W i n d o w s " > < b : _ x > 1 0 5 1 . 1 1 6 1 9 9 < / b : _ x > < b : _ y > 4 8 8 . 7 8 4 9 6 2 4 0 6 0 1 4 9 3 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 p a c k _ c a p a c i t y \ C o l u m n s \ t i m e _ i d & g t ; - & l t ; T a b l e s \ d i m   t i m e \ C o l u m n s \ i d & g t ; \ P K 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 1 0 1 7 . 9 0 5 9 8 4 3 1 8 4 8 8 7 < / b : _ x > < b : _ y > 6 6 1 . 1 0 7 0 6 1 < / b : _ y > < / L a b e l L o c a t i o n > < L o c a t i o n   x m l n s : b = " h t t p : / / s c h e m a s . d a t a c o n t r a c t . o r g / 2 0 0 4 / 0 7 / S y s t e m . W i n d o w s " > < b : _ x > 1 0 1 7 . 9 0 5 9 8 4 3 1 8 4 8 8 7 < / b : _ x > < b : _ y > 6 6 9 . 1 0 7 0 6 1 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 p a c k _ c a p a c i t y \ C o l u m n s \ t i m e _ i d & g t ; - & l t ; T a b l e s \ d i m   t i m e \ C o l u m n s \ i d & g t ; \ C r o s s F i l t e r 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 1 0 5 1 . 1 1 6 1 9 9 < / b : _ x > < b : _ y > 5 0 4 . 7 8 4 9 6 2 4 0 6 0 1 4 9 3 < / b : _ y > < / b : P o i n t > < b : P o i n t > < b : _ x > 1 0 5 1 . 1 1 6 1 9 9 < / b : _ x > < b : _ y > 6 6 7 . 1 0 7 0 6 1 < / b : _ y > < / b : P o i n t > < b : P o i n t > < b : _ x > 1 0 4 9 . 1 1 6 1 9 9 < / b : _ x > < b : _ y > 6 6 9 . 1 0 7 0 6 1 < / b : _ y > < / b : P o i n t > < b : P o i n t > < b : _ x > 1 0 3 3 . 9 0 5 9 8 4 3 1 8 4 8 8 7 < / b : _ x > < b : _ y > 6 6 9 . 1 0 7 0 6 1 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 p a c k _ c a p a c i t y \ C o l u m n s \ p a c k _ t y p e _ i d & g t ; - & l t ; T a b l e s \ d i m   p a c k _ t y p e \ C o l u m n s \ i d & g t ; < / K e y > < / a : K e y > < a : V a l u e   i : t y p e = " D i a g r a m D i s p l a y L i n k V i e w S t a t e " > < A u t o m a t i o n P r o p e r t y H e l p e r T e x t > E n d   p o i n t   1 :   ( 1 0 5 5 . 8 5 1 4 3 5 , 1 9 0 . 5 1 4 2 8 5 7 1 4 2 8 6 ) .   E n d   p o i n t   2 :   ( 1 0 4 4 . 8 5 1 4 3 4 8 3 4 5 7 , 7 5 ) 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 1 0 5 5 . 8 5 1 4 3 5 < / b : _ x > < b : _ y > 1 9 0 . 5 1 4 2 8 5 7 1 4 2 8 5 6 8 < / b : _ y > < / b : P o i n t > < b : P o i n t > < b : _ x > 1 0 5 5 . 8 5 1 4 3 5 < / b : _ x > < b : _ y > 7 7 < / b : _ y > < / b : P o i n t > < b : P o i n t > < b : _ x > 1 0 5 3 . 8 5 1 4 3 5 < / b : _ x > < b : _ y > 7 5 < / b : _ y > < / b : P o i n t > < b : P o i n t > < b : _ x > 1 0 4 4 . 8 5 1 4 3 4 8 3 4 5 6 6 1 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 p a c k _ c a p a c i t y \ C o l u m n s \ p a c k _ t y p e _ i d & g t ; - & l t ; T a b l e s \ d i m   p a c k _ t y p e \ C o l u m n s \ i d & g t ; \ F K 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 1 0 4 7 . 8 5 1 4 3 5 < / b : _ x > < b : _ y > 1 9 0 . 5 1 4 2 8 5 7 1 4 2 8 5 6 8 < / b : _ y > < / L a b e l L o c a t i o n > < L o c a t i o n   x m l n s : b = " h t t p : / / s c h e m a s . d a t a c o n t r a c t . o r g / 2 0 0 4 / 0 7 / S y s t e m . W i n d o w s " > < b : _ x > 1 0 5 5 . 8 5 1 4 3 5 < / b : _ x > < b : _ y > 2 0 6 . 5 1 4 2 8 5 7 1 4 2 8 5 6 8 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 p a c k _ c a p a c i t y \ C o l u m n s \ p a c k _ t y p e _ i d & g t ; - & l t ; T a b l e s \ d i m   p a c k _ t y p e \ C o l u m n s \ i d & g t ; \ P K 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 1 0 2 8 . 8 5 1 4 3 4 8 3 4 5 6 6 1 < / b : _ x > < b : _ y > 6 7 < / b : _ y > < / L a b e l L o c a t i o n > < L o c a t i o n   x m l n s : b = " h t t p : / / s c h e m a s . d a t a c o n t r a c t . o r g / 2 0 0 4 / 0 7 / S y s t e m . W i n d o w s " > < b : _ x > 1 0 2 8 . 8 5 1 4 3 4 8 3 4 5 6 6 1 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 p a c k _ c a p a c i t y \ C o l u m n s \ p a c k _ t y p e _ i d & g t ; - & l t ; T a b l e s \ d i m   p a c k _ t y p e \ C o l u m n s \ i d & g t ; \ C r o s s F i l t e r 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 1 0 5 5 . 8 5 1 4 3 5 < / b : _ x > < b : _ y > 1 9 0 . 5 1 4 2 8 5 7 1 4 2 8 5 6 8 < / b : _ y > < / b : P o i n t > < b : P o i n t > < b : _ x > 1 0 5 5 . 8 5 1 4 3 5 < / b : _ x > < b : _ y > 7 7 < / b : _ y > < / b : P o i n t > < b : P o i n t > < b : _ x > 1 0 5 3 . 8 5 1 4 3 5 < / b : _ x > < b : _ y > 7 5 < / b : _ y > < / b : P o i n t > < b : P o i n t > < b : _ x > 1 0 4 4 . 8 5 1 4 3 4 8 3 4 5 6 6 1 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 p a c k _ c a p a c i t y \ C o l u m n s \ p a c k h o u s e _ i d & g t ; - & l t ; T a b l e s \ d i m   p a c k h o u s e \ C o l u m n s \ i d & g t ; < / K e y > < / a : K e y > < a : V a l u e   i : t y p e = " D i a g r a m D i s p l a y L i n k V i e w S t a t e " > < A u t o m a t i o n P r o p e r t y H e l p e r T e x t > E n d   p o i n t   1 :   ( 1 1 6 7 . 1 1 6 1 9 8 8 2 7 0 4 , 3 4 7 . 6 4 9 6 2 4 ) .   E n d   p o i n t   2 :   ( 1 5 6 7 . 0 8 0 9 5 7 6 0 0 2 3 , 3 0 3 . 8 7 6 1 9 ) 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 1 1 6 7 . 1 1 6 1 9 8 8 2 7 0 4 1 < / b : _ x > < b : _ y > 3 4 7 . 6 4 9 6 2 4 < / b : _ y > < / b : P o i n t > < b : P o i n t > < b : _ x > 1 3 6 5 . 0 9 8 5 7 8 5 < / b : _ x > < b : _ y > 3 4 7 . 6 4 9 6 2 4 < / b : _ y > < / b : P o i n t > < b : P o i n t > < b : _ x > 1 3 6 7 . 0 9 8 5 7 8 5 < / b : _ x > < b : _ y > 3 4 5 . 6 4 9 6 2 4 < / b : _ y > < / b : P o i n t > < b : P o i n t > < b : _ x > 1 3 6 7 . 0 9 8 5 7 8 5 < / b : _ x > < b : _ y > 3 0 5 . 8 7 6 1 9 < / b : _ y > < / b : P o i n t > < b : P o i n t > < b : _ x > 1 3 6 9 . 0 9 8 5 7 8 5 < / b : _ x > < b : _ y > 3 0 3 . 8 7 6 1 9 < / b : _ y > < / b : P o i n t > < b : P o i n t > < b : _ x > 1 5 6 7 . 0 8 0 9 5 7 6 0 0 2 3 3 2 < / b : _ x > < b : _ y > 3 0 3 . 8 7 6 1 9 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 p a c k _ c a p a c i t y \ C o l u m n s \ p a c k h o u s e _ i d & g t ; - & l t ; T a b l e s \ d i m   p a c k h o u s e \ C o l u m n s \ i d & g t ; \ F K 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 1 1 5 1 . 1 1 6 1 9 8 8 2 7 0 4 1 < / b : _ x > < b : _ y > 3 3 9 . 6 4 9 6 2 4 < / b : _ y > < / L a b e l L o c a t i o n > < L o c a t i o n   x m l n s : b = " h t t p : / / s c h e m a s . d a t a c o n t r a c t . o r g / 2 0 0 4 / 0 7 / S y s t e m . W i n d o w s " > < b : _ x > 1 1 5 1 . 1 1 6 1 9 8 8 2 7 0 4 1 < / b : _ x > < b : _ y > 3 4 7 . 6 4 9 6 2 4 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 p a c k _ c a p a c i t y \ C o l u m n s \ p a c k h o u s e _ i d & g t ; - & l t ; T a b l e s \ d i m   p a c k h o u s e \ C o l u m n s \ i d & g t ; \ P K 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 1 5 6 7 . 0 8 0 9 5 7 6 0 0 2 3 3 2 < / b : _ x > < b : _ y > 2 9 5 . 8 7 6 1 9 < / b : _ y > < / L a b e l L o c a t i o n > < L o c a t i o n   x m l n s : b = " h t t p : / / s c h e m a s . d a t a c o n t r a c t . o r g / 2 0 0 4 / 0 7 / S y s t e m . W i n d o w s " > < b : _ x > 1 5 8 3 . 0 8 0 9 5 7 6 0 0 2 3 3 2 < / b : _ x > < b : _ y > 3 0 3 . 8 7 6 1 9 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 p a c k _ c a p a c i t y \ C o l u m n s \ p a c k h o u s e _ i d & g t ; - & l t ; T a b l e s \ d i m   p a c k h o u s e \ C o l u m n s \ i d & g t ; \ C r o s s F i l t e r 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 1 1 6 7 . 1 1 6 1 9 8 8 2 7 0 4 1 < / b : _ x > < b : _ y > 3 4 7 . 6 4 9 6 2 4 < / b : _ y > < / b : P o i n t > < b : P o i n t > < b : _ x > 1 3 6 5 . 0 9 8 5 7 8 5 < / b : _ x > < b : _ y > 3 4 7 . 6 4 9 6 2 4 < / b : _ y > < / b : P o i n t > < b : P o i n t > < b : _ x > 1 3 6 7 . 0 9 8 5 7 8 5 < / b : _ x > < b : _ y > 3 4 5 . 6 4 9 6 2 4 < / b : _ y > < / b : P o i n t > < b : P o i n t > < b : _ x > 1 3 6 7 . 0 9 8 5 7 8 5 < / b : _ x > < b : _ y > 3 0 5 . 8 7 6 1 9 < / b : _ y > < / b : P o i n t > < b : P o i n t > < b : _ x > 1 3 6 9 . 0 9 8 5 7 8 5 < / b : _ x > < b : _ y > 3 0 3 . 8 7 6 1 9 < / b : _ y > < / b : P o i n t > < b : P o i n t > < b : _ x > 1 5 6 7 . 0 8 0 9 5 7 6 0 0 2 3 3 2 < / b : _ x > < b : _ y > 3 0 3 . 8 7 6 1 9 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 f r o m _ t o \ C o l u m n s \ b l o c k _ i d & g t ; - & l t ; T a b l e s \ d i m   b l o c k \ C o l u m n s \ i d & g t ; < / K e y > < / a : K e y > < a : V a l u e   i : t y p e = " D i a g r a m D i s p l a y L i n k V i e w S t a t e " > < A u t o m a t i o n P r o p e r t y H e l p e r T e x t > E n d   p o i n t   1 :   ( 3 2 2 . 5 7 6 2 5 3 2 5 1 3 7 6 , 6 8 1 . 1 7 8 0 7 1 ) .   E n d   p o i n t   2 :   ( 2 2 1 . 2 , 2 9 1 . 8 ) 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 3 2 2 . 5 7 6 2 5 3 2 5 1 3 7 6 2 2 < / b : _ x > < b : _ y > 6 8 1 . 1 7 8 0 7 1 < / b : _ y > < / b : P o i n t > < b : P o i n t > < b : _ x > 2 6 6 . 5 8 4 1 4 5 7 5 < / b : _ x > < b : _ y > 6 8 1 . 1 7 8 0 7 1 < / b : _ y > < / b : P o i n t > < b : P o i n t > < b : _ x > 2 6 4 . 5 8 4 1 4 5 7 5 < / b : _ x > < b : _ y > 6 7 9 . 1 7 8 0 7 1 < / b : _ y > < / b : P o i n t > < b : P o i n t > < b : _ x > 2 6 4 . 5 8 4 1 4 5 7 5 < / b : _ x > < b : _ y > 2 9 3 . 8 < / b : _ y > < / b : P o i n t > < b : P o i n t > < b : _ x > 2 6 2 . 5 8 4 1 4 5 7 5 < / b : _ x > < b : _ y > 2 9 1 . 8 < / b : _ y > < / b : P o i n t > < b : P o i n t > < b : _ x > 2 2 1 . 1 9 9 9 9 9 9 9 9 9 9 9 9 6 < / b : _ x > < b : _ y > 2 9 1 . 8 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 f r o m _ t o \ C o l u m n s \ b l o c k _ i d & g t ; - & l t ; T a b l e s \ d i m   b l o c k \ C o l u m n s \ i d & g t ; \ F K 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 3 2 2 . 5 7 6 2 5 3 2 5 1 3 7 6 2 2 < / b : _ x > < b : _ y > 6 7 3 . 1 7 8 0 7 1 < / b : _ y > < / L a b e l L o c a t i o n > < L o c a t i o n   x m l n s : b = " h t t p : / / s c h e m a s . d a t a c o n t r a c t . o r g / 2 0 0 4 / 0 7 / S y s t e m . W i n d o w s " > < b : _ x > 3 3 8 . 5 7 6 2 5 3 2 5 1 3 7 6 2 2 < / b : _ x > < b : _ y > 6 8 1 . 1 7 8 0 7 1 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 f r o m _ t o \ C o l u m n s \ b l o c k _ i d & g t ; - & l t ; T a b l e s \ d i m   b l o c k \ C o l u m n s \ i d & g t ; \ P K 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 2 0 5 . 1 9 9 9 9 9 9 9 9 9 9 9 9 6 < / b : _ x > < b : _ y > 2 8 3 . 8 < / b : _ y > < / L a b e l L o c a t i o n > < L o c a t i o n   x m l n s : b = " h t t p : / / s c h e m a s . d a t a c o n t r a c t . o r g / 2 0 0 4 / 0 7 / S y s t e m . W i n d o w s " > < b : _ x > 2 0 5 . 1 9 9 9 9 9 9 9 9 9 9 9 9 6 < / b : _ x > < b : _ y > 2 9 1 . 8 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 f r o m _ t o \ C o l u m n s \ b l o c k _ i d & g t ; - & l t ; T a b l e s \ d i m   b l o c k \ C o l u m n s \ i d & g t ; \ C r o s s F i l t e r 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 3 2 2 . 5 7 6 2 5 3 2 5 1 3 7 6 2 2 < / b : _ x > < b : _ y > 6 8 1 . 1 7 8 0 7 1 < / b : _ y > < / b : P o i n t > < b : P o i n t > < b : _ x > 2 6 6 . 5 8 4 1 4 5 7 5 < / b : _ x > < b : _ y > 6 8 1 . 1 7 8 0 7 1 < / b : _ y > < / b : P o i n t > < b : P o i n t > < b : _ x > 2 6 4 . 5 8 4 1 4 5 7 5 < / b : _ x > < b : _ y > 6 7 9 . 1 7 8 0 7 1 < / b : _ y > < / b : P o i n t > < b : P o i n t > < b : _ x > 2 6 4 . 5 8 4 1 4 5 7 5 < / b : _ x > < b : _ y > 2 9 3 . 8 < / b : _ y > < / b : P o i n t > < b : P o i n t > < b : _ x > 2 6 2 . 5 8 4 1 4 5 7 5 < / b : _ x > < b : _ y > 2 9 1 . 8 < / b : _ y > < / b : P o i n t > < b : P o i n t > < b : _ x > 2 2 1 . 1 9 9 9 9 9 9 9 9 9 9 9 9 6 < / b : _ x > < b : _ y > 2 9 1 . 8 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 f r o m _ t o \ C o l u m n s \ p a c k h o u s e _ i d & g t ; - & l t ; T a b l e s \ d i m   p a c k h o u s e \ C o l u m n s \ i d & g t ; < / K e y > < / a : K e y > < a : V a l u e   i : t y p e = " D i a g r a m D i s p l a y L i n k V i e w S t a t e " > < A u t o m a t i o n P r o p e r t y H e l p e r T e x t > E n d   p o i n t   1 :   ( 5 5 4 . 5 7 6 2 5 3 2 5 1 3 7 6 , 6 9 3 . 1 3 0 7 3 1 ) .   E n d   p o i n t   2 :   ( 1 6 8 3 . 0 8 0 9 5 8 , 4 3 3 . 7 3 3 3 3 3 3 3 3 3 3 3 ) 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 5 5 4 . 5 7 6 2 5 3 2 5 1 3 7 6 2 2 < / b : _ x > < b : _ y > 6 9 3 . 1 3 0 7 3 1 < / b : _ y > < / b : P o i n t > < b : P o i n t > < b : _ x > 7 4 8 . 4 6 2 1 7 6 4 9 9 9 9 9 9 4 < / b : _ x > < b : _ y > 6 9 3 . 1 3 0 7 3 1 < / b : _ y > < / b : P o i n t > < b : P o i n t > < b : _ x > 7 5 0 . 4 6 2 1 7 6 4 9 9 9 9 9 9 4 < / b : _ x > < b : _ y > 6 9 1 . 1 3 0 7 3 1 < / b : _ y > < / b : P o i n t > < b : P o i n t > < b : _ x > 7 5 0 . 4 6 2 1 7 6 4 9 9 9 9 9 9 4 < / b : _ x > < b : _ y > 5 7 6 . 6 0 7 0 6 1 < / b : _ y > < / b : P o i n t > < b : P o i n t > < b : _ x > 7 5 2 . 4 6 2 1 7 6 4 9 9 9 9 9 9 4 < / b : _ x > < b : _ y > 5 7 4 . 6 0 7 0 6 1 < / b : _ y > < / b : P o i n t > < b : P o i n t > < b : _ x > 9 3 5 . 8 2 1 9 2 3 5 < / b : _ x > < b : _ y > 5 7 4 . 6 0 7 0 6 1 < / b : _ y > < / b : P o i n t > < b : P o i n t > < b : _ x > 9 3 7 . 8 2 1 9 2 3 5 < / b : _ x > < b : _ y > 5 7 2 . 6 0 7 0 6 1 < / b : _ y > < / b : P o i n t > < b : P o i n t > < b : _ x > 9 3 7 . 8 2 1 9 2 3 5 < / b : _ x > < b : _ y > 5 1 0 . 2 8 4 9 6 2 < / b : _ y > < / b : P o i n t > < b : P o i n t > < b : _ x > 9 3 9 . 8 2 1 9 2 3 5 < / b : _ x > < b : _ y > 5 0 8 . 2 8 4 9 6 2 < / b : _ y > < / b : P o i n t > < b : P o i n t > < b : _ x > 1 2 6 8 . 3 8 0 9 5 8 0 0 4 5 < / b : _ x > < b : _ y > 5 0 8 . 2 8 4 9 6 2 < / b : _ y > < / b : P o i n t > < b : P o i n t > < b : _ x > 1 2 7 0 . 3 8 0 9 5 8 0 0 4 5 < / b : _ x > < b : _ y > 5 0 6 . 2 8 4 9 6 2 < / b : _ y > < / b : P o i n t > < b : P o i n t > < b : _ x > 1 2 7 0 . 3 8 0 9 5 8 0 0 4 5 < / b : _ x > < b : _ y > 4 4 8 . 7 6 6 6 6 7 < / b : _ y > < / b : P o i n t > < b : P o i n t > < b : _ x > 1 2 7 2 . 3 8 0 9 5 8 0 0 4 5 < / b : _ x > < b : _ y > 4 4 6 . 7 6 6 6 6 7 < / b : _ y > < / b : P o i n t > < b : P o i n t > < b : _ x > 1 6 8 1 . 0 8 0 9 5 8 < / b : _ x > < b : _ y > 4 4 6 . 7 6 6 6 6 7 < / b : _ y > < / b : P o i n t > < b : P o i n t > < b : _ x > 1 6 8 3 . 0 8 0 9 5 8 < / b : _ x > < b : _ y > 4 4 4 . 7 6 6 6 6 7 < / b : _ y > < / b : P o i n t > < b : P o i n t > < b : _ x > 1 6 8 3 . 0 8 0 9 5 8 < / b : _ x > < b : _ y > 4 3 3 . 7 3 3 3 3 3 3 3 3 3 3 3 4 1 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 f r o m _ t o \ C o l u m n s \ p a c k h o u s e _ i d & g t ; - & l t ; T a b l e s \ d i m   p a c k h o u s e \ C o l u m n s \ i d & g t ; \ F K 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 5 3 8 . 5 7 6 2 5 3 2 5 1 3 7 6 2 2 < / b : _ x > < b : _ y > 6 8 5 . 1 3 0 7 3 1 < / b : _ y > < / L a b e l L o c a t i o n > < L o c a t i o n   x m l n s : b = " h t t p : / / s c h e m a s . d a t a c o n t r a c t . o r g / 2 0 0 4 / 0 7 / S y s t e m . W i n d o w s " > < b : _ x > 5 3 8 . 5 7 6 2 5 3 2 5 1 3 7 6 2 2 < / b : _ x > < b : _ y > 6 9 3 . 1 3 0 7 3 1 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 f r o m _ t o \ C o l u m n s \ p a c k h o u s e _ i d & g t ; - & l t ; T a b l e s \ d i m   p a c k h o u s e \ C o l u m n s \ i d & g t ; \ P K 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 1 6 7 5 . 0 8 0 9 5 8 < / b : _ x > < b : _ y > 4 1 7 . 7 3 3 3 3 3 3 3 3 3 3 3 4 1 < / b : _ y > < / L a b e l L o c a t i o n > < L o c a t i o n   x m l n s : b = " h t t p : / / s c h e m a s . d a t a c o n t r a c t . o r g / 2 0 0 4 / 0 7 / S y s t e m . W i n d o w s " > < b : _ x > 1 6 8 3 . 0 8 0 9 5 8 < / b : _ x > < b : _ y > 4 1 7 . 7 3 3 3 3 3 3 3 3 3 3 3 3 5 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 f r o m _ t o \ C o l u m n s \ p a c k h o u s e _ i d & g t ; - & l t ; T a b l e s \ d i m   p a c k h o u s e \ C o l u m n s \ i d & g t ; \ C r o s s F i l t e r 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 5 5 4 . 5 7 6 2 5 3 2 5 1 3 7 6 2 2 < / b : _ x > < b : _ y > 6 9 3 . 1 3 0 7 3 1 < / b : _ y > < / b : P o i n t > < b : P o i n t > < b : _ x > 7 4 8 . 4 6 2 1 7 6 4 9 9 9 9 9 9 4 < / b : _ x > < b : _ y > 6 9 3 . 1 3 0 7 3 1 < / b : _ y > < / b : P o i n t > < b : P o i n t > < b : _ x > 7 5 0 . 4 6 2 1 7 6 4 9 9 9 9 9 9 4 < / b : _ x > < b : _ y > 6 9 1 . 1 3 0 7 3 1 < / b : _ y > < / b : P o i n t > < b : P o i n t > < b : _ x > 7 5 0 . 4 6 2 1 7 6 4 9 9 9 9 9 9 4 < / b : _ x > < b : _ y > 5 7 6 . 6 0 7 0 6 1 < / b : _ y > < / b : P o i n t > < b : P o i n t > < b : _ x > 7 5 2 . 4 6 2 1 7 6 4 9 9 9 9 9 9 4 < / b : _ x > < b : _ y > 5 7 4 . 6 0 7 0 6 1 < / b : _ y > < / b : P o i n t > < b : P o i n t > < b : _ x > 9 3 5 . 8 2 1 9 2 3 5 < / b : _ x > < b : _ y > 5 7 4 . 6 0 7 0 6 1 < / b : _ y > < / b : P o i n t > < b : P o i n t > < b : _ x > 9 3 7 . 8 2 1 9 2 3 5 < / b : _ x > < b : _ y > 5 7 2 . 6 0 7 0 6 1 < / b : _ y > < / b : P o i n t > < b : P o i n t > < b : _ x > 9 3 7 . 8 2 1 9 2 3 5 < / b : _ x > < b : _ y > 5 1 0 . 2 8 4 9 6 2 < / b : _ y > < / b : P o i n t > < b : P o i n t > < b : _ x > 9 3 9 . 8 2 1 9 2 3 5 < / b : _ x > < b : _ y > 5 0 8 . 2 8 4 9 6 2 < / b : _ y > < / b : P o i n t > < b : P o i n t > < b : _ x > 1 2 6 8 . 3 8 0 9 5 8 0 0 4 5 < / b : _ x > < b : _ y > 5 0 8 . 2 8 4 9 6 2 < / b : _ y > < / b : P o i n t > < b : P o i n t > < b : _ x > 1 2 7 0 . 3 8 0 9 5 8 0 0 4 5 < / b : _ x > < b : _ y > 5 0 6 . 2 8 4 9 6 2 < / b : _ y > < / b : P o i n t > < b : P o i n t > < b : _ x > 1 2 7 0 . 3 8 0 9 5 8 0 0 4 5 < / b : _ x > < b : _ y > 4 4 8 . 7 6 6 6 6 7 < / b : _ y > < / b : P o i n t > < b : P o i n t > < b : _ x > 1 2 7 2 . 3 8 0 9 5 8 0 0 4 5 < / b : _ x > < b : _ y > 4 4 6 . 7 6 6 6 6 7 < / b : _ y > < / b : P o i n t > < b : P o i n t > < b : _ x > 1 6 8 1 . 0 8 0 9 5 8 < / b : _ x > < b : _ y > 4 4 6 . 7 6 6 6 6 7 < / b : _ y > < / b : P o i n t > < b : P o i n t > < b : _ x > 1 6 8 3 . 0 8 0 9 5 8 < / b : _ x > < b : _ y > 4 4 4 . 7 6 6 6 6 7 < / b : _ y > < / b : P o i n t > < b : P o i n t > < b : _ x > 1 6 8 3 . 0 8 0 9 5 8 < / b : _ x > < b : _ y > 4 3 3 . 7 3 3 3 3 3 3 3 3 3 3 3 4 1 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d i m   c l i e n t _ 7 7 8 8 e 2 2 e - c 0 d b - 4 1 9 f - 9 f e 6 - c 3 1 c 9 4 7 d 9 f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 c o u n t r y < / s t r i n g > < / k e y > < v a l u e > < i n t > 1 0 3 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d i m   v a c a t _ 0 8 8 8 4 f b 7 - 0 2 e e - 4 8 9 c - 8 6 6 9 - 7 c a b c b e d 9 a f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  b l o c k _ 5 0 4 b 4 8 5 6 - f d e e - 4 b 2 9 - b f 9 c - 6 6 7 3 c 7 3 6 e a 2 6 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 v a _ 1 0 f 8 e b c 8 - c d 2 b - 4 e 2 5 - 9 4 e 0 - 3 a 4 7 1 f 1 6 f 5 0 9 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 c l i e n t _ 7 7 8 8 e 2 2 e - c 0 d b - 4 1 9 f - 9 f e 6 - c 3 1 c 9 4 7 d 9 f 0 3 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 p a c k _ t y p e _ 7 5 0 0 b 9 9 6 - f 2 5 2 - 4 f 3 7 - a 1 3 3 - 9 8 6 6 b 4 9 d 3 a a 3 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 t i m e _ 5 3 8 5 5 f 8 7 - 6 3 e a - 4 6 8 5 - a 5 4 c - 8 e d c b 6 f 7 4 8 4 6 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 p a c k h o u s e _ a c 9 8 6 f e 3 - 0 e d 9 - 4 f 7 6 - b e d 3 - d d 5 f 8 7 e 0 6 8 1 d 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  f r o m _ t o _ 6 a 3 b 1 8 c 0 - 3 6 1 f - 4 a a c - 9 f 2 1 - 2 5 0 c f 7 4 5 d c b 8 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 v a c a t _ 0 8 8 8 4 f b 7 - 0 2 e e - 4 8 9 c - 8 6 6 9 - 7 c a b c b e d 9 a f c 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 s o l u t i o n _ p _ 2 3 c 0 a 5 2 8 - 3 7 c 7 - 4 d a 9 - 9 2 a a - 0 9 2 1 5 b b 5 1 1 e 4 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  p a c k _ c a p a c i t y _ 7 4 1 4 d 2 f b - 9 2 c 5 - 4 0 3 a - 9 f f 2 - 0 e e d 3 d 5 b 5 3 1 1 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  d e m a n d _ p l a n _ d 4 2 3 0 b 4 3 - 9 c 8 2 - 4 a e 7 - a 5 2 c - d d 1 0 c d 0 f 4 6 5 3 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27.xml>��< ? x m l   v e r s i o n = " 1 . 0 "   e n c o d i n g = " u t f - 1 6 " ? > < D a t a M a s h u p   s q m i d = " 2 6 6 c a d e 2 - c 0 c 3 - 4 6 b 6 - 8 8 3 b - b 4 a 0 6 0 d 3 7 2 2 a "   x m l n s = " h t t p : / / s c h e m a s . m i c r o s o f t . c o m / D a t a M a s h u p " > A A A A A D k H A A B Q S w M E F A A C A A g A u G B S T x H G G l m n A A A A + A A A A B I A H A B D b 2 5 m a W c v U G F j a 2 F n Z S 5 4 b W w g o h g A K K A U A A A A A A A A A A A A A A A A A A A A A A A A A A A A h Y / B C o I w H I d f R X Z 3 m 6 u s 5 O 8 k u i Y E Q U S 3 o U t H O s P N 5 r t 1 6 J F 6 h Y S y u n X 8 f X y H 7 / e 4 3 S H p 6 8 q 7 y t a o R s c o w B R 5 U m d N r n Q R o 8 6 e / A V K O G x F d h a F 9 A Z Z m 6 g 3 e Y x K a y 8 R I c 4 5 7 C a 4 a Q v C K A 3 I I d 3 s s l L W A n 1 k 9 V / 2 l T Z W 6 E w i D v t X D G d 4 P s W z M F h i F j I g I 4 Z U 6 a / C h m J M g f x A W H e V 7 V r J p f a P K y D j B P J + w Z 9 Q S w M E F A A C A A g A u G B S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g U k 8 H v e D y M A Q A A O E f A A A T A B w A R m 9 y b X V s Y X M v U 2 V j d G l v b j E u b S C i G A A o o B Q A A A A A A A A A A A A A A A A A A A A A A A A A A A D d W U t v 4 j A Q v i P x H 6 L 0 0 k o I K W y 3 l 6 q H C v X Q f b T a t t s 9 V B U y i Y G I x E a O w 4 I Q / 3 3 t O B C / w i M U K F u 1 t J 2 x P T O f J 9 / Y k w T 6 N M T I e R a / v e t 6 r V 5 L B o D A w D l z g z B 2 u h H 2 h 6 5 z 4 0 S Q 1 m s O + 3 r G K f E h k 9 x N f B g 1 2 y k h E N E / m A y 7 G A / P L 2 Z v D y C G N 3 x 2 U 8 x + n 7 + 1 M a J s 1 H t D r H H m t g c A 9 Z m V l + k I 8 u V f Q D e C z R c C U N L D J G 7 j K I 0 R V y b n w m B j N n P D w G 0 4 9 4 h e X T a 5 a t 5 w Z i 5 i x p i U s v 8 d C i c 0 E w 6 A O T A C d D E O p X E X E i F F f U 0 6 v 6 j X Q m T 1 0 4 R n D C p j w 6 Y e H p g I o 3 5 H 1 g A 0 3 T z i n s P + G s O E d t h P G A M K K 0 U f o l F K m 8 Z S e 0 U j y 8 S O T U M x B V H h h a H 3 T F H L F H 0 x R Z e m 6 K s p u j J F Y 2 A 4 O r 9 Y Q v I b j c I x p g y U R z q A x B E Y J A U 6 + Y B M m y v P N S S 5 l c y E h M v S r I 4 I 8 8 m 9 p Z S E 3 T T D x 3 0 F U Q r d w q M n y D M q M D 0 R i s K H M t f 5 p i k W m G X I n c n g E O a Y d N j v E P D X l c F 4 g j E e 2 0 1 z R W F a 9 7 F h b P y 8 N C C v P C L d / j L 9 2 G c n y T J S 8 f c 2 C N j o e x T A S b E o E 2 Y S s Y j p r C f W Y 5 8 e + 5 b d x C S A x B 5 + p i o c l Q 0 3 T B + V T C j w l 0 C / s D 6 T 3 p q H 0 u Y k x 6 g w o O W + m f h l 3 O R Z 6 N i P Q k Y f l S k 5 n 3 5 4 W v Z x i i i Z b h q 6 Q c s B j A E K O q M I o B 0 Y W V 5 l r x g I n K 3 7 P w Y + s G t G g K U n h 8 2 u J S E m I Z 2 a m i z 9 j k 3 r e + N v G U o Z P B 0 u G a A c E o P X x 4 f j 9 R 3 o R O f x E j K p U i R U V x q L 3 D m 9 y i A H 0 l q L q V o b b B x c q e S o T t i L T q X 0 l a q T S N n y D W q t 2 i B b Y R o v D h s J D V I U 0 s T V e N g w Y F Y h 7 v s A p 0 m 1 0 z E v R M U K h 6 9 F V B C M K h y l C E F q u V R h n E A 9 W 7 a 4 P y 2 3 e S e o x A q H h W q r M H n G V o 4 w m / x J g + u J H f Q B + 8 W f z u q H D 3 W d v Y a 7 f L o q n D P + k 2 O D B o E a 9 D E v f A c + G G x a z f W T w c n e 8 l Z u v F p b X / X a u t 2 p w l 5 f N 9 + N F a V b P 1 k o P Y I t C 3 b P 6 R E c d y j e g b s W K x y p g 7 W e k / b f P j o C Z y i p / L H E U V 4 h T o 0 9 T u Y m I L e f d J I y m G j X U 3 5 B F 3 G F 8 3 1 2 T 9 m h 7 8 9 n f 8 r z X M I s 8 P d A n V G V 4 I r Z H x e d k F o I b q i / t u H C 5 Z 3 N V O l v G 8 q P f o s z q H V E l P a t c p Z H F h e z z q k h z 9 t s t m W W E D L P P 7 a d w Z + 6 B Z j S W j 8 h 4 S N + p Z C E U F r q g e E E g 2 8 4 R L Z W R g m e L A T r O 6 K 8 X P A S Y d V y M 9 9 D F D R / w B 5 9 Z O x O C g f v J i M G F j N u f / c k v B W D s r + X / K h F V m a 7 e N t i b Y D P 1 4 8 o A 9 M r Q X N V R N Y k z G F V L 0 g K p r p q Q 0 C N q 9 u m a H q u 1 a x R N 4 1 r x b o R Z V i 2 1 m N p O l M 8 Z z m C c n 9 b w U 9 V b I i e 1 n P f F L u W a z E 5 K 2 m E G d 1 y S a V Q e o l f 1 / 8 A U E s B A i 0 A F A A C A A g A u G B S T x H G G l m n A A A A + A A A A B I A A A A A A A A A A A A A A A A A A A A A A E N v b m Z p Z y 9 Q Y W N r Y W d l L n h t b F B L A Q I t A B Q A A g A I A L h g U k 8 P y u m r p A A A A O k A A A A T A A A A A A A A A A A A A A A A A P M A A A B b Q 2 9 u d G V u d F 9 U e X B l c 1 0 u e G 1 s U E s B A i 0 A F A A C A A g A u G B S T w e 9 4 P I w B A A A 4 R 8 A A B M A A A A A A A A A A A A A A A A A 5 A E A A E Z v c m 1 1 b G F z L 1 N l Y 3 R p b 2 4 x L m 1 Q S w U G A A A A A A M A A w D C A A A A Y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Y s A A A A A A A C /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G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R U M T g 6 N D I 6 N T c u N T E 4 O T A 0 O V o i I C 8 + P E V u d H J 5 I F R 5 c G U 9 I k Z p b G x D b 2 x 1 b W 5 U e X B l c y I g V m F s d W U 9 I n N B d 1 l B Q X d V R i I g L z 4 8 R W 5 0 c n k g V H l w Z T 0 i U X V l c n l J R C I g V m F s d W U 9 I n M 1 Z D F k Y W Y w Y i 0 x Y W N m L T Q z O D g t Y j U 0 M y 1 h Z m M 4 Y z U w Y T A 0 M T c i I C 8 + P E V u d H J 5 I F R 5 c G U 9 I k Z p b G x D b 2 x 1 b W 5 O Y W 1 l c y I g V m F s d W U 9 I n N b J n F 1 b 3 Q 7 a W Q m c X V v d D s s J n F 1 b 3 Q 7 b m F t Z S Z x d W 9 0 O y w m c X V v d D t m Y 1 9 p Z C Z x d W 9 0 O y w m c X V v d D t o Y S Z x d W 9 0 O y w m c X V v d D t s b m c m c X V v d D s s J n F 1 b 3 Q 7 b G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I G J s b 2 N r L 0 N o Y W 5 n Z W Q g V H l w Z S 5 7 a W Q s M H 0 m c X V v d D s s J n F 1 b 3 Q 7 U 2 V j d G l v b j E v Z G l t I G J s b 2 N r L 0 N o Y W 5 n Z W Q g V H l w Z S 5 7 b m F t Z S w x f S Z x d W 9 0 O y w m c X V v d D t T Z W N 0 a W 9 u M S 9 k a W 0 g Y m x v Y 2 s v U 2 9 1 c m N l L n t m Y 1 9 p Z C w y f S Z x d W 9 0 O y w m c X V v d D t T Z W N 0 a W 9 u M S 9 k a W 0 g Y m x v Y 2 s v Q 2 h h b m d l Z C B U e X B l L n t o Y S w z f S Z x d W 9 0 O y w m c X V v d D t T Z W N 0 a W 9 u M S 9 k a W 0 g Y m x v Y 2 s v Q 2 h h b m d l Z C B U e X B l L n t s b m c s N H 0 m c X V v d D s s J n F 1 b 3 Q 7 U 2 V j d G l v b j E v Z G l t I G J s b 2 N r L 0 N o Y W 5 n Z W Q g V H l w Z S 5 7 b G F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p b S B i b G 9 j a y 9 D a G F u Z 2 V k I F R 5 c G U u e 2 l k L D B 9 J n F 1 b 3 Q 7 L C Z x d W 9 0 O 1 N l Y 3 R p b 2 4 x L 2 R p b S B i b G 9 j a y 9 D a G F u Z 2 V k I F R 5 c G U u e 2 5 h b W U s M X 0 m c X V v d D s s J n F 1 b 3 Q 7 U 2 V j d G l v b j E v Z G l t I G J s b 2 N r L 1 N v d X J j Z S 5 7 Z m N f a W Q s M n 0 m c X V v d D s s J n F 1 b 3 Q 7 U 2 V j d G l v b j E v Z G l t I G J s b 2 N r L 0 N o Y W 5 n Z W Q g V H l w Z S 5 7 a G E s M 3 0 m c X V v d D s s J n F 1 b 3 Q 7 U 2 V j d G l v b j E v Z G l t I G J s b 2 N r L 0 N o Y W 5 n Z W Q g V H l w Z S 5 7 b G 5 n L D R 9 J n F 1 b 3 Q 7 L C Z x d W 9 0 O 1 N l Y 3 R p b 2 4 x L 2 R p b S B i b G 9 j a y 9 D a G F u Z 2 V k I F R 5 c G U u e 2 x h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J T I w Y m x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J T I w Y m x v Y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2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0 V D E 4 O j Q y O j U 3 L j U y N j k w M D d a I i A v P j x F b n R y e S B U e X B l P S J G a W x s Q 2 9 s d W 1 u V H l w Z X M i I F Z h b H V l P S J z Q X d Z Q U F B P T 0 i I C 8 + P E V u d H J 5 I F R 5 c G U 9 I l F 1 Z X J 5 S U Q i I F Z h b H V l P S J z Z m E 1 O D g z M W Y t M z k 4 M S 0 0 Z T M w L T k w N G E t Y j k 5 M j Z h O W V l Z T R j I i A v P j x F b n R y e S B U e X B l P S J G a W x s Q 2 9 s d W 1 u T m F t Z X M i I F Z h b H V l P S J z W y Z x d W 9 0 O 2 l k J n F 1 b 3 Q 7 L C Z x d W 9 0 O 2 5 h b W U m c X V v d D s s J n F 1 b 3 Q 7 b G 9 u Z 1 9 u Y W 1 l J n F 1 b 3 Q 7 L C Z x d W 9 0 O 3 Z h Y 2 F 0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I H Z h L 0 N o Y W 5 n Z W Q g V H l w Z S 5 7 a W Q s M H 0 m c X V v d D s s J n F 1 b 3 Q 7 U 2 V j d G l v b j E v Z G l t I H Z h L 0 N o Y W 5 n Z W Q g V H l w Z S 5 7 b m F t Z S w x f S Z x d W 9 0 O y w m c X V v d D t T Z W N 0 a W 9 u M S 9 k a W 0 g d m E v Q 2 h h b m d l Z C B U e X B l L n t s b 2 5 n X 2 5 h b W U s M n 0 m c X V v d D s s J n F 1 b 3 Q 7 U 2 V j d G l v b j E v Z G l t I H Z h L 1 N v d X J j Z S 5 7 d m F j Y X R f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l t I H Z h L 0 N o Y W 5 n Z W Q g V H l w Z S 5 7 a W Q s M H 0 m c X V v d D s s J n F 1 b 3 Q 7 U 2 V j d G l v b j E v Z G l t I H Z h L 0 N o Y W 5 n Z W Q g V H l w Z S 5 7 b m F t Z S w x f S Z x d W 9 0 O y w m c X V v d D t T Z W N 0 a W 9 u M S 9 k a W 0 g d m E v Q 2 h h b m d l Z C B U e X B l L n t s b 2 5 n X 2 5 h b W U s M n 0 m c X V v d D s s J n F 1 b 3 Q 7 U 2 V j d G l v b j E v Z G l t I H Z h L 1 N v d X J j Z S 5 7 d m F j Y X R f a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S U y M H Z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H Z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h h c n Z l c 3 R f Z X N 0 a W 1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p Z F 9 z b 3 V y Y 2 U m c X V v d D s s J n F 1 b 3 Q 7 d m F f a W Q m c X V v d D s s J n F 1 b 3 Q 7 Y m x v Y 2 t f a W Q m c X V v d D s s J n F 1 b 3 Q 7 d G l t Z V 9 p Z C Z x d W 9 0 O y w m c X V v d D t r Z 1 9 y Y X c m c X V v d D t d I i A v P j x F b n R y e S B U e X B l P S J G a W x s Q 2 9 s d W 1 u V H l w Z X M i I F Z h b H V l P S J z Q X d N R E F 3 T U Q i I C 8 + P E V u d H J 5 I F R 5 c G U 9 I k Z p b G x M Y X N 0 V X B k Y X R l Z C I g V m F s d W U 9 I m Q y M D E 5 L T E w L T E 4 V D E w O j A 1 O j Q 3 L j k z O T Q y N j B a I i A v P j x F b n R y e S B U e X B l P S J G a W x s R X J y b 3 J D b 3 V u d C I g V m F s d W U 9 I m w w I i A v P j x F b n R y e S B U e X B l P S J R d W V y e U l E I i B W Y W x 1 Z T 0 i c 2 Q x Z G Y 0 O T d j L T E z Y T Q t N D A z Z C 1 h Z T g 2 L W M 3 N m F m Z W F l M z M 4 Y S I g L z 4 8 R W 5 0 c n k g V H l w Z T 0 i R m l s b F R h c m d l d C I g V m F s d W U 9 I n N m X 2 h h c n Z l c 3 R f Z X N 0 a W 1 h d G U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g a G F y d m V z d F 9 l c 3 R p b W F 0 Z S 9 D a G F u Z 2 V k I F R 5 c G U x L n t p Z C w w f S Z x d W 9 0 O y w m c X V v d D t T Z W N 0 a W 9 u M S 9 m I G h h c n Z l c 3 R f Z X N 0 a W 1 h d G U v Q W R k Z W Q g S W 5 k Z X g u e 2 l k X 3 N v d X J j Z S w w f S Z x d W 9 0 O y w m c X V v d D t T Z W N 0 a W 9 u M S 9 m I G h h c n Z l c 3 R f Z X N 0 a W 1 h d G U v Q W R k Z W Q g S W 5 k Z X g u e 3 Z h X 2 l k L D J 9 J n F 1 b 3 Q 7 L C Z x d W 9 0 O 1 N l Y 3 R p b 2 4 x L 2 Y g a G F y d m V z d F 9 l c 3 R p b W F 0 Z S 9 B Z G R l Z C B J b m R l e C 5 7 Y m x v Y 2 t f a W Q s M X 0 m c X V v d D s s J n F 1 b 3 Q 7 U 2 V j d G l v b j E v Z i B o Y X J 2 Z X N 0 X 2 V z d G l t Y X R l L 0 N o Y W 5 n Z W Q g V H l w Z T E u e 3 R p b W V f a W Q s N H 0 m c X V v d D s s J n F 1 b 3 Q 7 U 2 V j d G l v b j E v Z i B o Y X J 2 Z X N 0 X 2 V z d G l t Y X R l L 0 F k Z G V k I E l u Z G V 4 L n t r Z 1 9 y Y X c s N H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i B o Y X J 2 Z X N 0 X 2 V z d G l t Y X R l L 0 N o Y W 5 n Z W Q g V H l w Z T E u e 2 l k L D B 9 J n F 1 b 3 Q 7 L C Z x d W 9 0 O 1 N l Y 3 R p b 2 4 x L 2 Y g a G F y d m V z d F 9 l c 3 R p b W F 0 Z S 9 B Z G R l Z C B J b m R l e C 5 7 a W R f c 2 9 1 c m N l L D B 9 J n F 1 b 3 Q 7 L C Z x d W 9 0 O 1 N l Y 3 R p b 2 4 x L 2 Y g a G F y d m V z d F 9 l c 3 R p b W F 0 Z S 9 B Z G R l Z C B J b m R l e C 5 7 d m F f a W Q s M n 0 m c X V v d D s s J n F 1 b 3 Q 7 U 2 V j d G l v b j E v Z i B o Y X J 2 Z X N 0 X 2 V z d G l t Y X R l L 0 F k Z G V k I E l u Z G V 4 L n t i b G 9 j a 1 9 p Z C w x f S Z x d W 9 0 O y w m c X V v d D t T Z W N 0 a W 9 u M S 9 m I G h h c n Z l c 3 R f Z X N 0 a W 1 h d G U v Q 2 h h b m d l Z C B U e X B l M S 5 7 d G l t Z V 9 p Z C w 0 f S Z x d W 9 0 O y w m c X V v d D t T Z W N 0 a W 9 u M S 9 m I G h h c n Z l c 3 R f Z X N 0 a W 1 h d G U v Q W R k Z W Q g S W 5 k Z X g u e 2 t n X 3 J h d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i U y M G h h c n Z l c 3 R f Z X N 0 a W 1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h h c n Z l c 3 R f Z X N 0 a W 1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a G F y d m V z d F 9 l c 3 R p b W F 0 Z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a G F y d m V z d F 9 l c 3 R p b W F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o Y X J 2 Z X N 0 X 2 V z d G l t Y X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h h c n Z l c 3 R f Z X N 0 a W 1 h d G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h h c n Z l c 3 R f Z X N 0 a W 1 h d G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o Y X J 2 Z X N 0 X 2 V z d G l t Y X R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a G F y d m V z d F 9 l c 3 R p b W F 0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j b G l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F Q x O D o 0 M j o 1 N y 4 1 N D Q 5 M z k 0 W i I g L z 4 8 R W 5 0 c n k g V H l w Z T 0 i R m l s b E N v b H V t b l R 5 c G V z I i B W Y W x 1 Z T 0 i c 0 F 3 W U Q i I C 8 + P E V u d H J 5 I F R 5 c G U 9 I l F 1 Z X J 5 S U Q i I F Z h b H V l P S J z Y m E 1 Y W N l Z G E t Z j g 2 M S 0 0 O T h i L W J l Z D k t M z A 5 N 2 M 0 N 2 Y 4 N j R k I i A v P j x F b n R y e S B U e X B l P S J G a W x s Q 2 9 s d W 1 u T m F t Z X M i I F Z h b H V l P S J z W y Z x d W 9 0 O 2 l k J n F 1 b 3 Q 7 L C Z x d W 9 0 O 2 5 h b W U m c X V v d D s s J n F 1 b 3 Q 7 Y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S B j b G l l b n Q v Q 2 h h b m d l Z C B U e X B l L n t p Z C w w f S Z x d W 9 0 O y w m c X V v d D t T Z W N 0 a W 9 u M S 9 k a W 0 g Y 2 x p Z W 5 0 L 0 N o Y W 5 n Z W Q g V H l w Z S 5 7 b m F t Z S w x f S Z x d W 9 0 O y w m c X V v d D t T Z W N 0 a W 9 u M S 9 k a W 0 g Y 2 x p Z W 5 0 L 0 N o Y W 5 n Z W Q g V H l w Z S 5 7 Y 2 9 1 b n R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0 g Y 2 x p Z W 5 0 L 0 N o Y W 5 n Z W Q g V H l w Z S 5 7 a W Q s M H 0 m c X V v d D s s J n F 1 b 3 Q 7 U 2 V j d G l v b j E v Z G l t I G N s a W V u d C 9 D a G F u Z 2 V k I F R 5 c G U u e 2 5 h b W U s M X 0 m c X V v d D s s J n F 1 b 3 Q 7 U 2 V j d G l v b j E v Z G l t I G N s a W V u d C 9 D a G F u Z 2 V k I F R 5 c G U u e 2 N v d W 5 0 c n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S U y M G N s a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j b G l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G V t Y W 5 k X 3 B s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l R 5 c G V z I i B W Y W x 1 Z T 0 i c 0 F 3 T U R B d 0 1 E Q X d N P S I g L z 4 8 R W 5 0 c n k g V H l w Z T 0 i R m l s b E x h c 3 R V c G R h d G V k I i B W Y W x 1 Z T 0 i Z D I w M T k t M T A t M T R U M T g 6 N D I 6 N T c u N T U x O T M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E i I C 8 + P E V u d H J 5 I F R 5 c G U 9 I l F 1 Z X J 5 S U Q i I F Z h b H V l P S J z M 2 Y y N 2 I 1 M m I t M z Y 2 Y S 0 0 O T E 5 L W F m Z T k t Y j Y y M D Y y Y j Q 5 N j Z m I i A v P j x F b n R y e S B U e X B l P S J G a W x s V G F y Z 2 V 0 I i B W Y W x 1 Z T 0 i c 2 Z f Z G V t Y W 5 k X 3 B s Y W 4 i I C 8 + P E V u d H J 5 I F R 5 c G U 9 I k Z p b G x D b 2 x 1 b W 5 O Y W 1 l c y I g V m F s d W U 9 I n N b J n F 1 b 3 Q 7 a W Q m c X V v d D s s J n F 1 b 3 Q 7 a W R f c 2 9 1 c m N l J n F 1 b 3 Q 7 L C Z x d W 9 0 O 2 N s a W V u d F 9 p Z C Z x d W 9 0 O y w m c X V v d D t 2 Y W N h d F 9 p Z C Z x d W 9 0 O y w m c X V v d D t w Y W N r X 3 R 5 c G V f a W Q m c X V v d D s s J n F 1 b 3 Q 7 c H J p b 3 J p d H k m c X V v d D s s J n F 1 b 3 Q 7 d G l t Z V 9 p Z C Z x d W 9 0 O y w m c X V v d D t z d G R 1 b m l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g Z G V t Y W 5 k X 3 B s Y W 4 v Q 2 h h b m d l Z C B U e X B l M i 5 7 a W Q s N 3 0 m c X V v d D s s J n F 1 b 3 Q 7 U 2 V j d G l v b j E v Z i B k Z W 1 h b m R f c G x h b i 9 B Z G R l Z C B J b m R l e C 5 7 a W R f c 2 9 1 c m N l L D B 9 J n F 1 b 3 Q 7 L C Z x d W 9 0 O 1 N l Y 3 R p b 2 4 x L 2 Y g Z G V t Y W 5 k X 3 B s Y W 4 v Q W R k Z W Q g S W 5 k Z X g u e 2 N s a W V u d F 9 p Z C w x f S Z x d W 9 0 O y w m c X V v d D t T Z W N 0 a W 9 u M S 9 m I G R l b W F u Z F 9 w b G F u L 0 F k Z G V k I E l u Z G V 4 L n t 2 Y W N h d F 9 p Z C w y f S Z x d W 9 0 O y w m c X V v d D t T Z W N 0 a W 9 u M S 9 m I G R l b W F u Z F 9 w b G F u L 0 F k Z G V k I E l u Z G V 4 L n t w Y W N r X 3 R 5 c G V f a W Q s M 3 0 m c X V v d D s s J n F 1 b 3 Q 7 U 2 V j d G l v b j E v Z i B k Z W 1 h b m R f c G x h b i 9 B Z G R l Z C B J b m R l e C 5 7 c H J p b 3 J p d H k s N H 0 m c X V v d D s s J n F 1 b 3 Q 7 U 2 V j d G l v b j E v Z i B k Z W 1 h b m R f c G x h b i 9 B Z G R l Z C B J b m R l e C 5 7 d G l t Z V 9 p Z C w 1 f S Z x d W 9 0 O y w m c X V v d D t T Z W N 0 a W 9 u M S 9 m I G R l b W F u Z F 9 w b G F u L 0 F k Z G V k I E l u Z G V 4 L n t 2 Y W x 1 Z S w 2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I G R l b W F u Z F 9 w b G F u L 0 N o Y W 5 n Z W Q g V H l w Z T I u e 2 l k L D d 9 J n F 1 b 3 Q 7 L C Z x d W 9 0 O 1 N l Y 3 R p b 2 4 x L 2 Y g Z G V t Y W 5 k X 3 B s Y W 4 v Q W R k Z W Q g S W 5 k Z X g u e 2 l k X 3 N v d X J j Z S w w f S Z x d W 9 0 O y w m c X V v d D t T Z W N 0 a W 9 u M S 9 m I G R l b W F u Z F 9 w b G F u L 0 F k Z G V k I E l u Z G V 4 L n t j b G l l b n R f a W Q s M X 0 m c X V v d D s s J n F 1 b 3 Q 7 U 2 V j d G l v b j E v Z i B k Z W 1 h b m R f c G x h b i 9 B Z G R l Z C B J b m R l e C 5 7 d m F j Y X R f a W Q s M n 0 m c X V v d D s s J n F 1 b 3 Q 7 U 2 V j d G l v b j E v Z i B k Z W 1 h b m R f c G x h b i 9 B Z G R l Z C B J b m R l e C 5 7 c G F j a 1 9 0 e X B l X 2 l k L D N 9 J n F 1 b 3 Q 7 L C Z x d W 9 0 O 1 N l Y 3 R p b 2 4 x L 2 Y g Z G V t Y W 5 k X 3 B s Y W 4 v Q W R k Z W Q g S W 5 k Z X g u e 3 B y a W 9 y a X R 5 L D R 9 J n F 1 b 3 Q 7 L C Z x d W 9 0 O 1 N l Y 3 R p b 2 4 x L 2 Y g Z G V t Y W 5 k X 3 B s Y W 4 v Q W R k Z W Q g S W 5 k Z X g u e 3 R p b W V f a W Q s N X 0 m c X V v d D s s J n F 1 b 3 Q 7 U 2 V j d G l v b j E v Z i B k Z W 1 h b m R f c G x h b i 9 B Z G R l Z C B J b m R l e C 5 7 d m F s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l M j B k Z W 1 h b m R f c G x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G V t Y W 5 k X 3 B s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G V t Y W 5 k X 3 B s Y W 4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R l b W F u Z F 9 w b G F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R l b W F u Z F 9 w b G F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k Z W 1 h b m R f c G x h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k Z W 1 h b m R f c G x h b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G V t Y W 5 k X 3 B s Y W 4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k Z W 1 h b m R f c G x h b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G V t Y W 5 k X 3 B s Y W 4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H B h Y 2 t o b 3 V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s d W 1 u V H l w Z X M i I F Z h b H V l P S J z Q X d Z R 0 F 3 T U F B Q T 0 9 I i A v P j x F b n R y e S B U e X B l P S J G a W x s T G F z d F V w Z G F 0 Z W Q i I F Z h b H V l P S J k M j A x O S 0 x M C 0 x N F Q x O D o 0 M j o 1 N y 4 1 N T k 5 M z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R d W V y e U l E I i B W Y W x 1 Z T 0 i c z Y x N z V m M j Y 3 L W M 1 Z W Q t N D B k Y y 1 i Y W I 0 L W J k N j g y Y T A 4 Z T U 5 M y I g L z 4 8 R W 5 0 c n k g V H l w Z T 0 i R m l s b E N v b H V t b k 5 h b W V z I i B W Y W x 1 Z T 0 i c 1 s m c X V v d D t p Z C Z x d W 9 0 O y w m c X V v d D t u Y W 1 l J n F 1 b 3 Q 7 L C Z x d W 9 0 O 3 R 5 c G U m c X V v d D s s J n F 1 b 3 Q 7 c H V u b m V 0 J n F 1 b 3 Q 7 L C Z x d W 9 0 O 2 x v b 3 N l J n F 1 b 3 Q 7 L C Z x d W 9 0 O 2 x u Z y Z x d W 9 0 O y w m c X V v d D t s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0 g c G F j a 2 h v d X N l L 0 N o Y W 5 n Z W Q g V H l w Z S 5 7 a W Q s M H 0 m c X V v d D s s J n F 1 b 3 Q 7 U 2 V j d G l v b j E v Z G l t I H B h Y 2 t o b 3 V z Z S 9 D a G F u Z 2 V k I F R 5 c G U u e 2 5 h b W U s M X 0 m c X V v d D s s J n F 1 b 3 Q 7 U 2 V j d G l v b j E v Z G l t I H B h Y 2 t o b 3 V z Z S 9 D a G F u Z 2 V k I F R 5 c G U u e 3 R 5 c G U s M n 0 m c X V v d D s s J n F 1 b 3 Q 7 U 2 V j d G l v b j E v Z G l t I H B h Y 2 t o b 3 V z Z S 9 D a G F u Z 2 V k I F R 5 c G U u e 3 B 1 b m 5 l d C w z f S Z x d W 9 0 O y w m c X V v d D t T Z W N 0 a W 9 u M S 9 k a W 0 g c G F j a 2 h v d X N l L 0 N o Y W 5 n Z W Q g V H l w Z S 5 7 b G 9 v c 2 U s N H 0 m c X V v d D s s J n F 1 b 3 Q 7 U 2 V j d G l v b j E v Z G l t I H B h Y 2 t o b 3 V z Z S 9 T b 3 V y Y 2 U u e 2 x u Z y w 1 f S Z x d W 9 0 O y w m c X V v d D t T Z W N 0 a W 9 u M S 9 k a W 0 g c G F j a 2 h v d X N l L 1 N v d X J j Z S 5 7 b G F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p b S B w Y W N r a G 9 1 c 2 U v Q 2 h h b m d l Z C B U e X B l L n t p Z C w w f S Z x d W 9 0 O y w m c X V v d D t T Z W N 0 a W 9 u M S 9 k a W 0 g c G F j a 2 h v d X N l L 0 N o Y W 5 n Z W Q g V H l w Z S 5 7 b m F t Z S w x f S Z x d W 9 0 O y w m c X V v d D t T Z W N 0 a W 9 u M S 9 k a W 0 g c G F j a 2 h v d X N l L 0 N o Y W 5 n Z W Q g V H l w Z S 5 7 d H l w Z S w y f S Z x d W 9 0 O y w m c X V v d D t T Z W N 0 a W 9 u M S 9 k a W 0 g c G F j a 2 h v d X N l L 0 N o Y W 5 n Z W Q g V H l w Z S 5 7 c H V u b m V 0 L D N 9 J n F 1 b 3 Q 7 L C Z x d W 9 0 O 1 N l Y 3 R p b 2 4 x L 2 R p b S B w Y W N r a G 9 1 c 2 U v Q 2 h h b m d l Z C B U e X B l L n t s b 2 9 z Z S w 0 f S Z x d W 9 0 O y w m c X V v d D t T Z W N 0 a W 9 u M S 9 k a W 0 g c G F j a 2 h v d X N l L 1 N v d X J j Z S 5 7 b G 5 n L D V 9 J n F 1 b 3 Q 7 L C Z x d W 9 0 O 1 N l Y 3 R p b 2 4 x L 2 R p b S B w Y W N r a G 9 1 c 2 U v U 2 9 1 c m N l L n t s Y X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S U y M H B h Y 2 t o b 3 V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w Y W N r a G 9 1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w Y W N r X 3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F Q x O D o 0 M j o 1 N y 4 1 N j g 5 O D k 4 W i I g L z 4 8 R W 5 0 c n k g V H l w Z T 0 i R m l s b E N v b H V t b l R 5 c G V z I i B W Y W x 1 Z T 0 i c 0 F 3 W T 0 i I C 8 + P E V u d H J 5 I F R 5 c G U 9 I l F 1 Z X J 5 S U Q i I F Z h b H V l P S J z N D h m Z D k 3 Y T g t M z g 5 Y y 0 0 M j Q x L W F l M z Y t Y z A 2 Y m F k Z G F m Z T Y z I i A v P j x F b n R y e S B U e X B l P S J G a W x s Q 2 9 s d W 1 u T m F t Z X M i I F Z h b H V l P S J z W y Z x d W 9 0 O 2 l k J n F 1 b 3 Q 7 L C Z x d W 9 0 O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0 g c G F j a 1 9 0 e X B l L 0 N o Y W 5 n Z W Q g V H l w Z S 5 7 a W Q s M H 0 m c X V v d D s s J n F 1 b 3 Q 7 U 2 V j d G l v b j E v Z G l t I H B h Y 2 t f d H l w Z S 9 D a G F u Z 2 V k I F R 5 c G U u e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t I H B h Y 2 t f d H l w Z S 9 D a G F u Z 2 V k I F R 5 c G U u e 2 l k L D B 9 J n F 1 b 3 Q 7 L C Z x d W 9 0 O 1 N l Y 3 R p b 2 4 x L 2 R p b S B w Y W N r X 3 R 5 c G U v Q 2 h h b m d l Z C B U e X B l L n t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0 l M j B w Y W N r X 3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J T I w c G F j a 1 9 0 e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J T I w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s d W 1 u V H l w Z X M i I F Z h b H V l P S J z Q X d Z P S I g L z 4 8 R W 5 0 c n k g V H l w Z T 0 i R m l s b E x h c 3 R V c G R h d G V k I i B W Y W x 1 Z T 0 i Z D I w M T k t M T A t M T R U M T g 6 N D I 6 N T c u N T c 4 O T k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S I g L z 4 8 R W 5 0 c n k g V H l w Z T 0 i U X V l c n l J R C I g V m F s d W U 9 I n N i N T R m Z T J l Z S 1 k Y m M 1 L T Q x O D Y t Y j J k N S 0 3 M D I z Y z c 4 M W Y 5 Z T Q i I C 8 + P E V u d H J 5 I F R 5 c G U 9 I k Z p b G x D b 2 x 1 b W 5 O Y W 1 l c y I g V m F s d W U 9 I n N b J n F 1 b 3 Q 7 a W Q m c X V v d D s s J n F 1 b 3 Q 7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S B 0 a W 1 l L 0 N o Y W 5 n Z W Q g V H l w Z S 5 7 a W Q s M H 0 m c X V v d D s s J n F 1 b 3 Q 7 U 2 V j d G l v b j E v Z G l t I H R p b W U v Q 2 h h b m d l Z C B U e X B l L n t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b S B 0 a W 1 l L 0 N o Y W 5 n Z W Q g V H l w Z S 5 7 a W Q s M H 0 m c X V v d D s s J n F 1 b 3 Q 7 U 2 V j d G l v b j E v Z G l t I H R p b W U v Q 2 h h b m d l Z C B U e X B l L n t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0 l M j B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X 3 B h Y 2 t f Y 2 F w Y W N p d H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p Z F 9 z b 3 V y Y 2 U m c X V v d D s s J n F 1 b 3 Q 7 c G F j a 2 h v d X N l X 2 l k J n F 1 b 3 Q 7 L C Z x d W 9 0 O 3 B h Y 2 t f d H l w Z V 9 p Z C Z x d W 9 0 O y w m c X V v d D t 0 a W 1 l X 2 l k J n F 1 b 3 Q 7 L C Z x d W 9 0 O 2 t n J n F 1 b 3 Q 7 X S I g L z 4 8 R W 5 0 c n k g V H l w Z T 0 i R m l s b E N v b H V t b l R 5 c G V z I i B W Y W x 1 Z T 0 i c 0 F 3 T U R B d 0 1 E I i A v P j x F b n R y e S B U e X B l P S J G a W x s T G F z d F V w Z G F 0 Z W Q i I F Z h b H V l P S J k M j A x O S 0 x M C 0 x N F Q x O D o 0 M z o x N S 4 x O D M 5 M D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N l M D V k Z T E 1 L T g 0 O D k t N D R k N y 1 i Y j Q x L T I w Z D F j M m M 2 Y j Y 2 N C I g L z 4 8 R W 5 0 c n k g V H l w Z T 0 i U m V j b 3 Z l c n l U Y X J n Z X R T a G V l d C I g V m F s d W U 9 I n N m L m R l b W F u Z F 9 w b G F u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I H B h Y 2 t f Y 2 F w Y W N p d H k v Q 2 h h b m d l Z C B U e X B l M i 5 7 a W Q s M H 0 m c X V v d D s s J n F 1 b 3 Q 7 U 2 V j d G l v b j E v Z i B w Y W N r X 2 N h c G F j a X R 5 L 0 F k Z G V k I E l u Z G V 4 L n t p Z F 9 z b 3 V y Y 2 U s M H 0 m c X V v d D s s J n F 1 b 3 Q 7 U 2 V j d G l v b j E v Z i B w Y W N r X 2 N h c G F j a X R 5 L 0 F k Z G V k I E l u Z G V 4 L n t w Y W N r a G 9 1 c 2 V f a W Q s M X 0 m c X V v d D s s J n F 1 b 3 Q 7 U 2 V j d G l v b j E v Z i B w Y W N r X 2 N h c G F j a X R 5 L 0 F k Z G V k I E l u Z G V 4 L n t w Y W N r X 3 R 5 c G V f a W Q s M n 0 m c X V v d D s s J n F 1 b 3 Q 7 U 2 V j d G l v b j E v Z i B w Y W N r X 2 N h c G F j a X R 5 L 0 F k Z G V k I E l u Z G V 4 L n t 0 a W 1 l X 2 l k L D N 9 J n F 1 b 3 Q 7 L C Z x d W 9 0 O 1 N l Y 3 R p b 2 4 x L 2 Y g c G F j a 1 9 j Y X B h Y 2 l 0 e S 9 B Z G R l Z C B J b m R l e C 5 7 V m F s d W U s N H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i B w Y W N r X 2 N h c G F j a X R 5 L 0 N o Y W 5 n Z W Q g V H l w Z T I u e 2 l k L D B 9 J n F 1 b 3 Q 7 L C Z x d W 9 0 O 1 N l Y 3 R p b 2 4 x L 2 Y g c G F j a 1 9 j Y X B h Y 2 l 0 e S 9 B Z G R l Z C B J b m R l e C 5 7 a W R f c 2 9 1 c m N l L D B 9 J n F 1 b 3 Q 7 L C Z x d W 9 0 O 1 N l Y 3 R p b 2 4 x L 2 Y g c G F j a 1 9 j Y X B h Y 2 l 0 e S 9 B Z G R l Z C B J b m R l e C 5 7 c G F j a 2 h v d X N l X 2 l k L D F 9 J n F 1 b 3 Q 7 L C Z x d W 9 0 O 1 N l Y 3 R p b 2 4 x L 2 Y g c G F j a 1 9 j Y X B h Y 2 l 0 e S 9 B Z G R l Z C B J b m R l e C 5 7 c G F j a 1 9 0 e X B l X 2 l k L D J 9 J n F 1 b 3 Q 7 L C Z x d W 9 0 O 1 N l Y 3 R p b 2 4 x L 2 Y g c G F j a 1 9 j Y X B h Y 2 l 0 e S 9 B Z G R l Z C B J b m R l e C 5 7 d G l t Z V 9 p Z C w z f S Z x d W 9 0 O y w m c X V v d D t T Z W N 0 a W 9 u M S 9 m I H B h Y 2 t f Y 2 F w Y W N p d H k v Q W R k Z W Q g S W 5 k Z X g u e 1 Z h b H V l L D R 9 J n F 1 b 3 Q 7 X S w m c X V v d D t S Z W x h d G l v b n N o a X B J b m Z v J n F 1 b 3 Q 7 O l t d f S I g L z 4 8 R W 5 0 c n k g V H l w Z T 0 i R m l s b E N v d W 5 0 I i B W Y W x 1 Z T 0 i b D E 4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i U y M H B h Y 2 t f Y 2 F w Y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H B h Y 2 t f Y 2 F w Y W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w Y W N r X 2 N h c G F j a X R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w Y W N r X 2 N h c G F j a X R 5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H B h Y 2 t f Y 2 F w Y W N p d H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Z y b 2 1 f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T k t M T A t M T R U M T g 6 N D I 6 N T c u N j A w O T g x N l o i I C 8 + P E V u d H J 5 I F R 5 c G U 9 I k Z p b G x D b 2 x 1 b W 5 U e X B l c y I g V m F s d W U 9 I n N B d 0 1 E Q X d N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x I i A v P j x F b n R y e S B U e X B l P S J R d W V y e U l E I i B W Y W x 1 Z T 0 i c z c 1 O D c 4 N z c w L T F k N W Y t N G Q 0 O C 1 i M z Z j L W Q w O D c z Y W Q x M G J j Z S I g L z 4 8 R W 5 0 c n k g V H l w Z T 0 i R m l s b F R h c m d l d C I g V m F s d W U 9 I n N m X 2 Z y b 2 1 f d G 8 i I C 8 + P E V u d H J 5 I F R 5 c G U 9 I k Z p b G x D b 2 x 1 b W 5 O Y W 1 l c y I g V m F s d W U 9 I n N b J n F 1 b 3 Q 7 a W Q m c X V v d D s s J n F 1 b 3 Q 7 a W R f c 2 9 1 c m N l J n F 1 b 3 Q 7 L C Z x d W 9 0 O 2 J s b 2 N r X 2 l k J n F 1 b 3 Q 7 L C Z x d W 9 0 O 3 B h Y 2 t o b 3 V z Z V 9 p Z C Z x d W 9 0 O y w m c X V v d D t r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g Z n J v b V 9 0 b y 9 D a G F u Z 2 V k I F R 5 c G U y L n t p Z C w 0 f S Z x d W 9 0 O y w m c X V v d D t T Z W N 0 a W 9 u M S 9 m I G Z y b 2 1 f d G 8 v Q W R k Z W Q g S W 5 k Z X g u e 2 l k X 3 N v d X J j Z S w w f S Z x d W 9 0 O y w m c X V v d D t T Z W N 0 a W 9 u M S 9 m I G Z y b 2 1 f d G 8 v Q W R k Z W Q g S W 5 k Z X g u e 2 J s b 2 N r X 2 l k L D F 9 J n F 1 b 3 Q 7 L C Z x d W 9 0 O 1 N l Y 3 R p b 2 4 x L 2 Y g Z n J v b V 9 0 b y 9 B Z G R l Z C B J b m R l e C 5 7 c G F j a 2 h v d X N l X 2 l k L D J 9 J n F 1 b 3 Q 7 L C Z x d W 9 0 O 1 N l Y 3 R p b 2 4 x L 2 Y g Z n J v b V 9 0 b y 9 B Z G R l Z C B J b m R l e C 5 7 V m F s d W U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i B m c m 9 t X 3 R v L 0 N o Y W 5 n Z W Q g V H l w Z T I u e 2 l k L D R 9 J n F 1 b 3 Q 7 L C Z x d W 9 0 O 1 N l Y 3 R p b 2 4 x L 2 Y g Z n J v b V 9 0 b y 9 B Z G R l Z C B J b m R l e C 5 7 a W R f c 2 9 1 c m N l L D B 9 J n F 1 b 3 Q 7 L C Z x d W 9 0 O 1 N l Y 3 R p b 2 4 x L 2 Y g Z n J v b V 9 0 b y 9 B Z G R l Z C B J b m R l e C 5 7 Y m x v Y 2 t f a W Q s M X 0 m c X V v d D s s J n F 1 b 3 Q 7 U 2 V j d G l v b j E v Z i B m c m 9 t X 3 R v L 0 F k Z G V k I E l u Z G V 4 L n t w Y W N r a G 9 1 c 2 V f a W Q s M n 0 m c X V v d D s s J n F 1 b 3 Q 7 U 2 V j d G l v b j E v Z i B m c m 9 t X 3 R v L 0 F k Z G V k I E l u Z G V 4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i U y M G Z y b 2 1 f d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Z y b 2 1 f d G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n J v b V 9 0 b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n J v b V 9 0 b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m c m 9 t X 3 R v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m c m 9 t X 3 R v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m c m 9 t X 3 R v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n J v b V 9 0 b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n J v b V 9 0 b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Z y b 2 1 f d G 8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H B h Y 2 t f Y 2 F w Y W N p d H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R l b W F u Z F 9 w b G F u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H Z h Y 2 F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R U M T g 6 N D I 6 N T c u N j E x M D Y 1 M F o i I C 8 + P E V u d H J 5 I F R 5 c G U 9 I k Z p b G x D b 2 x 1 b W 5 U e X B l c y I g V m F s d W U 9 I n N B d 1 k 9 I i A v P j x F b n R y e S B U e X B l P S J R d W V y e U l E I i B W Y W x 1 Z T 0 i c 2 M 3 Y m M 2 N D g w L W Y 4 Z j g t N G Y 2 N y 0 4 Z T h m L T E z Y m Q 4 O T F h N D J h Z i I g L z 4 8 R W 5 0 c n k g V H l w Z T 0 i R m l s b E N v b H V t b k 5 h b W V z I i B W Y W x 1 Z T 0 i c 1 s m c X V v d D t p Z C Z x d W 9 0 O y w m c X V v d D t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I H Z h Y 2 F 0 L 0 N o Y W 5 n Z W Q g V H l w Z S 5 7 a W Q s M H 0 m c X V v d D s s J n F 1 b 3 Q 7 U 2 V j d G l v b j E v Z G l t I H Z h Y 2 F 0 L 0 N o Y W 5 n Z W Q g V H l w Z S 5 7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W 0 g d m F j Y X Q v Q 2 h h b m d l Z C B U e X B l L n t p Z C w w f S Z x d W 9 0 O y w m c X V v d D t T Z W N 0 a W 9 u M S 9 k a W 0 g d m F j Y X Q v Q 2 h h b m d l Z C B U e X B l L n t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0 l M j B 2 Y W N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2 Y W N h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V 0 a W 9 u X 3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r Z y Z x d W 9 0 O y w m c X V v d D t z d G R 1 b m l 0 c y Z x d W 9 0 O y w m c X V v d D t o Y X J 2 Z X N 0 X 2 V z d G l t Y X R l X 2 l k J n F 1 b 3 Q 7 L C Z x d W 9 0 O 3 B h Y 2 t f Y 2 F w Y W N p d H l f a W Q m c X V v d D s s J n F 1 b 3 Q 7 b H V n X 2 l k J n F 1 b 3 Q 7 L C Z x d W 9 0 O 2 t t J n F 1 b 3 Q 7 L C Z x d W 9 0 O 2 t n X 3 J h d y Z x d W 9 0 O y w m c X V v d D t k Z W 1 h b m R f a W Q m c X V v d D s s J n F 1 b 3 Q 7 c 2 9 s d X R p b 2 5 f b n V t J n F 1 b 3 Q 7 L C Z x d W 9 0 O 3 Z h X 2 l k J n F 1 b 3 Q 7 L C Z x d W 9 0 O 2 J s b 2 N r X 2 l k J n F 1 b 3 Q 7 L C Z x d W 9 0 O 3 R p b W V f a W Q m c X V v d D s s J n F 1 b 3 Q 7 c G F j a 2 h v d X N l X 2 l k J n F 1 b 3 Q 7 L C Z x d W 9 0 O 3 B h Y 2 t f d H l w Z V 9 p Z C Z x d W 9 0 O y w m c X V v d D t j b G l l b n R f a W Q m c X V v d D s s J n F 1 b 3 Q 7 d m F j Y X R f a W Q m c X V v d D t d I i A v P j x F b n R y e S B U e X B l P S J G a W x s Q 2 9 s d W 1 u V H l w Z X M i I F Z h b H V l P S J z Q l F V R E F 3 T U R B d 0 1 E Q X d N R E F 3 T U R B d z 0 9 I i A v P j x F b n R y e S B U e X B l P S J G a W x s T G F z d F V w Z G F 0 Z W Q i I F Z h b H V l P S J k M j A x O S 0 x M C 0 x N F Q x O D o 0 M j o 1 N y 4 2 M j I w N T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E 1 I i A v P j x F b n R y e S B U e X B l P S J B Z G R l Z F R v R G F 0 Y U 1 v Z G V s I i B W Y W x 1 Z T 0 i b D E i I C 8 + P E V u d H J 5 I F R 5 c G U 9 I l F 1 Z X J 5 S U Q i I F Z h b H V l P S J z Z j R h M 2 R m O W E t M 2 E 0 Y y 0 0 Z W J j L W E y M D g t Y j R i M z U z N m Q y M D B m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Z i B o Y X J 2 Z X N 0 X 2 V z d G l t Y X R l L 0 N o Y W 5 n Z W Q g V H l w Z T E u e 2 l k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j d G l v b j E v Z i B w Y W N r X 2 N h c G F j a X R 5 L 0 N o Y W 5 n Z W Q g V H l w Z T I u e 2 l k L D B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j d G l v b j E v Z i B k Z W 1 h b m R f c G x h b i 9 D a G F u Z 2 V k I F R 5 c G U y L n t p Z C w 3 f S Z x d W 9 0 O y w m c X V v d D t L Z X l D b 2 x 1 b W 5 D b 3 V u d C Z x d W 9 0 O z o x f V 0 s J n F 1 b 3 Q 7 Y 2 9 s d W 1 u S W R l b n R p d G l l c y Z x d W 9 0 O z p b J n F 1 b 3 Q 7 U 2 V j d G l v b j E v c 2 9 s d X R p b 2 5 f c C 9 D a G F u Z 2 V k I F R 5 c G U u e 2 t n L D F 9 J n F 1 b 3 Q 7 L C Z x d W 9 0 O 1 N l Y 3 R p b 2 4 x L 3 N v b H V 0 a W 9 u X 3 A v Q 2 h h b m d l Z C B U e X B l L n t z d G R 1 b m l 0 c y w y f S Z x d W 9 0 O y w m c X V v d D t T Z W N 0 a W 9 u M S 9 z b 2 x 1 d G l v b l 9 w L 0 N o Y W 5 n Z W Q g V H l w Z S 5 7 a G F y d m V z d F 9 l c 3 R p b W F 0 Z V 9 p Z C w z f S Z x d W 9 0 O y w m c X V v d D t T Z W N 0 a W 9 u M S 9 z b 2 x 1 d G l v b l 9 w L 0 N o Y W 5 n Z W Q g V H l w Z S 5 7 c G F j a 1 9 j Y X B h Y 2 l 0 e V 9 p Z C w 0 f S Z x d W 9 0 O y w m c X V v d D t T Z W N 0 a W 9 u M S 9 z b 2 x 1 d G l v b l 9 w L 0 N o Y W 5 n Z W Q g V H l w Z S 5 7 b H V n X 2 l k L D V 9 J n F 1 b 3 Q 7 L C Z x d W 9 0 O 1 N l Y 3 R p b 2 4 x L 3 N v b H V 0 a W 9 u X 3 A v Q 2 h h b m d l Z C B U e X B l L n t r b S w 2 f S Z x d W 9 0 O y w m c X V v d D t T Z W N 0 a W 9 u M S 9 z b 2 x 1 d G l v b l 9 w L 0 N o Y W 5 n Z W Q g V H l w Z S 5 7 a 2 d f c m F 3 L D d 9 J n F 1 b 3 Q 7 L C Z x d W 9 0 O 1 N l Y 3 R p b 2 4 x L 3 N v b H V 0 a W 9 u X 3 A v Q 2 h h b m d l Z C B U e X B l L n t k Z W 1 h b m R f a W Q s O H 0 m c X V v d D s s J n F 1 b 3 Q 7 U 2 V j d G l v b j E v c 2 9 s d X R p b 2 5 f c C 9 D a G F u Z 2 V k I F R 5 c G U u e 3 N v b H V 0 a W 9 u X 2 5 1 b S w 5 f S Z x d W 9 0 O y w m c X V v d D t T Z W N 0 a W 9 u M S 9 m I G h h c n Z l c 3 R f Z X N 0 a W 1 h d G U v Q W R k Z W Q g S W 5 k Z X g u e 3 Z h X 2 l k L D J 9 J n F 1 b 3 Q 7 L C Z x d W 9 0 O 1 N l Y 3 R p b 2 4 x L 2 Y g a G F y d m V z d F 9 l c 3 R p b W F 0 Z S 9 B Z G R l Z C B J b m R l e C 5 7 Y m x v Y 2 t f a W Q s M X 0 m c X V v d D s s J n F 1 b 3 Q 7 U 2 V j d G l v b j E v Z i B o Y X J 2 Z X N 0 X 2 V z d G l t Y X R l L 0 N o Y W 5 n Z W Q g V H l w Z T E u e 3 R p b W V f a W Q s N H 0 m c X V v d D s s J n F 1 b 3 Q 7 U 2 V j d G l v b j E v Z i B w Y W N r X 2 N h c G F j a X R 5 L 0 F k Z G V k I E l u Z G V 4 L n t w Y W N r a G 9 1 c 2 V f a W Q s M X 0 m c X V v d D s s J n F 1 b 3 Q 7 U 2 V j d G l v b j E v Z i B w Y W N r X 2 N h c G F j a X R 5 L 0 F k Z G V k I E l u Z G V 4 L n t w Y W N r X 3 R 5 c G V f a W Q s M n 0 m c X V v d D s s J n F 1 b 3 Q 7 U 2 V j d G l v b j E v Z i B k Z W 1 h b m R f c G x h b i 9 B Z G R l Z C B J b m R l e C 5 7 Y 2 x p Z W 5 0 X 2 l k L D F 9 J n F 1 b 3 Q 7 L C Z x d W 9 0 O 1 N l Y 3 R p b 2 4 x L 2 Y g Z G V t Y W 5 k X 3 B s Y W 4 v Q W R k Z W Q g S W 5 k Z X g u e 3 Z h Y 2 F 0 X 2 l k L D J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z b 2 x 1 d G l v b l 9 w L 0 N o Y W 5 n Z W Q g V H l w Z S 5 7 a 2 c s M X 0 m c X V v d D s s J n F 1 b 3 Q 7 U 2 V j d G l v b j E v c 2 9 s d X R p b 2 5 f c C 9 D a G F u Z 2 V k I F R 5 c G U u e 3 N 0 Z H V u a X R z L D J 9 J n F 1 b 3 Q 7 L C Z x d W 9 0 O 1 N l Y 3 R p b 2 4 x L 3 N v b H V 0 a W 9 u X 3 A v Q 2 h h b m d l Z C B U e X B l L n t o Y X J 2 Z X N 0 X 2 V z d G l t Y X R l X 2 l k L D N 9 J n F 1 b 3 Q 7 L C Z x d W 9 0 O 1 N l Y 3 R p b 2 4 x L 3 N v b H V 0 a W 9 u X 3 A v Q 2 h h b m d l Z C B U e X B l L n t w Y W N r X 2 N h c G F j a X R 5 X 2 l k L D R 9 J n F 1 b 3 Q 7 L C Z x d W 9 0 O 1 N l Y 3 R p b 2 4 x L 3 N v b H V 0 a W 9 u X 3 A v Q 2 h h b m d l Z C B U e X B l L n t s d W d f a W Q s N X 0 m c X V v d D s s J n F 1 b 3 Q 7 U 2 V j d G l v b j E v c 2 9 s d X R p b 2 5 f c C 9 D a G F u Z 2 V k I F R 5 c G U u e 2 t t L D Z 9 J n F 1 b 3 Q 7 L C Z x d W 9 0 O 1 N l Y 3 R p b 2 4 x L 3 N v b H V 0 a W 9 u X 3 A v Q 2 h h b m d l Z C B U e X B l L n t r Z 1 9 y Y X c s N 3 0 m c X V v d D s s J n F 1 b 3 Q 7 U 2 V j d G l v b j E v c 2 9 s d X R p b 2 5 f c C 9 D a G F u Z 2 V k I F R 5 c G U u e 2 R l b W F u Z F 9 p Z C w 4 f S Z x d W 9 0 O y w m c X V v d D t T Z W N 0 a W 9 u M S 9 z b 2 x 1 d G l v b l 9 w L 0 N o Y W 5 n Z W Q g V H l w Z S 5 7 c 2 9 s d X R p b 2 5 f b n V t L D l 9 J n F 1 b 3 Q 7 L C Z x d W 9 0 O 1 N l Y 3 R p b 2 4 x L 2 Y g a G F y d m V z d F 9 l c 3 R p b W F 0 Z S 9 B Z G R l Z C B J b m R l e C 5 7 d m F f a W Q s M n 0 m c X V v d D s s J n F 1 b 3 Q 7 U 2 V j d G l v b j E v Z i B o Y X J 2 Z X N 0 X 2 V z d G l t Y X R l L 0 F k Z G V k I E l u Z G V 4 L n t i b G 9 j a 1 9 p Z C w x f S Z x d W 9 0 O y w m c X V v d D t T Z W N 0 a W 9 u M S 9 m I G h h c n Z l c 3 R f Z X N 0 a W 1 h d G U v Q 2 h h b m d l Z C B U e X B l M S 5 7 d G l t Z V 9 p Z C w 0 f S Z x d W 9 0 O y w m c X V v d D t T Z W N 0 a W 9 u M S 9 m I H B h Y 2 t f Y 2 F w Y W N p d H k v Q W R k Z W Q g S W 5 k Z X g u e 3 B h Y 2 t o b 3 V z Z V 9 p Z C w x f S Z x d W 9 0 O y w m c X V v d D t T Z W N 0 a W 9 u M S 9 m I H B h Y 2 t f Y 2 F w Y W N p d H k v Q W R k Z W Q g S W 5 k Z X g u e 3 B h Y 2 t f d H l w Z V 9 p Z C w y f S Z x d W 9 0 O y w m c X V v d D t T Z W N 0 a W 9 u M S 9 m I G R l b W F u Z F 9 w b G F u L 0 F k Z G V k I E l u Z G V 4 L n t j b G l l b n R f a W Q s M X 0 m c X V v d D s s J n F 1 b 3 Q 7 U 2 V j d G l v b j E v Z i B k Z W 1 h b m R f c G x h b i 9 B Z G R l Z C B J b m R l e C 5 7 d m F j Y X R f a W Q s M n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Z i B o Y X J 2 Z X N 0 X 2 V z d G l t Y X R l L 0 N o Y W 5 n Z W Q g V H l w Z T E u e 2 l k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j d G l v b j E v Z i B w Y W N r X 2 N h c G F j a X R 5 L 0 N o Y W 5 n Z W Q g V H l w Z T I u e 2 l k L D B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j d G l v b j E v Z i B k Z W 1 h b m R f c G x h b i 9 D a G F u Z 2 V k I F R 5 c G U y L n t p Z C w 3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3 N v b H V 0 a W 9 u X 3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X R p b 2 5 f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V 0 a W 9 u X 3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1 d G l v b l 9 w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1 d G l v b l 9 w L 0 V 4 c G F u Z G V k J T I w Z i U y M G h h c n Z l c 3 R f Z X N 0 a W 1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1 d G l v b l 9 w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X R p b 2 5 f c C 9 F e H B h b m R l Z C U y M G Y l M j B w Y W N r X 2 N h c G F j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X R p b 2 5 f c C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V 0 a W 9 u X 3 A v R X h w Y W 5 k Z W Q l M j B m J T I w Z G V t Y W 5 k X 3 B s Y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w x c l E + U U 0 m r B N f y 7 j K u K A A A A A A C A A A A A A A Q Z g A A A A E A A C A A A A A 4 z W e T P D M 4 3 g W D / M P p S J + U F l i f 8 i t S V g / + b 3 7 o P 7 2 r p w A A A A A O g A A A A A I A A C A A A A B Z D A F F k 1 n 3 d G h R u + J U v K / Z i T g R 0 A X c X 3 A q k n T q g U i h a V A A A A A I L S c w 6 r Y K A u 5 M o c p V M m c I K 6 R H K c I i a J E b N F U O c / f G J w m q C 2 z 4 I Q z y L Y G e p T b M O U W T P b e i j F c I v c L 5 / x W t Y L j 0 K j t I a V / v T J Y g G X 4 c A 5 J y b k A A A A D E U 2 + G j i J g + k J 1 E 1 9 z 1 q S F 1 S U 2 J 7 u 6 7 C o 4 n I V x t / j C k m K W T 5 e s d c u z B I Q G E i v u y M z a T x f Y 3 h D o K p M 8 t h g Y q J O 6 < / D a t a M a s h u p > 
</file>

<file path=customXml/item3.xml>��< ? x m l   v e r s i o n = " 1 . 0 "   e n c o d i n g = " U T F - 1 6 " ? > < G e m i n i   x m l n s = " h t t p : / / g e m i n i / p i v o t c u s t o m i z a t i o n / T a b l e X M L _ f   p a c k _ c a p a c i t y _ 7 4 1 4 d 2 f b - 9 2 c 5 - 4 0 3 a - 9 f f 2 - 0 e e d 3 d 5 b 5 3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 i d _ s o u r c e < / s t r i n g > < / k e y > < v a l u e > < i n t > 1 1 8 < / i n t > < / v a l u e > < / i t e m > < i t e m > < k e y > < s t r i n g > p a c k h o u s e _ i d < / s t r i n g > < / k e y > < v a l u e > < i n t > 1 4 9 < / i n t > < / v a l u e > < / i t e m > < i t e m > < k e y > < s t r i n g > p a c k _ t y p e _ i d < / s t r i n g > < / k e y > < v a l u e > < i n t > 1 4 5 < / i n t > < / v a l u e > < / i t e m > < i t e m > < k e y > < s t r i n g > t i m e _ i d < / s t r i n g > < / k e y > < v a l u e > < i n t > 1 0 1 < / i n t > < / v a l u e > < / i t e m > < i t e m > < k e y > < s t r i n g > k g < / s t r i n g > < / k e y > < v a l u e > < i n t > 6 1 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 i d _ s o u r c e < / s t r i n g > < / k e y > < v a l u e > < i n t > 1 < / i n t > < / v a l u e > < / i t e m > < i t e m > < k e y > < s t r i n g > p a c k h o u s e _ i d < / s t r i n g > < / k e y > < v a l u e > < i n t > 2 < / i n t > < / v a l u e > < / i t e m > < i t e m > < k e y > < s t r i n g > p a c k _ t y p e _ i d < / s t r i n g > < / k e y > < v a l u e > < i n t > 3 < / i n t > < / v a l u e > < / i t e m > < i t e m > < k e y > < s t r i n g > t i m e _ i d < / s t r i n g > < / k e y > < v a l u e > < i n t > 4 < / i n t > < / v a l u e > < / i t e m > < i t e m > < k e y > < s t r i n g > k g 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  d e m a n d _ p l a n _ d 4 2 3 0 b 4 3 - 9 c 8 2 - 4 a e 7 - a 5 2 c - d d 1 0 c d 0 f 4 6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 i d _ s o u r c e < / s t r i n g > < / k e y > < v a l u e > < i n t > 1 1 8 < / i n t > < / v a l u e > < / i t e m > < i t e m > < k e y > < s t r i n g > c l i e n t _ i d < / s t r i n g > < / k e y > < v a l u e > < i n t > 1 0 7 < / i n t > < / v a l u e > < / i t e m > < i t e m > < k e y > < s t r i n g > v a c a t _ i d < / s t r i n g > < / k e y > < v a l u e > < i n t > 1 0 7 < / i n t > < / v a l u e > < / i t e m > < i t e m > < k e y > < s t r i n g > p a c k _ t y p e _ i d < / s t r i n g > < / k e y > < v a l u e > < i n t > 1 4 5 < / i n t > < / v a l u e > < / i t e m > < i t e m > < k e y > < s t r i n g > p r i o r i t y < / s t r i n g > < / k e y > < v a l u e > < i n t > 1 0 0 < / i n t > < / v a l u e > < / i t e m > < i t e m > < k e y > < s t r i n g > t i m e _ i d < / s t r i n g > < / k e y > < v a l u e > < i n t > 1 0 1 < / i n t > < / v a l u e > < / i t e m > < i t e m > < k e y > < s t r i n g > s t d u n i t s < / s t r i n g > < / k e y > < v a l u e > < i n t > 1 0 5 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 i d _ s o u r c e < / s t r i n g > < / k e y > < v a l u e > < i n t > 1 < / i n t > < / v a l u e > < / i t e m > < i t e m > < k e y > < s t r i n g > c l i e n t _ i d < / s t r i n g > < / k e y > < v a l u e > < i n t > 2 < / i n t > < / v a l u e > < / i t e m > < i t e m > < k e y > < s t r i n g > v a c a t _ i d < / s t r i n g > < / k e y > < v a l u e > < i n t > 3 < / i n t > < / v a l u e > < / i t e m > < i t e m > < k e y > < s t r i n g > p a c k _ t y p e _ i d < / s t r i n g > < / k e y > < v a l u e > < i n t > 4 < / i n t > < / v a l u e > < / i t e m > < i t e m > < k e y > < s t r i n g > p r i o r i t y < / s t r i n g > < / k e y > < v a l u e > < i n t > 5 < / i n t > < / v a l u e > < / i t e m > < i t e m > < k e y > < s t r i n g > t i m e _ i d < / s t r i n g > < / k e y > < v a l u e > < i n t > 6 < / i n t > < / v a l u e > < / i t e m > < i t e m > < k e y > < s t r i n g > s t d u n i t s 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 s o l u t i o n _ p 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 s o l u t i o n _ p 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 C o l u m n s \ s t d u n i t s 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 C o l u m n s \ h a r v e s t _ e s t i m a t e _ i d 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 C o l u m n s \ p a c k _ c a p a c i t y _ i d 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 C o l u m n s \ k g _ r a w 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 b l o c k 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 b l o c k 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 C o l u m n s \ f c _ i d 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 v a 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 v a 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 c l i e n t 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 c l i e n t 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 p a c k _ t y p e 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 p a c k _ t y p e 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 t i m e 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 t i m e 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  f r o m _ t o 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  f r o m _ t o 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 C o l u m n s \ p a c k h o u s e 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 p a c k h o u s e 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 p a c k h o u s e 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 v a c a t 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 v a c a t 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  p a c k _ c a p a c i t y 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  p a c k _ c a p a c i t y 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 C o l u m n s \ p a c k h o u s e _ i d 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 C o l u m n s \ p a c k _ t y p e _ i d 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  d e m a n d _ p l a n 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  d e m a n d _ p l a n 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 C o l u m n s \ v a c a t _ i d 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 C o l u m n s \ p a c k _ t y p e _ i d 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 C o l u m n s \ s t d u n i t s 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d i m   b l o c k _ 5 0 4 b 4 8 5 6 - f d e e - 4 b 2 9 - b f 9 c - 6 6 7 3 c 7 3 6 e a 2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  f r o m _ t o _ 6 a 3 b 1 8 c 0 - 3 6 1 f - 4 a a c - 9 f 2 1 - 2 5 0 c f 7 4 5 d c b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 i d _ s o u r c e < / s t r i n g > < / k e y > < v a l u e > < i n t > 1 1 8 < / i n t > < / v a l u e > < / i t e m > < i t e m > < k e y > < s t r i n g > b l o c k < / s t r i n g > < / k e y > < v a l u e > < i n t > 8 4 < / i n t > < / v a l u e > < / i t e m > < i t e m > < k e y > < s t r i n g > p a c k h o u s e < / s t r i n g > < / k e y > < v a l u e > < i n t > 1 2 6 < / i n t > < / v a l u e > < / i t e m > < i t e m > < k e y > < s t r i n g > V a l u e < / s t r i n g > < / k e y > < v a l u e > < i n t > 8 5 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 i d _ s o u r c e < / s t r i n g > < / k e y > < v a l u e > < i n t > 1 < / i n t > < / v a l u e > < / i t e m > < i t e m > < k e y > < s t r i n g > b l o c k < / s t r i n g > < / k e y > < v a l u e > < i n t > 2 < / i n t > < / v a l u e > < / i t e m > < i t e m > < k e y > < s t r i n g > p a c k h o u s e 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780963E-9795-498D-8415-24EE8406FD66}">
  <ds:schemaRefs/>
</ds:datastoreItem>
</file>

<file path=customXml/itemProps10.xml><?xml version="1.0" encoding="utf-8"?>
<ds:datastoreItem xmlns:ds="http://schemas.openxmlformats.org/officeDocument/2006/customXml" ds:itemID="{819EA024-00A5-41A8-BB48-E85A7CC99AC1}">
  <ds:schemaRefs/>
</ds:datastoreItem>
</file>

<file path=customXml/itemProps11.xml><?xml version="1.0" encoding="utf-8"?>
<ds:datastoreItem xmlns:ds="http://schemas.openxmlformats.org/officeDocument/2006/customXml" ds:itemID="{69121E3C-9F16-4D2A-A466-90720F642765}">
  <ds:schemaRefs/>
</ds:datastoreItem>
</file>

<file path=customXml/itemProps12.xml><?xml version="1.0" encoding="utf-8"?>
<ds:datastoreItem xmlns:ds="http://schemas.openxmlformats.org/officeDocument/2006/customXml" ds:itemID="{5DDBAD26-B11F-4B82-A04F-15398DC3A4E4}">
  <ds:schemaRefs/>
</ds:datastoreItem>
</file>

<file path=customXml/itemProps13.xml><?xml version="1.0" encoding="utf-8"?>
<ds:datastoreItem xmlns:ds="http://schemas.openxmlformats.org/officeDocument/2006/customXml" ds:itemID="{CFD94B39-E1A9-461C-A8E2-ECDA95EC4DB8}">
  <ds:schemaRefs/>
</ds:datastoreItem>
</file>

<file path=customXml/itemProps14.xml><?xml version="1.0" encoding="utf-8"?>
<ds:datastoreItem xmlns:ds="http://schemas.openxmlformats.org/officeDocument/2006/customXml" ds:itemID="{49294028-BFE7-4237-A5E9-20D705CF93B0}">
  <ds:schemaRefs/>
</ds:datastoreItem>
</file>

<file path=customXml/itemProps15.xml><?xml version="1.0" encoding="utf-8"?>
<ds:datastoreItem xmlns:ds="http://schemas.openxmlformats.org/officeDocument/2006/customXml" ds:itemID="{447DDD1E-6141-4AB7-8D1F-588D02ED6C71}">
  <ds:schemaRefs/>
</ds:datastoreItem>
</file>

<file path=customXml/itemProps16.xml><?xml version="1.0" encoding="utf-8"?>
<ds:datastoreItem xmlns:ds="http://schemas.openxmlformats.org/officeDocument/2006/customXml" ds:itemID="{D20383AB-B5C8-490B-A32C-042EBDE7CE6E}">
  <ds:schemaRefs/>
</ds:datastoreItem>
</file>

<file path=customXml/itemProps17.xml><?xml version="1.0" encoding="utf-8"?>
<ds:datastoreItem xmlns:ds="http://schemas.openxmlformats.org/officeDocument/2006/customXml" ds:itemID="{4E725A87-D5C9-461D-917D-F7C57C8F33D5}">
  <ds:schemaRefs/>
</ds:datastoreItem>
</file>

<file path=customXml/itemProps18.xml><?xml version="1.0" encoding="utf-8"?>
<ds:datastoreItem xmlns:ds="http://schemas.openxmlformats.org/officeDocument/2006/customXml" ds:itemID="{F16BF6B7-7A6E-49E3-9F84-A44D53D571A5}">
  <ds:schemaRefs/>
</ds:datastoreItem>
</file>

<file path=customXml/itemProps19.xml><?xml version="1.0" encoding="utf-8"?>
<ds:datastoreItem xmlns:ds="http://schemas.openxmlformats.org/officeDocument/2006/customXml" ds:itemID="{AD557B6F-DD82-4C5D-AB35-EE4A9BAE299A}">
  <ds:schemaRefs/>
</ds:datastoreItem>
</file>

<file path=customXml/itemProps2.xml><?xml version="1.0" encoding="utf-8"?>
<ds:datastoreItem xmlns:ds="http://schemas.openxmlformats.org/officeDocument/2006/customXml" ds:itemID="{EB613D42-EB2A-4D6D-B214-BB541361B3BB}">
  <ds:schemaRefs/>
</ds:datastoreItem>
</file>

<file path=customXml/itemProps20.xml><?xml version="1.0" encoding="utf-8"?>
<ds:datastoreItem xmlns:ds="http://schemas.openxmlformats.org/officeDocument/2006/customXml" ds:itemID="{E7F9D0AC-F705-4B45-82ED-2DDF42CC2F80}">
  <ds:schemaRefs/>
</ds:datastoreItem>
</file>

<file path=customXml/itemProps21.xml><?xml version="1.0" encoding="utf-8"?>
<ds:datastoreItem xmlns:ds="http://schemas.openxmlformats.org/officeDocument/2006/customXml" ds:itemID="{41B6154F-0F3B-4481-81C0-6B960123A0B0}">
  <ds:schemaRefs/>
</ds:datastoreItem>
</file>

<file path=customXml/itemProps22.xml><?xml version="1.0" encoding="utf-8"?>
<ds:datastoreItem xmlns:ds="http://schemas.openxmlformats.org/officeDocument/2006/customXml" ds:itemID="{00C6B151-B267-46B6-BA76-447778D0C69D}">
  <ds:schemaRefs/>
</ds:datastoreItem>
</file>

<file path=customXml/itemProps23.xml><?xml version="1.0" encoding="utf-8"?>
<ds:datastoreItem xmlns:ds="http://schemas.openxmlformats.org/officeDocument/2006/customXml" ds:itemID="{137842D7-A002-43DB-BEF1-B08CF3A37F62}">
  <ds:schemaRefs/>
</ds:datastoreItem>
</file>

<file path=customXml/itemProps24.xml><?xml version="1.0" encoding="utf-8"?>
<ds:datastoreItem xmlns:ds="http://schemas.openxmlformats.org/officeDocument/2006/customXml" ds:itemID="{5FF3F118-8001-455D-BB98-CC86AC08214D}">
  <ds:schemaRefs/>
</ds:datastoreItem>
</file>

<file path=customXml/itemProps25.xml><?xml version="1.0" encoding="utf-8"?>
<ds:datastoreItem xmlns:ds="http://schemas.openxmlformats.org/officeDocument/2006/customXml" ds:itemID="{FA8AC5BC-0B3E-4624-8FC0-A2CD320EEBA2}">
  <ds:schemaRefs/>
</ds:datastoreItem>
</file>

<file path=customXml/itemProps26.xml><?xml version="1.0" encoding="utf-8"?>
<ds:datastoreItem xmlns:ds="http://schemas.openxmlformats.org/officeDocument/2006/customXml" ds:itemID="{225CA28F-7397-4EE0-A6D8-5550308E0C68}">
  <ds:schemaRefs/>
</ds:datastoreItem>
</file>

<file path=customXml/itemProps27.xml><?xml version="1.0" encoding="utf-8"?>
<ds:datastoreItem xmlns:ds="http://schemas.openxmlformats.org/officeDocument/2006/customXml" ds:itemID="{DEC92489-51D8-4EA3-BB14-DE3B0DA8120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3FF9996-9690-4C8F-B313-718B0EA3D11F}">
  <ds:schemaRefs/>
</ds:datastoreItem>
</file>

<file path=customXml/itemProps4.xml><?xml version="1.0" encoding="utf-8"?>
<ds:datastoreItem xmlns:ds="http://schemas.openxmlformats.org/officeDocument/2006/customXml" ds:itemID="{C5F5414E-915F-42BB-8312-AE3AF398837C}">
  <ds:schemaRefs/>
</ds:datastoreItem>
</file>

<file path=customXml/itemProps5.xml><?xml version="1.0" encoding="utf-8"?>
<ds:datastoreItem xmlns:ds="http://schemas.openxmlformats.org/officeDocument/2006/customXml" ds:itemID="{7C6687E0-9B20-42D8-B6C6-1DD997E65BBD}">
  <ds:schemaRefs/>
</ds:datastoreItem>
</file>

<file path=customXml/itemProps6.xml><?xml version="1.0" encoding="utf-8"?>
<ds:datastoreItem xmlns:ds="http://schemas.openxmlformats.org/officeDocument/2006/customXml" ds:itemID="{951BCFA2-4D4F-423A-927D-2F36C7C960C5}">
  <ds:schemaRefs/>
</ds:datastoreItem>
</file>

<file path=customXml/itemProps7.xml><?xml version="1.0" encoding="utf-8"?>
<ds:datastoreItem xmlns:ds="http://schemas.openxmlformats.org/officeDocument/2006/customXml" ds:itemID="{4BCA417E-7F9A-4803-8515-D6E951C621AF}">
  <ds:schemaRefs/>
</ds:datastoreItem>
</file>

<file path=customXml/itemProps8.xml><?xml version="1.0" encoding="utf-8"?>
<ds:datastoreItem xmlns:ds="http://schemas.openxmlformats.org/officeDocument/2006/customXml" ds:itemID="{372C0E63-8210-4AE7-877D-1E441252E247}">
  <ds:schemaRefs/>
</ds:datastoreItem>
</file>

<file path=customXml/itemProps9.xml><?xml version="1.0" encoding="utf-8"?>
<ds:datastoreItem xmlns:ds="http://schemas.openxmlformats.org/officeDocument/2006/customXml" ds:itemID="{75795F3A-4C15-4B83-B696-DBA20A5FE6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solution</vt:lpstr>
      <vt:lpstr>input.demand_plan</vt:lpstr>
      <vt:lpstr>input.pack_capacity</vt:lpstr>
      <vt:lpstr>input.harvest_estimate</vt:lpstr>
      <vt:lpstr>input.from_to</vt:lpstr>
      <vt:lpstr>f.from_to</vt:lpstr>
      <vt:lpstr>f.pack_capacity</vt:lpstr>
      <vt:lpstr>f.demand_plan</vt:lpstr>
      <vt:lpstr>f.harvest_estimate</vt:lpstr>
      <vt:lpstr>dim.block</vt:lpstr>
      <vt:lpstr>dim.va</vt:lpstr>
      <vt:lpstr>dim.vacat</vt:lpstr>
      <vt:lpstr>dim.packhouse</vt:lpstr>
      <vt:lpstr>dim.client</vt:lpstr>
      <vt:lpstr>dim.pack_type</vt:lpstr>
      <vt:lpstr>dim.time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Jolene</dc:creator>
  <cp:lastModifiedBy>Jolene</cp:lastModifiedBy>
  <dcterms:created xsi:type="dcterms:W3CDTF">2019-10-04T06:19:41Z</dcterms:created>
  <dcterms:modified xsi:type="dcterms:W3CDTF">2019-10-18T10:05:51Z</dcterms:modified>
</cp:coreProperties>
</file>