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OneDrive\Documentos\Clases Unimeta\SEXTO SEMESTRE\metodologia\"/>
    </mc:Choice>
  </mc:AlternateContent>
  <xr:revisionPtr revIDLastSave="0" documentId="8_{15794F46-230F-4E8C-A478-C65D3EFCDB00}" xr6:coauthVersionLast="47" xr6:coauthVersionMax="47" xr10:uidLastSave="{00000000-0000-0000-0000-000000000000}"/>
  <bookViews>
    <workbookView xWindow="-120" yWindow="-120" windowWidth="20730" windowHeight="11160" xr2:uid="{A8199D4D-FE7A-43D9-AAE0-3711A8D41805}"/>
  </bookViews>
  <sheets>
    <sheet name="Presupue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4" i="1" l="1"/>
  <c r="U31" i="1"/>
  <c r="U27" i="1"/>
  <c r="U23" i="1"/>
  <c r="U19" i="1"/>
  <c r="U15" i="1"/>
  <c r="U11" i="1"/>
  <c r="U7" i="1"/>
  <c r="U3" i="1"/>
</calcChain>
</file>

<file path=xl/sharedStrings.xml><?xml version="1.0" encoding="utf-8"?>
<sst xmlns="http://schemas.openxmlformats.org/spreadsheetml/2006/main" count="5" uniqueCount="5">
  <si>
    <t>Transporte</t>
  </si>
  <si>
    <t>Materiales</t>
  </si>
  <si>
    <t>Mano de obra</t>
  </si>
  <si>
    <t>Equipos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</si>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</sst>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6" xfId="0" applyBorder="1" applyAlignment="1">
      <alignment vertical="top"/>
    </xf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239714</xdr:colOff>
      <xdr:row>5</xdr:row>
      <xdr:rowOff>17993</xdr:rowOff>
    </xdr:from>
    <xdr:to>
      <xdr:col>8</xdr:col>
      <xdr:colOff>28575</xdr:colOff>
      <xdr:row>9</xdr:row>
      <xdr:rowOff>33869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B03E63C-46F4-9F00-3DA8-4E4F17D48206}"/>
            </a:ext>
          </a:extLst>
        </xdr:cNvPr>
        <xdr:cNvSpPr txBox="1"/>
      </xdr:nvSpPr>
      <xdr:spPr>
        <a:xfrm>
          <a:off x="4049714" y="970493"/>
          <a:ext cx="2093911" cy="77787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Recolección</a:t>
          </a:r>
          <a:r>
            <a:rPr lang="es-CO" sz="1100" b="1" baseline="0"/>
            <a:t> de informacion </a:t>
          </a:r>
          <a:endParaRPr lang="es-CO" sz="1100" b="1"/>
        </a:p>
      </xdr:txBody>
    </xdr:sp>
    <xdr:clientData/>
  </xdr:twoCellAnchor>
  <xdr:twoCellAnchor>
    <xdr:from>
      <xdr:col>0</xdr:col>
      <xdr:colOff>286808</xdr:colOff>
      <xdr:row>16</xdr:row>
      <xdr:rowOff>116418</xdr:rowOff>
    </xdr:from>
    <xdr:to>
      <xdr:col>4</xdr:col>
      <xdr:colOff>248708</xdr:colOff>
      <xdr:row>22</xdr:row>
      <xdr:rowOff>30693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60D1CEB-ACA1-4994-A7A1-2E63BFBD4D30}"/>
            </a:ext>
          </a:extLst>
        </xdr:cNvPr>
        <xdr:cNvSpPr txBox="1"/>
      </xdr:nvSpPr>
      <xdr:spPr>
        <a:xfrm>
          <a:off x="286808" y="3164418"/>
          <a:ext cx="3009900" cy="10572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Presentar</a:t>
          </a:r>
          <a:r>
            <a:rPr lang="es-CO" sz="1100" b="1" baseline="0"/>
            <a:t> un documento reflexivo sobre los problemas eticos y riesgos en el desarrollo de la inteligencia artificial </a:t>
          </a:r>
          <a:endParaRPr lang="es-CO" sz="1100" b="1"/>
        </a:p>
      </xdr:txBody>
    </xdr:sp>
    <xdr:clientData/>
  </xdr:twoCellAnchor>
  <xdr:twoCellAnchor>
    <xdr:from>
      <xdr:col>5</xdr:col>
      <xdr:colOff>247121</xdr:colOff>
      <xdr:row>17</xdr:row>
      <xdr:rowOff>10584</xdr:rowOff>
    </xdr:from>
    <xdr:to>
      <xdr:col>8</xdr:col>
      <xdr:colOff>19050</xdr:colOff>
      <xdr:row>21</xdr:row>
      <xdr:rowOff>42334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CB12826-F274-419B-BF9E-23913796AD9A}"/>
            </a:ext>
          </a:extLst>
        </xdr:cNvPr>
        <xdr:cNvSpPr txBox="1"/>
      </xdr:nvSpPr>
      <xdr:spPr>
        <a:xfrm>
          <a:off x="4057121" y="3249084"/>
          <a:ext cx="2076979" cy="7937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Realizar</a:t>
          </a:r>
          <a:r>
            <a:rPr lang="es-CO" sz="1100" b="1" baseline="0"/>
            <a:t> encuestas </a:t>
          </a:r>
          <a:endParaRPr lang="es-CO" sz="1100" b="1"/>
        </a:p>
      </xdr:txBody>
    </xdr:sp>
    <xdr:clientData/>
  </xdr:twoCellAnchor>
  <xdr:twoCellAnchor>
    <xdr:from>
      <xdr:col>5</xdr:col>
      <xdr:colOff>334433</xdr:colOff>
      <xdr:row>27</xdr:row>
      <xdr:rowOff>119083</xdr:rowOff>
    </xdr:from>
    <xdr:to>
      <xdr:col>8</xdr:col>
      <xdr:colOff>0</xdr:colOff>
      <xdr:row>30</xdr:row>
      <xdr:rowOff>104775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462E85F-4748-464F-8626-5DD69535843C}"/>
            </a:ext>
          </a:extLst>
        </xdr:cNvPr>
        <xdr:cNvSpPr txBox="1"/>
      </xdr:nvSpPr>
      <xdr:spPr>
        <a:xfrm>
          <a:off x="4144433" y="5262583"/>
          <a:ext cx="1970617" cy="55719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 baseline="0"/>
            <a:t>Presentar las soluciones encontradas y solicitadas</a:t>
          </a:r>
          <a:endParaRPr lang="es-CO" sz="1100" b="1"/>
        </a:p>
      </xdr:txBody>
    </xdr:sp>
    <xdr:clientData/>
  </xdr:twoCellAnchor>
  <xdr:twoCellAnchor>
    <xdr:from>
      <xdr:col>8</xdr:col>
      <xdr:colOff>366715</xdr:colOff>
      <xdr:row>1</xdr:row>
      <xdr:rowOff>127001</xdr:rowOff>
    </xdr:from>
    <xdr:to>
      <xdr:col>11</xdr:col>
      <xdr:colOff>349250</xdr:colOff>
      <xdr:row>4</xdr:row>
      <xdr:rowOff>116418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8715367-6F8F-4F87-B073-EEA4FD966596}"/>
            </a:ext>
          </a:extLst>
        </xdr:cNvPr>
        <xdr:cNvSpPr txBox="1"/>
      </xdr:nvSpPr>
      <xdr:spPr>
        <a:xfrm>
          <a:off x="6483882" y="317501"/>
          <a:ext cx="2268535" cy="56091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Busqueda</a:t>
          </a:r>
          <a:r>
            <a:rPr lang="es-CO" sz="1100" b="1" baseline="0"/>
            <a:t> bibliografica referente al tema</a:t>
          </a:r>
          <a:endParaRPr lang="es-CO" sz="1100" b="1"/>
        </a:p>
      </xdr:txBody>
    </xdr:sp>
    <xdr:clientData/>
  </xdr:twoCellAnchor>
  <xdr:twoCellAnchor>
    <xdr:from>
      <xdr:col>8</xdr:col>
      <xdr:colOff>357717</xdr:colOff>
      <xdr:row>5</xdr:row>
      <xdr:rowOff>141812</xdr:rowOff>
    </xdr:from>
    <xdr:to>
      <xdr:col>11</xdr:col>
      <xdr:colOff>349250</xdr:colOff>
      <xdr:row>8</xdr:row>
      <xdr:rowOff>74079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4C6933A-A5BF-4E94-8164-AAB03C65E20D}"/>
            </a:ext>
          </a:extLst>
        </xdr:cNvPr>
        <xdr:cNvSpPr txBox="1"/>
      </xdr:nvSpPr>
      <xdr:spPr>
        <a:xfrm>
          <a:off x="6474884" y="1094312"/>
          <a:ext cx="2277533" cy="50376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Analisis</a:t>
          </a:r>
          <a:r>
            <a:rPr lang="es-CO" sz="1100" b="1" baseline="0"/>
            <a:t> critico de la información</a:t>
          </a:r>
          <a:endParaRPr lang="es-CO" sz="1100" b="1"/>
        </a:p>
      </xdr:txBody>
    </xdr:sp>
    <xdr:clientData/>
  </xdr:twoCellAnchor>
  <xdr:twoCellAnchor>
    <xdr:from>
      <xdr:col>8</xdr:col>
      <xdr:colOff>380474</xdr:colOff>
      <xdr:row>9</xdr:row>
      <xdr:rowOff>146051</xdr:rowOff>
    </xdr:from>
    <xdr:to>
      <xdr:col>11</xdr:col>
      <xdr:colOff>349250</xdr:colOff>
      <xdr:row>12</xdr:row>
      <xdr:rowOff>31751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A5C2FCC-50EA-478F-8CA5-E45B2F74CEB7}"/>
            </a:ext>
          </a:extLst>
        </xdr:cNvPr>
        <xdr:cNvSpPr txBox="1"/>
      </xdr:nvSpPr>
      <xdr:spPr>
        <a:xfrm>
          <a:off x="6497641" y="1860551"/>
          <a:ext cx="2254776" cy="4572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 baseline="0"/>
            <a:t>Ordenar de la información analizada </a:t>
          </a:r>
          <a:endParaRPr lang="es-CO" sz="1100" b="1"/>
        </a:p>
      </xdr:txBody>
    </xdr:sp>
    <xdr:clientData/>
  </xdr:twoCellAnchor>
  <xdr:twoCellAnchor>
    <xdr:from>
      <xdr:col>8</xdr:col>
      <xdr:colOff>391583</xdr:colOff>
      <xdr:row>13</xdr:row>
      <xdr:rowOff>160868</xdr:rowOff>
    </xdr:from>
    <xdr:to>
      <xdr:col>11</xdr:col>
      <xdr:colOff>349250</xdr:colOff>
      <xdr:row>16</xdr:row>
      <xdr:rowOff>95249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E668343F-730B-419B-97D2-8BDB9549B008}"/>
            </a:ext>
          </a:extLst>
        </xdr:cNvPr>
        <xdr:cNvSpPr txBox="1"/>
      </xdr:nvSpPr>
      <xdr:spPr>
        <a:xfrm>
          <a:off x="6508750" y="2637368"/>
          <a:ext cx="2243667" cy="50588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Diseñar</a:t>
          </a:r>
          <a:r>
            <a:rPr lang="es-CO" sz="1100" b="1" baseline="0"/>
            <a:t> las preguntas </a:t>
          </a:r>
          <a:endParaRPr lang="es-CO" sz="1100" b="1"/>
        </a:p>
      </xdr:txBody>
    </xdr:sp>
    <xdr:clientData/>
  </xdr:twoCellAnchor>
  <xdr:twoCellAnchor>
    <xdr:from>
      <xdr:col>8</xdr:col>
      <xdr:colOff>404806</xdr:colOff>
      <xdr:row>17</xdr:row>
      <xdr:rowOff>151869</xdr:rowOff>
    </xdr:from>
    <xdr:to>
      <xdr:col>11</xdr:col>
      <xdr:colOff>359833</xdr:colOff>
      <xdr:row>20</xdr:row>
      <xdr:rowOff>42333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7C7306B9-5534-43E3-B981-3AEAF1A0AF48}"/>
            </a:ext>
          </a:extLst>
        </xdr:cNvPr>
        <xdr:cNvSpPr txBox="1"/>
      </xdr:nvSpPr>
      <xdr:spPr>
        <a:xfrm>
          <a:off x="6521973" y="3390369"/>
          <a:ext cx="2241027" cy="46196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Implementación</a:t>
          </a:r>
        </a:p>
      </xdr:txBody>
    </xdr:sp>
    <xdr:clientData/>
  </xdr:twoCellAnchor>
  <xdr:twoCellAnchor>
    <xdr:from>
      <xdr:col>8</xdr:col>
      <xdr:colOff>412750</xdr:colOff>
      <xdr:row>21</xdr:row>
      <xdr:rowOff>142887</xdr:rowOff>
    </xdr:from>
    <xdr:to>
      <xdr:col>11</xdr:col>
      <xdr:colOff>370416</xdr:colOff>
      <xdr:row>24</xdr:row>
      <xdr:rowOff>52917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612AAC42-70D3-41B0-9E64-4C60AB450F39}"/>
            </a:ext>
          </a:extLst>
        </xdr:cNvPr>
        <xdr:cNvSpPr txBox="1"/>
      </xdr:nvSpPr>
      <xdr:spPr>
        <a:xfrm>
          <a:off x="6529917" y="4143387"/>
          <a:ext cx="2243666" cy="48153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Analisis de los</a:t>
          </a:r>
          <a:r>
            <a:rPr lang="es-CO" sz="1100" b="1" baseline="0"/>
            <a:t> resultados</a:t>
          </a:r>
          <a:endParaRPr lang="es-CO" sz="1100" b="1"/>
        </a:p>
      </xdr:txBody>
    </xdr:sp>
    <xdr:clientData/>
  </xdr:twoCellAnchor>
  <xdr:twoCellAnchor>
    <xdr:from>
      <xdr:col>8</xdr:col>
      <xdr:colOff>433916</xdr:colOff>
      <xdr:row>25</xdr:row>
      <xdr:rowOff>115371</xdr:rowOff>
    </xdr:from>
    <xdr:to>
      <xdr:col>11</xdr:col>
      <xdr:colOff>370416</xdr:colOff>
      <xdr:row>28</xdr:row>
      <xdr:rowOff>95250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D8836E5-4B27-4154-9479-574C7F0B1097}"/>
            </a:ext>
          </a:extLst>
        </xdr:cNvPr>
        <xdr:cNvSpPr txBox="1"/>
      </xdr:nvSpPr>
      <xdr:spPr>
        <a:xfrm>
          <a:off x="6551083" y="4877871"/>
          <a:ext cx="2222500" cy="5513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Procesar</a:t>
          </a:r>
          <a:r>
            <a:rPr lang="es-CO" sz="1100" b="1" baseline="0"/>
            <a:t> la información recolectada</a:t>
          </a:r>
          <a:endParaRPr lang="es-CO" sz="1100" b="1"/>
        </a:p>
      </xdr:txBody>
    </xdr:sp>
    <xdr:clientData/>
  </xdr:twoCellAnchor>
  <xdr:twoCellAnchor>
    <xdr:from>
      <xdr:col>8</xdr:col>
      <xdr:colOff>463550</xdr:colOff>
      <xdr:row>29</xdr:row>
      <xdr:rowOff>116452</xdr:rowOff>
    </xdr:from>
    <xdr:to>
      <xdr:col>11</xdr:col>
      <xdr:colOff>378883</xdr:colOff>
      <xdr:row>32</xdr:row>
      <xdr:rowOff>55033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34BBD7-0C05-4E3D-B98B-A396C2F42557}"/>
            </a:ext>
          </a:extLst>
        </xdr:cNvPr>
        <xdr:cNvSpPr txBox="1"/>
      </xdr:nvSpPr>
      <xdr:spPr>
        <a:xfrm>
          <a:off x="6578600" y="5640952"/>
          <a:ext cx="2201333" cy="51008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 b="1"/>
            <a:t>Presentar</a:t>
          </a:r>
          <a:r>
            <a:rPr lang="es-CO" sz="1100" b="1" baseline="0"/>
            <a:t> los resultados</a:t>
          </a:r>
          <a:endParaRPr lang="es-CO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BE2D-E581-4242-BE99-3BE3C461A308}">
  <dimension ref="A1:V34"/>
  <sheetViews>
    <sheetView tabSelected="1" topLeftCell="I19" zoomScaleNormal="100" workbookViewId="0">
      <selection activeCell="R34" sqref="R34"/>
    </sheetView>
  </sheetViews>
  <sheetFormatPr baseColWidth="10" defaultRowHeight="15" x14ac:dyDescent="0.25"/>
  <cols>
    <col min="8" max="8" width="11.7109375" customWidth="1"/>
    <col min="13" max="13" width="19.140625" customWidth="1"/>
    <col min="14" max="14" width="17.140625" customWidth="1"/>
    <col min="15" max="15" width="17" customWidth="1"/>
    <col min="16" max="16" width="18.7109375" customWidth="1"/>
    <col min="18" max="18" width="14" customWidth="1"/>
  </cols>
  <sheetData>
    <row r="1" spans="1:22" x14ac:dyDescent="0.25">
      <c r="A1" s="2"/>
      <c r="B1" s="2"/>
      <c r="C1" s="2"/>
      <c r="D1" s="2"/>
      <c r="E1" s="2"/>
      <c r="F1" s="1"/>
      <c r="G1" s="1"/>
      <c r="M1" s="10" t="s">
        <v>0</v>
      </c>
      <c r="N1" s="10"/>
      <c r="O1" s="10" t="s">
        <v>1</v>
      </c>
      <c r="P1" s="10"/>
      <c r="Q1" s="10" t="s">
        <v>2</v>
      </c>
      <c r="R1" s="10"/>
      <c r="S1" s="10" t="s">
        <v>3</v>
      </c>
      <c r="T1" s="10"/>
      <c r="U1" s="10" t="s">
        <v>4</v>
      </c>
      <c r="V1" s="10"/>
    </row>
    <row r="2" spans="1:22" x14ac:dyDescent="0.25">
      <c r="A2" s="1"/>
      <c r="B2" s="1"/>
      <c r="C2" s="1"/>
      <c r="D2" s="1"/>
      <c r="E2" s="1"/>
      <c r="F2" s="1"/>
      <c r="G2" s="1"/>
    </row>
    <row r="3" spans="1:22" x14ac:dyDescent="0.25">
      <c r="A3" s="1"/>
      <c r="B3" s="1"/>
      <c r="C3" s="1"/>
      <c r="D3" s="1"/>
      <c r="E3" s="1"/>
      <c r="F3" s="1"/>
      <c r="G3" s="1"/>
      <c r="I3" s="3"/>
      <c r="M3" s="11">
        <v>0</v>
      </c>
      <c r="N3" s="11"/>
      <c r="O3" s="11">
        <v>500000</v>
      </c>
      <c r="P3" s="11"/>
      <c r="Q3" s="11">
        <v>1108400</v>
      </c>
      <c r="R3" s="11"/>
      <c r="S3" s="11">
        <v>10500000</v>
      </c>
      <c r="T3" s="11"/>
      <c r="U3" s="11">
        <f>SUM(O3:T4)</f>
        <v>12108400</v>
      </c>
      <c r="V3" s="11"/>
    </row>
    <row r="4" spans="1:22" x14ac:dyDescent="0.25">
      <c r="A4" s="1"/>
      <c r="B4" s="1"/>
      <c r="C4" s="1"/>
      <c r="D4" s="1"/>
      <c r="E4" s="1"/>
      <c r="F4" s="1"/>
      <c r="G4" s="1"/>
      <c r="H4" s="4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"/>
      <c r="B5" s="1"/>
      <c r="C5" s="1"/>
      <c r="D5" s="1"/>
      <c r="E5" s="1"/>
      <c r="F5" s="1"/>
      <c r="H5" s="4"/>
      <c r="M5" s="2"/>
      <c r="N5" s="2"/>
    </row>
    <row r="6" spans="1:22" x14ac:dyDescent="0.25">
      <c r="A6" s="1"/>
      <c r="B6" s="1"/>
      <c r="C6" s="1"/>
      <c r="D6" s="1"/>
      <c r="E6" s="1"/>
      <c r="F6" s="1"/>
    </row>
    <row r="7" spans="1:22" x14ac:dyDescent="0.25">
      <c r="A7" s="1"/>
      <c r="B7" s="1"/>
      <c r="C7" s="1"/>
      <c r="D7" s="1"/>
      <c r="E7" s="1"/>
      <c r="F7" s="6"/>
      <c r="I7" s="3"/>
      <c r="M7" s="11">
        <v>0</v>
      </c>
      <c r="N7" s="11"/>
      <c r="O7" s="12">
        <v>0</v>
      </c>
      <c r="P7" s="13"/>
      <c r="Q7" s="11">
        <v>831300</v>
      </c>
      <c r="R7" s="11"/>
      <c r="S7" s="11">
        <v>0</v>
      </c>
      <c r="T7" s="11"/>
      <c r="U7" s="11">
        <f>SUM(O7:T8)</f>
        <v>831300</v>
      </c>
      <c r="V7" s="11"/>
    </row>
    <row r="8" spans="1:22" x14ac:dyDescent="0.25">
      <c r="E8" s="4"/>
      <c r="M8" s="11"/>
      <c r="N8" s="11"/>
      <c r="O8" s="14"/>
      <c r="P8" s="15"/>
      <c r="Q8" s="11"/>
      <c r="R8" s="11"/>
      <c r="S8" s="11"/>
      <c r="T8" s="11"/>
      <c r="U8" s="11"/>
      <c r="V8" s="11"/>
    </row>
    <row r="9" spans="1:22" x14ac:dyDescent="0.25">
      <c r="E9" s="4"/>
    </row>
    <row r="10" spans="1:22" x14ac:dyDescent="0.25">
      <c r="E10" s="4"/>
      <c r="H10" s="4"/>
    </row>
    <row r="11" spans="1:22" x14ac:dyDescent="0.25">
      <c r="E11" s="4"/>
      <c r="H11" s="4"/>
      <c r="I11" s="7"/>
      <c r="M11" s="11">
        <v>0</v>
      </c>
      <c r="N11" s="11"/>
      <c r="O11" s="11">
        <v>0</v>
      </c>
      <c r="P11" s="11"/>
      <c r="Q11" s="11">
        <v>831300</v>
      </c>
      <c r="R11" s="11"/>
      <c r="S11" s="11">
        <v>0</v>
      </c>
      <c r="T11" s="11"/>
      <c r="U11" s="10">
        <f>SUM(O11:T12)</f>
        <v>831300</v>
      </c>
      <c r="V11" s="10"/>
    </row>
    <row r="12" spans="1:22" x14ac:dyDescent="0.25">
      <c r="E12" s="4"/>
      <c r="M12" s="11"/>
      <c r="N12" s="11"/>
      <c r="O12" s="11"/>
      <c r="P12" s="11"/>
      <c r="Q12" s="11"/>
      <c r="R12" s="11"/>
      <c r="S12" s="11"/>
      <c r="T12" s="11"/>
      <c r="U12" s="10"/>
      <c r="V12" s="10"/>
    </row>
    <row r="13" spans="1:22" x14ac:dyDescent="0.25">
      <c r="E13" s="4"/>
      <c r="O13" s="2"/>
      <c r="P13" s="2"/>
      <c r="Q13" s="2"/>
      <c r="R13" s="2"/>
      <c r="S13" s="2"/>
      <c r="T13" s="2"/>
    </row>
    <row r="14" spans="1:22" x14ac:dyDescent="0.25">
      <c r="E14" s="4"/>
      <c r="O14" s="2"/>
      <c r="P14" s="2"/>
      <c r="Q14" s="2"/>
      <c r="R14" s="2"/>
      <c r="S14" s="2"/>
      <c r="T14" s="2"/>
    </row>
    <row r="15" spans="1:22" x14ac:dyDescent="0.25">
      <c r="E15" s="4"/>
      <c r="I15" s="3"/>
      <c r="M15" s="10">
        <v>0</v>
      </c>
      <c r="N15" s="10"/>
      <c r="O15" s="11">
        <v>500000</v>
      </c>
      <c r="P15" s="11"/>
      <c r="Q15" s="11">
        <v>831300</v>
      </c>
      <c r="R15" s="11"/>
      <c r="S15" s="11">
        <v>0</v>
      </c>
      <c r="T15" s="11"/>
      <c r="U15" s="10">
        <f>SUM(O15:T16)</f>
        <v>1331300</v>
      </c>
      <c r="V15" s="10"/>
    </row>
    <row r="16" spans="1:22" x14ac:dyDescent="0.25">
      <c r="E16" s="4"/>
      <c r="H16" s="4"/>
      <c r="M16" s="10"/>
      <c r="N16" s="10"/>
      <c r="O16" s="11"/>
      <c r="P16" s="11"/>
      <c r="Q16" s="11"/>
      <c r="R16" s="11"/>
      <c r="S16" s="11"/>
      <c r="T16" s="11"/>
      <c r="U16" s="10"/>
      <c r="V16" s="10"/>
    </row>
    <row r="17" spans="5:22" x14ac:dyDescent="0.25">
      <c r="E17" s="4"/>
      <c r="H17" s="4"/>
      <c r="O17" s="2"/>
      <c r="P17" s="2"/>
      <c r="Q17" s="2"/>
      <c r="R17" s="2"/>
      <c r="S17" s="2"/>
      <c r="T17" s="2"/>
    </row>
    <row r="18" spans="5:22" x14ac:dyDescent="0.25">
      <c r="E18" s="4"/>
      <c r="O18" s="2"/>
      <c r="P18" s="2"/>
      <c r="Q18" s="2"/>
      <c r="R18" s="2"/>
      <c r="S18" s="2"/>
      <c r="T18" s="2"/>
    </row>
    <row r="19" spans="5:22" x14ac:dyDescent="0.25">
      <c r="E19" s="4"/>
      <c r="I19" s="3"/>
      <c r="M19" s="10">
        <v>0</v>
      </c>
      <c r="N19" s="10"/>
      <c r="O19" s="11">
        <v>0</v>
      </c>
      <c r="P19" s="11"/>
      <c r="Q19" s="11">
        <v>1108400</v>
      </c>
      <c r="R19" s="11"/>
      <c r="S19" s="11">
        <v>0</v>
      </c>
      <c r="T19" s="11"/>
      <c r="U19" s="10">
        <f>SUM(O19:T20)</f>
        <v>1108400</v>
      </c>
      <c r="V19" s="10"/>
    </row>
    <row r="20" spans="5:22" x14ac:dyDescent="0.25">
      <c r="E20" s="5"/>
      <c r="F20" s="7"/>
      <c r="M20" s="10"/>
      <c r="N20" s="10"/>
      <c r="O20" s="11"/>
      <c r="P20" s="11"/>
      <c r="Q20" s="11"/>
      <c r="R20" s="11"/>
      <c r="S20" s="11"/>
      <c r="T20" s="11"/>
      <c r="U20" s="10"/>
      <c r="V20" s="10"/>
    </row>
    <row r="21" spans="5:22" x14ac:dyDescent="0.25">
      <c r="E21" s="8"/>
      <c r="O21" s="2"/>
      <c r="P21" s="2"/>
      <c r="Q21" s="2"/>
      <c r="R21" s="2"/>
      <c r="S21" s="2"/>
      <c r="T21" s="2"/>
    </row>
    <row r="22" spans="5:22" x14ac:dyDescent="0.25">
      <c r="E22" s="4"/>
      <c r="H22" s="4"/>
      <c r="O22" s="2"/>
      <c r="P22" s="2"/>
      <c r="Q22" s="2"/>
      <c r="R22" s="2"/>
      <c r="S22" s="2"/>
      <c r="T22" s="2"/>
    </row>
    <row r="23" spans="5:22" x14ac:dyDescent="0.25">
      <c r="E23" s="4"/>
      <c r="H23" s="4"/>
      <c r="I23" s="7"/>
      <c r="M23" s="10">
        <v>0</v>
      </c>
      <c r="N23" s="10"/>
      <c r="O23" s="11">
        <v>0</v>
      </c>
      <c r="P23" s="11"/>
      <c r="Q23" s="11">
        <v>831300</v>
      </c>
      <c r="R23" s="11"/>
      <c r="S23" s="11">
        <v>0</v>
      </c>
      <c r="T23" s="11"/>
      <c r="U23" s="10">
        <f>SUM(O23:T24)</f>
        <v>831300</v>
      </c>
      <c r="V23" s="10"/>
    </row>
    <row r="24" spans="5:22" x14ac:dyDescent="0.25">
      <c r="E24" s="4"/>
      <c r="M24" s="10"/>
      <c r="N24" s="10"/>
      <c r="O24" s="11"/>
      <c r="P24" s="11"/>
      <c r="Q24" s="11"/>
      <c r="R24" s="11"/>
      <c r="S24" s="11"/>
      <c r="T24" s="11"/>
      <c r="U24" s="10"/>
      <c r="V24" s="10"/>
    </row>
    <row r="25" spans="5:22" x14ac:dyDescent="0.25">
      <c r="E25" s="4"/>
      <c r="O25" s="2"/>
      <c r="P25" s="2"/>
      <c r="Q25" s="2"/>
      <c r="R25" s="2"/>
      <c r="S25" s="2"/>
      <c r="T25" s="2"/>
    </row>
    <row r="26" spans="5:22" x14ac:dyDescent="0.25">
      <c r="E26" s="4"/>
      <c r="O26" s="2"/>
      <c r="P26" s="2"/>
      <c r="Q26" s="2"/>
      <c r="R26" s="2"/>
      <c r="S26" s="2"/>
      <c r="T26" s="2"/>
    </row>
    <row r="27" spans="5:22" x14ac:dyDescent="0.25">
      <c r="E27" s="4"/>
      <c r="I27" s="3"/>
      <c r="M27" s="10">
        <v>0</v>
      </c>
      <c r="N27" s="10"/>
      <c r="O27" s="11">
        <v>500000</v>
      </c>
      <c r="P27" s="11"/>
      <c r="Q27" s="11">
        <v>1939700</v>
      </c>
      <c r="R27" s="11"/>
      <c r="S27" s="11">
        <v>0</v>
      </c>
      <c r="T27" s="11"/>
      <c r="U27" s="10">
        <f>SUM(O27:T28)</f>
        <v>2439700</v>
      </c>
      <c r="V27" s="10"/>
    </row>
    <row r="28" spans="5:22" x14ac:dyDescent="0.25">
      <c r="E28" s="4"/>
      <c r="H28" s="4"/>
      <c r="M28" s="10"/>
      <c r="N28" s="10"/>
      <c r="O28" s="11"/>
      <c r="P28" s="11"/>
      <c r="Q28" s="11"/>
      <c r="R28" s="11"/>
      <c r="S28" s="11"/>
      <c r="T28" s="11"/>
      <c r="U28" s="10"/>
      <c r="V28" s="10"/>
    </row>
    <row r="29" spans="5:22" x14ac:dyDescent="0.25">
      <c r="E29" s="4"/>
      <c r="F29" s="7"/>
      <c r="O29" s="2"/>
      <c r="P29" s="2"/>
      <c r="Q29" s="2"/>
      <c r="R29" s="2"/>
      <c r="S29" s="2"/>
      <c r="T29" s="2"/>
    </row>
    <row r="30" spans="5:22" x14ac:dyDescent="0.25">
      <c r="O30" s="2"/>
      <c r="P30" s="2"/>
      <c r="Q30" s="2"/>
      <c r="R30" s="2"/>
      <c r="S30" s="2"/>
      <c r="T30" s="2"/>
    </row>
    <row r="31" spans="5:22" x14ac:dyDescent="0.25">
      <c r="H31" s="4"/>
      <c r="I31" s="9"/>
      <c r="M31" s="10">
        <v>0</v>
      </c>
      <c r="N31" s="10"/>
      <c r="O31" s="11">
        <v>0</v>
      </c>
      <c r="P31" s="11"/>
      <c r="Q31" s="11">
        <v>831300</v>
      </c>
      <c r="R31" s="11"/>
      <c r="S31" s="11">
        <v>0</v>
      </c>
      <c r="T31" s="11"/>
      <c r="U31" s="10">
        <f>SUM(O31:T32)</f>
        <v>831300</v>
      </c>
      <c r="V31" s="10"/>
    </row>
    <row r="32" spans="5:22" x14ac:dyDescent="0.25">
      <c r="M32" s="10"/>
      <c r="N32" s="10"/>
      <c r="O32" s="11"/>
      <c r="P32" s="11"/>
      <c r="Q32" s="11"/>
      <c r="R32" s="11"/>
      <c r="S32" s="11"/>
      <c r="T32" s="11"/>
      <c r="U32" s="10"/>
      <c r="V32" s="10"/>
    </row>
    <row r="34" spans="21:22" x14ac:dyDescent="0.25">
      <c r="U34" s="10">
        <f>SUM(U3:V32)</f>
        <v>20313000</v>
      </c>
      <c r="V34" s="10"/>
    </row>
  </sheetData>
  <sortState xmlns:xlrd2="http://schemas.microsoft.com/office/spreadsheetml/2017/richdata2" ref="A1:E3">
    <sortCondition ref="A1:A3"/>
  </sortState>
  <mergeCells count="46">
    <mergeCell ref="M1:N1"/>
    <mergeCell ref="O1:P1"/>
    <mergeCell ref="M3:N4"/>
    <mergeCell ref="O3:P4"/>
    <mergeCell ref="Q1:R1"/>
    <mergeCell ref="Q3:R4"/>
    <mergeCell ref="S1:T1"/>
    <mergeCell ref="U1:V1"/>
    <mergeCell ref="S3:T4"/>
    <mergeCell ref="U3:V4"/>
    <mergeCell ref="M11:N12"/>
    <mergeCell ref="O11:P12"/>
    <mergeCell ref="Q11:R12"/>
    <mergeCell ref="S11:T12"/>
    <mergeCell ref="U11:V12"/>
    <mergeCell ref="M7:N8"/>
    <mergeCell ref="O7:P8"/>
    <mergeCell ref="Q7:R8"/>
    <mergeCell ref="S7:T8"/>
    <mergeCell ref="U7:V8"/>
    <mergeCell ref="M15:N16"/>
    <mergeCell ref="O15:P16"/>
    <mergeCell ref="Q15:R16"/>
    <mergeCell ref="S15:T16"/>
    <mergeCell ref="U15:V16"/>
    <mergeCell ref="M23:N24"/>
    <mergeCell ref="O23:P24"/>
    <mergeCell ref="Q23:R24"/>
    <mergeCell ref="S23:T24"/>
    <mergeCell ref="U23:V24"/>
    <mergeCell ref="M19:N20"/>
    <mergeCell ref="O19:P20"/>
    <mergeCell ref="Q19:R20"/>
    <mergeCell ref="S19:T20"/>
    <mergeCell ref="U19:V20"/>
    <mergeCell ref="U34:V34"/>
    <mergeCell ref="M27:N28"/>
    <mergeCell ref="O27:P28"/>
    <mergeCell ref="Q27:R28"/>
    <mergeCell ref="S27:T28"/>
    <mergeCell ref="U27:V28"/>
    <mergeCell ref="M31:N32"/>
    <mergeCell ref="O31:P32"/>
    <mergeCell ref="Q31:R32"/>
    <mergeCell ref="S31:T32"/>
    <mergeCell ref="U31:V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VILLALOBOS PUENTES</dc:creator>
  <cp:lastModifiedBy>ERIKA VILLALOBOS PUENTES</cp:lastModifiedBy>
  <dcterms:created xsi:type="dcterms:W3CDTF">2022-09-14T18:09:30Z</dcterms:created>
  <dcterms:modified xsi:type="dcterms:W3CDTF">2022-09-17T23:35:10Z</dcterms:modified>
</cp:coreProperties>
</file>