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mc:AlternateContent xmlns:mc="http://schemas.openxmlformats.org/markup-compatibility/2006">
    <mc:Choice Requires="x15">
      <x15ac:absPath xmlns:x15ac="http://schemas.microsoft.com/office/spreadsheetml/2010/11/ac" url="https://tuprd-my.sharepoint.com/personal/tui81100_temple_edu/Documents/Certainty_Predicting_Memory/Coding/Compare/"/>
    </mc:Choice>
  </mc:AlternateContent>
  <xr:revisionPtr revIDLastSave="758" documentId="8_{34195477-F8B1-4006-A962-06B3B3019D8F}" xr6:coauthVersionLast="47" xr6:coauthVersionMax="47" xr10:uidLastSave="{C6BEC87E-01AF-4CAF-9E08-3306AA3BBC4C}"/>
  <bookViews>
    <workbookView xWindow="-28920" yWindow="-120" windowWidth="290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0" i="1" l="1"/>
  <c r="K550" i="1"/>
  <c r="E24" i="1" a="1"/>
  <c r="E25" i="1" a="1"/>
  <c r="E26" i="1" a="1"/>
  <c r="E27" i="1" a="1"/>
  <c r="I27" i="1" s="1"/>
  <c r="E27" i="1"/>
  <c r="H27" i="1" s="1"/>
  <c r="E28" i="1" a="1"/>
  <c r="E29" i="1" a="1"/>
  <c r="E30" i="1" a="1"/>
  <c r="E31" i="1" a="1"/>
  <c r="E32" i="1" a="1"/>
  <c r="E33" i="1" a="1"/>
  <c r="E34" i="1" a="1"/>
  <c r="E35" i="1" a="1"/>
  <c r="E36" i="1" a="1"/>
  <c r="E37" i="1" a="1"/>
  <c r="E38" i="1" a="1"/>
  <c r="E39" i="1" a="1"/>
  <c r="E40" i="1" a="1"/>
  <c r="E41" i="1" a="1"/>
  <c r="E42" i="1" a="1"/>
  <c r="E43" i="1" a="1"/>
  <c r="E44" i="1" a="1"/>
  <c r="E45" i="1" a="1"/>
  <c r="E46" i="1" a="1"/>
  <c r="E47" i="1" a="1"/>
  <c r="E48" i="1" a="1"/>
  <c r="E49" i="1" a="1"/>
  <c r="E50" i="1" a="1"/>
  <c r="E51" i="1" a="1"/>
  <c r="E52" i="1" a="1"/>
  <c r="E53" i="1" a="1"/>
  <c r="E54" i="1" a="1"/>
  <c r="E55" i="1" a="1"/>
  <c r="E56" i="1" a="1"/>
  <c r="E57" i="1" a="1"/>
  <c r="E58" i="1" a="1"/>
  <c r="E59" i="1" a="1"/>
  <c r="E60" i="1" a="1"/>
  <c r="E61" i="1" a="1"/>
  <c r="E62" i="1" a="1"/>
  <c r="E63" i="1" a="1"/>
  <c r="E64" i="1" a="1"/>
  <c r="E65" i="1" a="1"/>
  <c r="E66" i="1" a="1"/>
  <c r="E67" i="1" a="1"/>
  <c r="E68" i="1" a="1"/>
  <c r="E69" i="1" a="1"/>
  <c r="E70" i="1" a="1"/>
  <c r="E71" i="1" a="1"/>
  <c r="E72" i="1" a="1"/>
  <c r="E73" i="1" a="1"/>
  <c r="E74" i="1" a="1"/>
  <c r="E75" i="1" a="1"/>
  <c r="E76" i="1" a="1"/>
  <c r="E77" i="1" a="1"/>
  <c r="E78" i="1" a="1"/>
  <c r="E79" i="1" a="1"/>
  <c r="E80" i="1" a="1"/>
  <c r="E81" i="1" a="1"/>
  <c r="E82" i="1" a="1"/>
  <c r="E83" i="1" a="1"/>
  <c r="E84" i="1" a="1"/>
  <c r="E85" i="1" a="1"/>
  <c r="E86" i="1" a="1"/>
  <c r="E87" i="1" a="1"/>
  <c r="E88" i="1" a="1"/>
  <c r="E89" i="1" a="1"/>
  <c r="E90" i="1" a="1"/>
  <c r="E91" i="1" a="1"/>
  <c r="E92" i="1" a="1"/>
  <c r="E93" i="1" a="1"/>
  <c r="E94" i="1" a="1"/>
  <c r="E95" i="1" a="1"/>
  <c r="E96" i="1" a="1"/>
  <c r="E97" i="1" a="1"/>
  <c r="E98" i="1" a="1"/>
  <c r="E99" i="1" a="1"/>
  <c r="E100" i="1" a="1"/>
  <c r="E101" i="1" a="1"/>
  <c r="E102" i="1" a="1"/>
  <c r="E103" i="1" a="1"/>
  <c r="E104" i="1" a="1"/>
  <c r="E105" i="1" a="1"/>
  <c r="E106" i="1" a="1"/>
  <c r="E107" i="1" a="1"/>
  <c r="E108" i="1" a="1"/>
  <c r="E109" i="1" a="1"/>
  <c r="E110" i="1" a="1"/>
  <c r="E111" i="1" a="1"/>
  <c r="E112" i="1" a="1"/>
  <c r="E113" i="1" a="1"/>
  <c r="E114" i="1" a="1"/>
  <c r="E115" i="1" a="1"/>
  <c r="E116" i="1" a="1"/>
  <c r="E117" i="1" a="1"/>
  <c r="E118" i="1" a="1"/>
  <c r="E119" i="1" a="1"/>
  <c r="E120" i="1" a="1"/>
  <c r="E121" i="1" a="1"/>
  <c r="E122" i="1" a="1"/>
  <c r="E123" i="1" a="1"/>
  <c r="E124" i="1" a="1"/>
  <c r="E125" i="1" a="1"/>
  <c r="E126" i="1" a="1"/>
  <c r="E127" i="1" a="1"/>
  <c r="E128" i="1" a="1"/>
  <c r="E129" i="1" a="1"/>
  <c r="E130" i="1" a="1"/>
  <c r="E131" i="1" a="1"/>
  <c r="E132" i="1" a="1"/>
  <c r="E133" i="1" a="1"/>
  <c r="E134" i="1" a="1"/>
  <c r="E135" i="1" a="1"/>
  <c r="E136" i="1" a="1"/>
  <c r="E137" i="1" a="1"/>
  <c r="E138" i="1" a="1"/>
  <c r="E139" i="1" a="1"/>
  <c r="E140" i="1" a="1"/>
  <c r="E141" i="1" a="1"/>
  <c r="E142" i="1" a="1"/>
  <c r="E143" i="1" a="1"/>
  <c r="E144" i="1" a="1"/>
  <c r="E145" i="1" a="1"/>
  <c r="E146" i="1" a="1"/>
  <c r="E147" i="1" a="1"/>
  <c r="E148" i="1" a="1"/>
  <c r="E149" i="1" a="1"/>
  <c r="E150" i="1" a="1"/>
  <c r="E151" i="1" a="1"/>
  <c r="E152" i="1" a="1"/>
  <c r="E153" i="1" a="1"/>
  <c r="E154" i="1" a="1"/>
  <c r="E155" i="1" a="1"/>
  <c r="E156" i="1" a="1"/>
  <c r="E157" i="1" a="1"/>
  <c r="E158" i="1" a="1"/>
  <c r="E159" i="1" a="1"/>
  <c r="E160" i="1" a="1"/>
  <c r="E161" i="1" a="1"/>
  <c r="E162" i="1" a="1"/>
  <c r="E163" i="1" a="1"/>
  <c r="E164" i="1" a="1"/>
  <c r="E165" i="1" a="1"/>
  <c r="E166" i="1" a="1"/>
  <c r="E167" i="1" a="1"/>
  <c r="E168" i="1" a="1"/>
  <c r="E169" i="1" a="1"/>
  <c r="E170" i="1" a="1"/>
  <c r="E171" i="1" a="1"/>
  <c r="E172" i="1" a="1"/>
  <c r="E173" i="1" a="1"/>
  <c r="E174" i="1" a="1"/>
  <c r="E175" i="1" a="1"/>
  <c r="E176" i="1" a="1"/>
  <c r="E177" i="1" a="1"/>
  <c r="E178" i="1" a="1"/>
  <c r="E179" i="1" a="1"/>
  <c r="E180" i="1" a="1"/>
  <c r="E181" i="1" a="1"/>
  <c r="E182" i="1" a="1"/>
  <c r="E183" i="1" a="1"/>
  <c r="E184" i="1" a="1"/>
  <c r="E185" i="1" a="1"/>
  <c r="E186" i="1" a="1"/>
  <c r="E187" i="1" a="1"/>
  <c r="E188" i="1" a="1"/>
  <c r="E189" i="1" a="1"/>
  <c r="E190" i="1" a="1"/>
  <c r="E191" i="1" a="1"/>
  <c r="E192" i="1" a="1"/>
  <c r="E193" i="1" a="1"/>
  <c r="E194" i="1" a="1"/>
  <c r="E195" i="1" a="1"/>
  <c r="E196" i="1" a="1"/>
  <c r="E197" i="1" a="1"/>
  <c r="E198" i="1" a="1"/>
  <c r="E199" i="1" a="1"/>
  <c r="E200" i="1" a="1"/>
  <c r="E201" i="1" a="1"/>
  <c r="E202" i="1" a="1"/>
  <c r="E203" i="1" a="1"/>
  <c r="E204" i="1" a="1"/>
  <c r="E205" i="1" a="1"/>
  <c r="E206" i="1" a="1"/>
  <c r="E207" i="1" a="1"/>
  <c r="E208" i="1" a="1"/>
  <c r="E209" i="1" a="1"/>
  <c r="E210" i="1" a="1"/>
  <c r="E211" i="1" a="1"/>
  <c r="E212" i="1" a="1"/>
  <c r="E213" i="1" a="1"/>
  <c r="E214" i="1" a="1"/>
  <c r="E215" i="1" a="1"/>
  <c r="E216" i="1" a="1"/>
  <c r="E217" i="1" a="1"/>
  <c r="E218" i="1" a="1"/>
  <c r="E219" i="1" a="1"/>
  <c r="E220" i="1" a="1"/>
  <c r="E221" i="1" a="1"/>
  <c r="E222" i="1" a="1"/>
  <c r="E223" i="1" a="1"/>
  <c r="E224" i="1" a="1"/>
  <c r="E225" i="1" a="1"/>
  <c r="E226" i="1" a="1"/>
  <c r="E227" i="1" a="1"/>
  <c r="E228" i="1" a="1"/>
  <c r="E229" i="1" a="1"/>
  <c r="E230" i="1" a="1"/>
  <c r="E231" i="1" a="1"/>
  <c r="E232" i="1" a="1"/>
  <c r="E233" i="1" a="1"/>
  <c r="E234" i="1" a="1"/>
  <c r="E235" i="1" a="1"/>
  <c r="E236" i="1" a="1"/>
  <c r="E237" i="1" a="1"/>
  <c r="E238" i="1" a="1"/>
  <c r="E239" i="1" a="1"/>
  <c r="E240" i="1" a="1"/>
  <c r="E241" i="1" a="1"/>
  <c r="E242" i="1" a="1"/>
  <c r="E243" i="1" a="1"/>
  <c r="E244" i="1" a="1"/>
  <c r="E245" i="1" a="1"/>
  <c r="E246" i="1" a="1"/>
  <c r="E247" i="1" a="1"/>
  <c r="E248" i="1" a="1"/>
  <c r="E249" i="1" a="1"/>
  <c r="E250" i="1" a="1"/>
  <c r="E251" i="1" a="1"/>
  <c r="E252" i="1" a="1"/>
  <c r="E253" i="1" a="1"/>
  <c r="E254" i="1" a="1"/>
  <c r="E255" i="1" a="1"/>
  <c r="E256" i="1" a="1"/>
  <c r="E257" i="1" a="1"/>
  <c r="E258" i="1" a="1"/>
  <c r="E259" i="1" a="1"/>
  <c r="E260" i="1" a="1"/>
  <c r="E261" i="1" a="1"/>
  <c r="E262" i="1" a="1"/>
  <c r="E263" i="1" a="1"/>
  <c r="E264" i="1" a="1"/>
  <c r="E265" i="1" a="1"/>
  <c r="E266" i="1" a="1"/>
  <c r="E267" i="1" a="1"/>
  <c r="E268" i="1" a="1"/>
  <c r="E269" i="1" a="1"/>
  <c r="E270" i="1" a="1"/>
  <c r="E271" i="1" a="1"/>
  <c r="E272" i="1" a="1"/>
  <c r="E273" i="1" a="1"/>
  <c r="E274" i="1" a="1"/>
  <c r="E275" i="1" a="1"/>
  <c r="E276" i="1" a="1"/>
  <c r="E277" i="1" a="1"/>
  <c r="E278" i="1" a="1"/>
  <c r="E279" i="1" a="1"/>
  <c r="E280" i="1" a="1"/>
  <c r="E281" i="1" a="1"/>
  <c r="E282" i="1" a="1"/>
  <c r="E283" i="1" a="1"/>
  <c r="E284" i="1" a="1"/>
  <c r="E285" i="1" a="1"/>
  <c r="E286" i="1" a="1"/>
  <c r="E287" i="1" a="1"/>
  <c r="E288" i="1" a="1"/>
  <c r="E289" i="1" a="1"/>
  <c r="E290" i="1" a="1"/>
  <c r="E291" i="1" a="1"/>
  <c r="E292" i="1" a="1"/>
  <c r="E293" i="1" a="1"/>
  <c r="E294" i="1" a="1"/>
  <c r="E295" i="1" a="1"/>
  <c r="E296" i="1" a="1"/>
  <c r="E297" i="1" a="1"/>
  <c r="E298" i="1" a="1"/>
  <c r="E299" i="1" a="1"/>
  <c r="E300" i="1" a="1"/>
  <c r="E301" i="1" a="1"/>
  <c r="E302" i="1" a="1"/>
  <c r="E303" i="1" a="1"/>
  <c r="E304" i="1" a="1"/>
  <c r="E305" i="1" a="1"/>
  <c r="E306" i="1" a="1"/>
  <c r="E307" i="1" a="1"/>
  <c r="E308" i="1" a="1"/>
  <c r="E309" i="1" a="1"/>
  <c r="E310" i="1" a="1"/>
  <c r="E311" i="1" a="1"/>
  <c r="E312" i="1" a="1"/>
  <c r="E313" i="1" a="1"/>
  <c r="E314" i="1" a="1"/>
  <c r="E315" i="1" a="1"/>
  <c r="E316" i="1" a="1"/>
  <c r="E317" i="1" a="1"/>
  <c r="E318" i="1" a="1"/>
  <c r="E319" i="1" a="1"/>
  <c r="E320" i="1" a="1"/>
  <c r="E321" i="1" a="1"/>
  <c r="E322" i="1" a="1"/>
  <c r="E323" i="1" a="1"/>
  <c r="E324" i="1" a="1"/>
  <c r="E325" i="1" a="1"/>
  <c r="E326" i="1" a="1"/>
  <c r="E327" i="1" a="1"/>
  <c r="E328" i="1" a="1"/>
  <c r="E329" i="1" a="1"/>
  <c r="E330" i="1" a="1"/>
  <c r="E331" i="1" a="1"/>
  <c r="E332" i="1" a="1"/>
  <c r="E333" i="1" a="1"/>
  <c r="E334" i="1" a="1"/>
  <c r="E335" i="1" a="1"/>
  <c r="E336" i="1" a="1"/>
  <c r="E337" i="1" a="1"/>
  <c r="E338" i="1" a="1"/>
  <c r="E339" i="1" a="1"/>
  <c r="E340" i="1" a="1"/>
  <c r="E341" i="1" a="1"/>
  <c r="E342" i="1" a="1"/>
  <c r="E343" i="1" a="1"/>
  <c r="E344" i="1" a="1"/>
  <c r="E345" i="1" a="1"/>
  <c r="E346" i="1" a="1"/>
  <c r="E347" i="1" a="1"/>
  <c r="E348" i="1" a="1"/>
  <c r="E349" i="1" a="1"/>
  <c r="E350" i="1" a="1"/>
  <c r="E351" i="1" a="1"/>
  <c r="E352" i="1" a="1"/>
  <c r="E353" i="1" a="1"/>
  <c r="E354" i="1" a="1"/>
  <c r="E355" i="1" a="1"/>
  <c r="E356" i="1" a="1"/>
  <c r="E357" i="1" a="1"/>
  <c r="E358" i="1" a="1"/>
  <c r="E359" i="1" a="1"/>
  <c r="E360" i="1" a="1"/>
  <c r="E361" i="1" a="1"/>
  <c r="E362" i="1" a="1"/>
  <c r="E363" i="1" a="1"/>
  <c r="E364" i="1" a="1"/>
  <c r="E365" i="1" a="1"/>
  <c r="E366" i="1" a="1"/>
  <c r="E367" i="1" a="1"/>
  <c r="E368" i="1" a="1"/>
  <c r="E369" i="1" a="1"/>
  <c r="E370" i="1" a="1"/>
  <c r="E371" i="1" a="1"/>
  <c r="E372" i="1" a="1"/>
  <c r="E373" i="1" a="1"/>
  <c r="E374" i="1" a="1"/>
  <c r="E375" i="1" a="1"/>
  <c r="E376" i="1" a="1"/>
  <c r="E377" i="1" a="1"/>
  <c r="E378" i="1" a="1"/>
  <c r="E379" i="1" a="1"/>
  <c r="E380" i="1" a="1"/>
  <c r="E381" i="1" a="1"/>
  <c r="E382" i="1" a="1"/>
  <c r="E383" i="1" a="1"/>
  <c r="E384" i="1" a="1"/>
  <c r="E385" i="1" a="1"/>
  <c r="E386" i="1" a="1"/>
  <c r="E387" i="1" a="1"/>
  <c r="E388" i="1" a="1"/>
  <c r="E389" i="1" a="1"/>
  <c r="E390" i="1" a="1"/>
  <c r="E391" i="1" a="1"/>
  <c r="E392" i="1" a="1"/>
  <c r="E393" i="1" a="1"/>
  <c r="E394" i="1" a="1"/>
  <c r="E395" i="1" a="1"/>
  <c r="E396" i="1" a="1"/>
  <c r="E397" i="1" a="1"/>
  <c r="E398" i="1" a="1"/>
  <c r="E399" i="1" a="1"/>
  <c r="E400" i="1" a="1"/>
  <c r="E401" i="1" a="1"/>
  <c r="E402" i="1" a="1"/>
  <c r="E403" i="1" a="1"/>
  <c r="E404" i="1" a="1"/>
  <c r="E405" i="1" a="1"/>
  <c r="E406" i="1" a="1"/>
  <c r="E407" i="1" a="1"/>
  <c r="E408" i="1" a="1"/>
  <c r="E409" i="1" a="1"/>
  <c r="E410" i="1" a="1"/>
  <c r="E411" i="1" a="1"/>
  <c r="E412" i="1" a="1"/>
  <c r="E413" i="1" a="1"/>
  <c r="E414" i="1" a="1"/>
  <c r="E415" i="1" a="1"/>
  <c r="E416" i="1" a="1"/>
  <c r="E417" i="1" a="1"/>
  <c r="E418" i="1" a="1"/>
  <c r="E419" i="1" a="1"/>
  <c r="E420" i="1" a="1"/>
  <c r="E421" i="1" a="1"/>
  <c r="E422" i="1" a="1"/>
  <c r="E423" i="1" a="1"/>
  <c r="E424" i="1" a="1"/>
  <c r="E425" i="1" a="1"/>
  <c r="E426" i="1" a="1"/>
  <c r="E427" i="1" a="1"/>
  <c r="E428" i="1" a="1"/>
  <c r="E429" i="1" a="1"/>
  <c r="E430" i="1" a="1"/>
  <c r="E431" i="1" a="1"/>
  <c r="E432" i="1" a="1"/>
  <c r="E433" i="1" a="1"/>
  <c r="E434" i="1" a="1"/>
  <c r="E435" i="1" a="1"/>
  <c r="E436" i="1" a="1"/>
  <c r="E437" i="1" a="1"/>
  <c r="E438" i="1" a="1"/>
  <c r="E439" i="1" a="1"/>
  <c r="E440" i="1" a="1"/>
  <c r="E441" i="1" a="1"/>
  <c r="E442" i="1" a="1"/>
  <c r="E443" i="1" a="1"/>
  <c r="E444" i="1" a="1"/>
  <c r="E445" i="1" a="1"/>
  <c r="E446" i="1" a="1"/>
  <c r="E447" i="1" a="1"/>
  <c r="E448" i="1" a="1"/>
  <c r="E449" i="1" a="1"/>
  <c r="E450" i="1" a="1"/>
  <c r="E451" i="1" a="1"/>
  <c r="E452" i="1" a="1"/>
  <c r="E453" i="1" a="1"/>
  <c r="E454" i="1" a="1"/>
  <c r="E455" i="1" a="1"/>
  <c r="E456" i="1" a="1"/>
  <c r="E457" i="1" a="1"/>
  <c r="E458" i="1" a="1"/>
  <c r="E459" i="1" a="1"/>
  <c r="E460" i="1" a="1"/>
  <c r="E461" i="1" a="1"/>
  <c r="E462" i="1" a="1"/>
  <c r="E463" i="1" a="1"/>
  <c r="E464" i="1" a="1"/>
  <c r="E465" i="1" a="1"/>
  <c r="E466" i="1" a="1"/>
  <c r="E467" i="1" a="1"/>
  <c r="E468" i="1" a="1"/>
  <c r="E469" i="1" a="1"/>
  <c r="E470" i="1" a="1"/>
  <c r="E471" i="1" a="1"/>
  <c r="E472" i="1" a="1"/>
  <c r="E473" i="1" a="1"/>
  <c r="E474" i="1" a="1"/>
  <c r="E475" i="1" a="1"/>
  <c r="E476" i="1" a="1"/>
  <c r="E477" i="1" a="1"/>
  <c r="E478" i="1" a="1"/>
  <c r="E479" i="1" a="1"/>
  <c r="E480" i="1" a="1"/>
  <c r="E481" i="1" a="1"/>
  <c r="E482" i="1" a="1"/>
  <c r="E483" i="1" a="1"/>
  <c r="E484" i="1" a="1"/>
  <c r="E485" i="1" a="1"/>
  <c r="E486" i="1" a="1"/>
  <c r="E487" i="1" a="1"/>
  <c r="E488" i="1" a="1"/>
  <c r="E489" i="1" a="1"/>
  <c r="E490" i="1" a="1"/>
  <c r="E491" i="1" a="1"/>
  <c r="E492" i="1" a="1"/>
  <c r="E493" i="1" a="1"/>
  <c r="E494" i="1" a="1"/>
  <c r="E495" i="1" a="1"/>
  <c r="E496" i="1" a="1"/>
  <c r="E497" i="1" a="1"/>
  <c r="E498" i="1" a="1"/>
  <c r="E499" i="1" a="1"/>
  <c r="E500" i="1" a="1"/>
  <c r="E501" i="1" a="1"/>
  <c r="E502" i="1" a="1"/>
  <c r="E503" i="1" a="1"/>
  <c r="E504" i="1" a="1"/>
  <c r="E505" i="1" a="1"/>
  <c r="E506" i="1" a="1"/>
  <c r="E507" i="1" a="1"/>
  <c r="E508" i="1" a="1"/>
  <c r="E509" i="1" a="1"/>
  <c r="E510" i="1" a="1"/>
  <c r="E511" i="1" a="1"/>
  <c r="E512" i="1" a="1"/>
  <c r="E513" i="1" a="1"/>
  <c r="E514" i="1" a="1"/>
  <c r="E515" i="1" a="1"/>
  <c r="E516" i="1" a="1"/>
  <c r="E517" i="1" a="1"/>
  <c r="E518" i="1" a="1"/>
  <c r="E519" i="1" a="1"/>
  <c r="E520" i="1" a="1"/>
  <c r="E521" i="1" a="1"/>
  <c r="E522" i="1" a="1"/>
  <c r="E523" i="1" a="1"/>
  <c r="E524" i="1" a="1"/>
  <c r="E525" i="1" a="1"/>
  <c r="E526" i="1" a="1"/>
  <c r="E527" i="1" a="1"/>
  <c r="E528" i="1" a="1"/>
  <c r="E529" i="1" a="1"/>
  <c r="E530" i="1" a="1"/>
  <c r="E531" i="1" a="1"/>
  <c r="E532" i="1" a="1"/>
  <c r="E533" i="1" a="1"/>
  <c r="E534" i="1" a="1"/>
  <c r="E535" i="1" a="1"/>
  <c r="E536" i="1" a="1"/>
  <c r="E537" i="1" a="1"/>
  <c r="E538" i="1" a="1"/>
  <c r="E539" i="1" a="1"/>
  <c r="E540" i="1" a="1"/>
  <c r="E541" i="1" a="1"/>
  <c r="E542" i="1" a="1"/>
  <c r="E543" i="1" a="1"/>
  <c r="E544" i="1" a="1"/>
  <c r="E545" i="1" a="1"/>
  <c r="E546" i="1" a="1"/>
  <c r="E547" i="1" a="1"/>
  <c r="E548" i="1" a="1"/>
  <c r="E549" i="1" a="1"/>
  <c r="E3" i="1" a="1"/>
  <c r="E4" i="1" a="1"/>
  <c r="E5" i="1" a="1"/>
  <c r="E6" i="1" a="1"/>
  <c r="E7" i="1" a="1"/>
  <c r="E8" i="1" a="1"/>
  <c r="E9" i="1" a="1"/>
  <c r="E10" i="1" a="1"/>
  <c r="E11" i="1" a="1"/>
  <c r="E12" i="1" a="1"/>
  <c r="E13" i="1" a="1"/>
  <c r="E14" i="1" a="1"/>
  <c r="E15" i="1" a="1"/>
  <c r="E16" i="1" a="1"/>
  <c r="E17" i="1" a="1"/>
  <c r="E18" i="1" a="1"/>
  <c r="E19" i="1" a="1"/>
  <c r="E20" i="1" a="1"/>
  <c r="E21" i="1" a="1"/>
  <c r="E22" i="1" a="1"/>
  <c r="E23" i="1" a="1"/>
  <c r="E2" i="1" a="1"/>
  <c r="D537" i="1"/>
  <c r="G537" i="1" s="1"/>
  <c r="D538" i="1"/>
  <c r="G538" i="1" s="1"/>
  <c r="D539" i="1"/>
  <c r="G539" i="1" s="1"/>
  <c r="D540" i="1"/>
  <c r="G540" i="1" s="1"/>
  <c r="D541" i="1"/>
  <c r="G541" i="1" s="1"/>
  <c r="D542" i="1"/>
  <c r="G542" i="1" s="1"/>
  <c r="D543" i="1"/>
  <c r="G543" i="1" s="1"/>
  <c r="D544" i="1"/>
  <c r="G544" i="1" s="1"/>
  <c r="D545" i="1"/>
  <c r="G545" i="1" s="1"/>
  <c r="D546" i="1"/>
  <c r="G546" i="1" s="1"/>
  <c r="D547" i="1"/>
  <c r="G547" i="1" s="1"/>
  <c r="D548" i="1"/>
  <c r="G548" i="1" s="1"/>
  <c r="D549" i="1"/>
  <c r="G549" i="1" s="1"/>
  <c r="D527" i="1"/>
  <c r="G527" i="1" s="1"/>
  <c r="D528" i="1"/>
  <c r="G528" i="1" s="1"/>
  <c r="D529" i="1"/>
  <c r="G529" i="1" s="1"/>
  <c r="D530" i="1"/>
  <c r="G530" i="1" s="1"/>
  <c r="D531" i="1"/>
  <c r="G531" i="1" s="1"/>
  <c r="D532" i="1"/>
  <c r="G532" i="1" s="1"/>
  <c r="D533" i="1"/>
  <c r="G533" i="1" s="1"/>
  <c r="D534" i="1"/>
  <c r="G534" i="1" s="1"/>
  <c r="D535" i="1"/>
  <c r="G535" i="1" s="1"/>
  <c r="D536" i="1"/>
  <c r="G536" i="1" s="1"/>
  <c r="D517" i="1"/>
  <c r="G517" i="1" s="1"/>
  <c r="D518" i="1"/>
  <c r="G518" i="1" s="1"/>
  <c r="D519" i="1"/>
  <c r="G519" i="1" s="1"/>
  <c r="D520" i="1"/>
  <c r="G520" i="1" s="1"/>
  <c r="D521" i="1"/>
  <c r="G521" i="1" s="1"/>
  <c r="D522" i="1"/>
  <c r="G522" i="1" s="1"/>
  <c r="D523" i="1"/>
  <c r="G523" i="1" s="1"/>
  <c r="D524" i="1"/>
  <c r="G524" i="1" s="1"/>
  <c r="D525" i="1"/>
  <c r="G525" i="1" s="1"/>
  <c r="D526" i="1"/>
  <c r="G526" i="1" s="1"/>
  <c r="D516" i="1"/>
  <c r="G516" i="1" s="1"/>
  <c r="D496" i="1"/>
  <c r="G496" i="1" s="1"/>
  <c r="D497" i="1"/>
  <c r="G497" i="1" s="1"/>
  <c r="D498" i="1"/>
  <c r="G498" i="1" s="1"/>
  <c r="D499" i="1"/>
  <c r="G499" i="1" s="1"/>
  <c r="D500" i="1"/>
  <c r="G500" i="1" s="1"/>
  <c r="D501" i="1"/>
  <c r="G501" i="1" s="1"/>
  <c r="D502" i="1"/>
  <c r="G502" i="1" s="1"/>
  <c r="D503" i="1"/>
  <c r="G503" i="1" s="1"/>
  <c r="D504" i="1"/>
  <c r="G504" i="1" s="1"/>
  <c r="D505" i="1"/>
  <c r="G505" i="1" s="1"/>
  <c r="D506" i="1"/>
  <c r="G506" i="1" s="1"/>
  <c r="D507" i="1"/>
  <c r="G507" i="1" s="1"/>
  <c r="D508" i="1"/>
  <c r="G508" i="1" s="1"/>
  <c r="D509" i="1"/>
  <c r="G509" i="1" s="1"/>
  <c r="D510" i="1"/>
  <c r="G510" i="1" s="1"/>
  <c r="D511" i="1"/>
  <c r="G511" i="1" s="1"/>
  <c r="D512" i="1"/>
  <c r="G512" i="1" s="1"/>
  <c r="D513" i="1"/>
  <c r="G513" i="1" s="1"/>
  <c r="D514" i="1"/>
  <c r="G514" i="1" s="1"/>
  <c r="D515" i="1"/>
  <c r="G515" i="1" s="1"/>
  <c r="D488" i="1"/>
  <c r="G488" i="1" s="1"/>
  <c r="D489" i="1"/>
  <c r="G489" i="1" s="1"/>
  <c r="D490" i="1"/>
  <c r="G490" i="1" s="1"/>
  <c r="D491" i="1"/>
  <c r="G491" i="1" s="1"/>
  <c r="D492" i="1"/>
  <c r="G492" i="1" s="1"/>
  <c r="D493" i="1"/>
  <c r="G493" i="1" s="1"/>
  <c r="D494" i="1"/>
  <c r="G494" i="1" s="1"/>
  <c r="D495" i="1"/>
  <c r="G495" i="1" s="1"/>
  <c r="D476" i="1"/>
  <c r="G476" i="1" s="1"/>
  <c r="D477" i="1"/>
  <c r="G477" i="1" s="1"/>
  <c r="D478" i="1"/>
  <c r="G478" i="1" s="1"/>
  <c r="D479" i="1"/>
  <c r="G479" i="1" s="1"/>
  <c r="D480" i="1"/>
  <c r="G480" i="1" s="1"/>
  <c r="D481" i="1"/>
  <c r="G481" i="1" s="1"/>
  <c r="D482" i="1"/>
  <c r="G482" i="1" s="1"/>
  <c r="D483" i="1"/>
  <c r="G483" i="1" s="1"/>
  <c r="D484" i="1"/>
  <c r="G484" i="1" s="1"/>
  <c r="D485" i="1"/>
  <c r="G485" i="1" s="1"/>
  <c r="D486" i="1"/>
  <c r="G486" i="1" s="1"/>
  <c r="D487" i="1"/>
  <c r="G487" i="1" s="1"/>
  <c r="D465" i="1"/>
  <c r="G465" i="1" s="1"/>
  <c r="D466" i="1"/>
  <c r="G466" i="1" s="1"/>
  <c r="D467" i="1"/>
  <c r="G467" i="1" s="1"/>
  <c r="D468" i="1"/>
  <c r="G468" i="1" s="1"/>
  <c r="D469" i="1"/>
  <c r="G469" i="1" s="1"/>
  <c r="D470" i="1"/>
  <c r="G470" i="1" s="1"/>
  <c r="D471" i="1"/>
  <c r="G471" i="1" s="1"/>
  <c r="D472" i="1"/>
  <c r="G472" i="1" s="1"/>
  <c r="D473" i="1"/>
  <c r="G473" i="1" s="1"/>
  <c r="D474" i="1"/>
  <c r="G474" i="1" s="1"/>
  <c r="D475" i="1"/>
  <c r="G475" i="1" s="1"/>
  <c r="D459" i="1"/>
  <c r="G459" i="1" s="1"/>
  <c r="D445" i="1"/>
  <c r="G445" i="1" s="1"/>
  <c r="D446" i="1"/>
  <c r="G446" i="1" s="1"/>
  <c r="D447" i="1"/>
  <c r="G447" i="1" s="1"/>
  <c r="D448" i="1"/>
  <c r="G448" i="1" s="1"/>
  <c r="D449" i="1"/>
  <c r="G449" i="1" s="1"/>
  <c r="D450" i="1"/>
  <c r="G450" i="1" s="1"/>
  <c r="D451" i="1"/>
  <c r="G451" i="1" s="1"/>
  <c r="D452" i="1"/>
  <c r="G452" i="1" s="1"/>
  <c r="D453" i="1"/>
  <c r="G453" i="1" s="1"/>
  <c r="D454" i="1"/>
  <c r="G454" i="1" s="1"/>
  <c r="D455" i="1"/>
  <c r="G455" i="1" s="1"/>
  <c r="D456" i="1"/>
  <c r="G456" i="1" s="1"/>
  <c r="D457" i="1"/>
  <c r="G457" i="1" s="1"/>
  <c r="D458" i="1"/>
  <c r="G458" i="1" s="1"/>
  <c r="D425" i="1"/>
  <c r="G425" i="1" s="1"/>
  <c r="D426" i="1"/>
  <c r="G426" i="1" s="1"/>
  <c r="D427" i="1"/>
  <c r="G427" i="1" s="1"/>
  <c r="D428" i="1"/>
  <c r="G428" i="1" s="1"/>
  <c r="D429" i="1"/>
  <c r="G429" i="1" s="1"/>
  <c r="D430" i="1"/>
  <c r="G430" i="1" s="1"/>
  <c r="D431" i="1"/>
  <c r="G431" i="1" s="1"/>
  <c r="D432" i="1"/>
  <c r="G432" i="1" s="1"/>
  <c r="D433" i="1"/>
  <c r="G433" i="1" s="1"/>
  <c r="D434" i="1"/>
  <c r="G434" i="1" s="1"/>
  <c r="D435" i="1"/>
  <c r="G435" i="1" s="1"/>
  <c r="D436" i="1"/>
  <c r="G436" i="1" s="1"/>
  <c r="D437" i="1"/>
  <c r="G437" i="1" s="1"/>
  <c r="D418" i="1"/>
  <c r="G418" i="1" s="1"/>
  <c r="D419" i="1"/>
  <c r="G419" i="1" s="1"/>
  <c r="D420" i="1"/>
  <c r="G420" i="1" s="1"/>
  <c r="D421" i="1"/>
  <c r="G421" i="1" s="1"/>
  <c r="D422" i="1"/>
  <c r="G422" i="1" s="1"/>
  <c r="D423" i="1"/>
  <c r="G423" i="1" s="1"/>
  <c r="D424" i="1"/>
  <c r="G424" i="1" s="1"/>
  <c r="D394" i="1"/>
  <c r="G394" i="1" s="1"/>
  <c r="D395" i="1"/>
  <c r="G395" i="1" s="1"/>
  <c r="D396" i="1"/>
  <c r="G396" i="1" s="1"/>
  <c r="D397" i="1"/>
  <c r="G397" i="1" s="1"/>
  <c r="D398" i="1"/>
  <c r="G398" i="1" s="1"/>
  <c r="D399" i="1"/>
  <c r="G399" i="1" s="1"/>
  <c r="D400" i="1"/>
  <c r="G400" i="1" s="1"/>
  <c r="D401" i="1"/>
  <c r="G401" i="1" s="1"/>
  <c r="D402" i="1"/>
  <c r="G402" i="1" s="1"/>
  <c r="D403" i="1"/>
  <c r="G403" i="1" s="1"/>
  <c r="D404" i="1"/>
  <c r="G404" i="1" s="1"/>
  <c r="D405" i="1"/>
  <c r="G405" i="1" s="1"/>
  <c r="D406" i="1"/>
  <c r="G406" i="1" s="1"/>
  <c r="D407" i="1"/>
  <c r="G407" i="1" s="1"/>
  <c r="D408" i="1"/>
  <c r="G408" i="1" s="1"/>
  <c r="D409" i="1"/>
  <c r="G409" i="1" s="1"/>
  <c r="D410" i="1"/>
  <c r="G410" i="1" s="1"/>
  <c r="D411" i="1"/>
  <c r="G411" i="1" s="1"/>
  <c r="D412" i="1"/>
  <c r="G412" i="1" s="1"/>
  <c r="D413" i="1"/>
  <c r="G413" i="1" s="1"/>
  <c r="D414" i="1"/>
  <c r="G414" i="1" s="1"/>
  <c r="D415" i="1"/>
  <c r="G415" i="1" s="1"/>
  <c r="D416" i="1"/>
  <c r="G416" i="1" s="1"/>
  <c r="D417" i="1"/>
  <c r="G417" i="1" s="1"/>
  <c r="D390" i="1"/>
  <c r="G390" i="1" s="1"/>
  <c r="D391" i="1"/>
  <c r="G391" i="1" s="1"/>
  <c r="D392" i="1"/>
  <c r="G392" i="1" s="1"/>
  <c r="D393" i="1"/>
  <c r="G393" i="1" s="1"/>
  <c r="D438" i="1"/>
  <c r="G438" i="1" s="1"/>
  <c r="D439" i="1"/>
  <c r="G439" i="1" s="1"/>
  <c r="D440" i="1"/>
  <c r="G440" i="1" s="1"/>
  <c r="D441" i="1"/>
  <c r="G441" i="1" s="1"/>
  <c r="D442" i="1"/>
  <c r="G442" i="1" s="1"/>
  <c r="D443" i="1"/>
  <c r="G443" i="1" s="1"/>
  <c r="D444" i="1"/>
  <c r="G444" i="1" s="1"/>
  <c r="G460" i="1"/>
  <c r="D461" i="1"/>
  <c r="G461" i="1" s="1"/>
  <c r="D462" i="1"/>
  <c r="G462" i="1" s="1"/>
  <c r="D463" i="1"/>
  <c r="G463" i="1" s="1"/>
  <c r="D464" i="1"/>
  <c r="G464" i="1" s="1"/>
  <c r="D389" i="1"/>
  <c r="G389" i="1" s="1"/>
  <c r="D380" i="1"/>
  <c r="G380" i="1" s="1"/>
  <c r="D381" i="1"/>
  <c r="G381" i="1" s="1"/>
  <c r="D366" i="1"/>
  <c r="G366" i="1" s="1"/>
  <c r="D367" i="1"/>
  <c r="G367" i="1" s="1"/>
  <c r="D368" i="1"/>
  <c r="G368" i="1" s="1"/>
  <c r="D369" i="1"/>
  <c r="G369" i="1" s="1"/>
  <c r="D370" i="1"/>
  <c r="G370" i="1" s="1"/>
  <c r="D371" i="1"/>
  <c r="G371" i="1" s="1"/>
  <c r="D372" i="1"/>
  <c r="G372" i="1" s="1"/>
  <c r="D373" i="1"/>
  <c r="G373" i="1" s="1"/>
  <c r="D374" i="1"/>
  <c r="G374" i="1" s="1"/>
  <c r="D375" i="1"/>
  <c r="G375" i="1" s="1"/>
  <c r="D376" i="1"/>
  <c r="G376" i="1" s="1"/>
  <c r="D377" i="1"/>
  <c r="G377" i="1" s="1"/>
  <c r="D378" i="1"/>
  <c r="G378" i="1" s="1"/>
  <c r="D379" i="1"/>
  <c r="G379" i="1" s="1"/>
  <c r="D334" i="1"/>
  <c r="G334" i="1" s="1"/>
  <c r="D335" i="1"/>
  <c r="G335" i="1" s="1"/>
  <c r="D336" i="1"/>
  <c r="G336" i="1" s="1"/>
  <c r="D337" i="1"/>
  <c r="G337" i="1" s="1"/>
  <c r="D338" i="1"/>
  <c r="G338" i="1" s="1"/>
  <c r="D339" i="1"/>
  <c r="G339" i="1" s="1"/>
  <c r="D340" i="1"/>
  <c r="G340" i="1" s="1"/>
  <c r="D341" i="1"/>
  <c r="G341" i="1" s="1"/>
  <c r="D342" i="1"/>
  <c r="G342" i="1" s="1"/>
  <c r="D343" i="1"/>
  <c r="G343" i="1" s="1"/>
  <c r="D344" i="1"/>
  <c r="G344" i="1" s="1"/>
  <c r="D345" i="1"/>
  <c r="G345" i="1" s="1"/>
  <c r="D346" i="1"/>
  <c r="G346" i="1" s="1"/>
  <c r="D347" i="1"/>
  <c r="G347" i="1" s="1"/>
  <c r="D348" i="1"/>
  <c r="G348" i="1" s="1"/>
  <c r="D349" i="1"/>
  <c r="G349" i="1" s="1"/>
  <c r="D350" i="1"/>
  <c r="G350" i="1" s="1"/>
  <c r="D351" i="1"/>
  <c r="G351" i="1" s="1"/>
  <c r="D352" i="1"/>
  <c r="G352" i="1" s="1"/>
  <c r="D353" i="1"/>
  <c r="G353" i="1" s="1"/>
  <c r="D354" i="1"/>
  <c r="G354" i="1" s="1"/>
  <c r="D355" i="1"/>
  <c r="G355" i="1" s="1"/>
  <c r="D356" i="1"/>
  <c r="G356" i="1" s="1"/>
  <c r="D357" i="1"/>
  <c r="G357" i="1" s="1"/>
  <c r="D358" i="1"/>
  <c r="G358" i="1" s="1"/>
  <c r="D359" i="1"/>
  <c r="G359" i="1" s="1"/>
  <c r="D308" i="1"/>
  <c r="G308" i="1" s="1"/>
  <c r="D309" i="1"/>
  <c r="G309" i="1" s="1"/>
  <c r="D310" i="1"/>
  <c r="G310" i="1" s="1"/>
  <c r="D311" i="1"/>
  <c r="G311" i="1" s="1"/>
  <c r="D312" i="1"/>
  <c r="G312" i="1" s="1"/>
  <c r="D313" i="1"/>
  <c r="G313" i="1" s="1"/>
  <c r="D314" i="1"/>
  <c r="G314" i="1" s="1"/>
  <c r="D315" i="1"/>
  <c r="G315" i="1" s="1"/>
  <c r="D316" i="1"/>
  <c r="G316" i="1" s="1"/>
  <c r="D317" i="1"/>
  <c r="G317" i="1" s="1"/>
  <c r="D318" i="1"/>
  <c r="G318" i="1" s="1"/>
  <c r="D319" i="1"/>
  <c r="G319" i="1" s="1"/>
  <c r="D320" i="1"/>
  <c r="G320" i="1" s="1"/>
  <c r="D321" i="1"/>
  <c r="G321" i="1" s="1"/>
  <c r="D322" i="1"/>
  <c r="G322" i="1" s="1"/>
  <c r="D323" i="1"/>
  <c r="G323" i="1" s="1"/>
  <c r="D324" i="1"/>
  <c r="G324" i="1" s="1"/>
  <c r="D325" i="1"/>
  <c r="G325" i="1" s="1"/>
  <c r="D326" i="1"/>
  <c r="G326" i="1" s="1"/>
  <c r="D327" i="1"/>
  <c r="G327" i="1" s="1"/>
  <c r="D328" i="1"/>
  <c r="G328" i="1" s="1"/>
  <c r="D329" i="1"/>
  <c r="G329" i="1" s="1"/>
  <c r="D330" i="1"/>
  <c r="G330" i="1" s="1"/>
  <c r="D331" i="1"/>
  <c r="G331" i="1" s="1"/>
  <c r="D332" i="1"/>
  <c r="G332" i="1" s="1"/>
  <c r="D333" i="1"/>
  <c r="G333" i="1" s="1"/>
  <c r="D360" i="1"/>
  <c r="G360" i="1" s="1"/>
  <c r="D361" i="1"/>
  <c r="G361" i="1" s="1"/>
  <c r="D362" i="1"/>
  <c r="G362" i="1" s="1"/>
  <c r="D363" i="1"/>
  <c r="G363" i="1" s="1"/>
  <c r="D364" i="1"/>
  <c r="G364" i="1" s="1"/>
  <c r="D365" i="1"/>
  <c r="G365" i="1" s="1"/>
  <c r="D382" i="1"/>
  <c r="G382" i="1" s="1"/>
  <c r="D383" i="1"/>
  <c r="G383" i="1" s="1"/>
  <c r="D384" i="1"/>
  <c r="G384" i="1" s="1"/>
  <c r="D385" i="1"/>
  <c r="G385" i="1" s="1"/>
  <c r="D386" i="1"/>
  <c r="G386" i="1" s="1"/>
  <c r="D387" i="1"/>
  <c r="G387" i="1" s="1"/>
  <c r="D388" i="1"/>
  <c r="G388" i="1" s="1"/>
  <c r="D304" i="1"/>
  <c r="G304" i="1" s="1"/>
  <c r="D305" i="1"/>
  <c r="G305" i="1" s="1"/>
  <c r="D306" i="1"/>
  <c r="G306" i="1" s="1"/>
  <c r="D307" i="1"/>
  <c r="G307" i="1" s="1"/>
  <c r="D288" i="1"/>
  <c r="G288" i="1" s="1"/>
  <c r="D289" i="1"/>
  <c r="G289" i="1" s="1"/>
  <c r="D290" i="1"/>
  <c r="G290" i="1" s="1"/>
  <c r="D291" i="1"/>
  <c r="G291" i="1" s="1"/>
  <c r="D292" i="1"/>
  <c r="G292" i="1" s="1"/>
  <c r="D293" i="1"/>
  <c r="G293" i="1" s="1"/>
  <c r="D294" i="1"/>
  <c r="G294" i="1" s="1"/>
  <c r="D295" i="1"/>
  <c r="G295" i="1" s="1"/>
  <c r="D296" i="1"/>
  <c r="G296" i="1" s="1"/>
  <c r="D297" i="1"/>
  <c r="G297" i="1" s="1"/>
  <c r="D298" i="1"/>
  <c r="G298" i="1" s="1"/>
  <c r="D299" i="1"/>
  <c r="G299" i="1" s="1"/>
  <c r="D300" i="1"/>
  <c r="G300" i="1" s="1"/>
  <c r="D301" i="1"/>
  <c r="G301" i="1" s="1"/>
  <c r="D302" i="1"/>
  <c r="G302" i="1" s="1"/>
  <c r="D303" i="1"/>
  <c r="G303" i="1" s="1"/>
  <c r="D269" i="1"/>
  <c r="G269" i="1" s="1"/>
  <c r="D270" i="1"/>
  <c r="G270" i="1" s="1"/>
  <c r="D271" i="1"/>
  <c r="G271" i="1" s="1"/>
  <c r="D272" i="1"/>
  <c r="G272" i="1" s="1"/>
  <c r="D273" i="1"/>
  <c r="G273" i="1" s="1"/>
  <c r="D274" i="1"/>
  <c r="G274" i="1" s="1"/>
  <c r="D275" i="1"/>
  <c r="G275" i="1" s="1"/>
  <c r="D276" i="1"/>
  <c r="G276" i="1" s="1"/>
  <c r="D277" i="1"/>
  <c r="G277" i="1" s="1"/>
  <c r="D278" i="1"/>
  <c r="G278" i="1" s="1"/>
  <c r="D279" i="1"/>
  <c r="G279" i="1" s="1"/>
  <c r="D280" i="1"/>
  <c r="G280" i="1" s="1"/>
  <c r="D281" i="1"/>
  <c r="G281" i="1" s="1"/>
  <c r="D282" i="1"/>
  <c r="G282" i="1" s="1"/>
  <c r="D283" i="1"/>
  <c r="G283" i="1" s="1"/>
  <c r="D284" i="1"/>
  <c r="G284" i="1" s="1"/>
  <c r="D285" i="1"/>
  <c r="G285" i="1" s="1"/>
  <c r="D286" i="1"/>
  <c r="G286" i="1" s="1"/>
  <c r="D287" i="1"/>
  <c r="G287" i="1" s="1"/>
  <c r="D267" i="1"/>
  <c r="G267" i="1" s="1"/>
  <c r="D268" i="1"/>
  <c r="G268" i="1" s="1"/>
  <c r="D246" i="1"/>
  <c r="G246" i="1" s="1"/>
  <c r="D247" i="1"/>
  <c r="G247" i="1" s="1"/>
  <c r="D248" i="1"/>
  <c r="G248" i="1" s="1"/>
  <c r="D249" i="1"/>
  <c r="G249" i="1" s="1"/>
  <c r="D250" i="1"/>
  <c r="G250" i="1" s="1"/>
  <c r="D251" i="1"/>
  <c r="G251" i="1" s="1"/>
  <c r="D252" i="1"/>
  <c r="G252" i="1" s="1"/>
  <c r="D253" i="1"/>
  <c r="G253" i="1" s="1"/>
  <c r="D254" i="1"/>
  <c r="G254" i="1" s="1"/>
  <c r="D255" i="1"/>
  <c r="G255" i="1" s="1"/>
  <c r="D256" i="1"/>
  <c r="G256" i="1" s="1"/>
  <c r="D257" i="1"/>
  <c r="G257" i="1" s="1"/>
  <c r="D258" i="1"/>
  <c r="G258" i="1" s="1"/>
  <c r="D259" i="1"/>
  <c r="G259" i="1" s="1"/>
  <c r="D260" i="1"/>
  <c r="G260" i="1" s="1"/>
  <c r="D261" i="1"/>
  <c r="G261" i="1" s="1"/>
  <c r="D262" i="1"/>
  <c r="G262" i="1" s="1"/>
  <c r="D263" i="1"/>
  <c r="G263" i="1" s="1"/>
  <c r="D264" i="1"/>
  <c r="G264" i="1" s="1"/>
  <c r="D265" i="1"/>
  <c r="G265" i="1" s="1"/>
  <c r="D266" i="1"/>
  <c r="G266" i="1" s="1"/>
  <c r="D2" i="1"/>
  <c r="D3" i="1"/>
  <c r="G3" i="1" s="1"/>
  <c r="D4" i="1"/>
  <c r="G4" i="1" s="1"/>
  <c r="D5" i="1"/>
  <c r="G5" i="1" s="1"/>
  <c r="D6" i="1"/>
  <c r="G6" i="1" s="1"/>
  <c r="D7" i="1"/>
  <c r="G7" i="1" s="1"/>
  <c r="D8" i="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J27" i="1" s="1"/>
  <c r="D28" i="1"/>
  <c r="G28" i="1" s="1"/>
  <c r="D29" i="1"/>
  <c r="G29" i="1" s="1"/>
  <c r="D30" i="1"/>
  <c r="G30" i="1" s="1"/>
  <c r="D31" i="1"/>
  <c r="G31" i="1" s="1"/>
  <c r="D32" i="1"/>
  <c r="G32" i="1" s="1"/>
  <c r="D33" i="1"/>
  <c r="G33" i="1" s="1"/>
  <c r="D34" i="1"/>
  <c r="G34" i="1" s="1"/>
  <c r="D35" i="1"/>
  <c r="G35" i="1" s="1"/>
  <c r="D36" i="1"/>
  <c r="G36" i="1" s="1"/>
  <c r="D37" i="1"/>
  <c r="G37" i="1" s="1"/>
  <c r="D38" i="1"/>
  <c r="G38" i="1" s="1"/>
  <c r="D39" i="1"/>
  <c r="G39" i="1" s="1"/>
  <c r="D40" i="1"/>
  <c r="G40" i="1" s="1"/>
  <c r="D41" i="1"/>
  <c r="G41" i="1" s="1"/>
  <c r="D42" i="1"/>
  <c r="G42" i="1" s="1"/>
  <c r="D43" i="1"/>
  <c r="G43" i="1" s="1"/>
  <c r="D44" i="1"/>
  <c r="G44" i="1" s="1"/>
  <c r="D45" i="1"/>
  <c r="G45" i="1" s="1"/>
  <c r="D46" i="1"/>
  <c r="G46" i="1" s="1"/>
  <c r="D47" i="1"/>
  <c r="G47" i="1" s="1"/>
  <c r="D48" i="1"/>
  <c r="G48" i="1" s="1"/>
  <c r="D49" i="1"/>
  <c r="G49" i="1" s="1"/>
  <c r="D50" i="1"/>
  <c r="G50" i="1" s="1"/>
  <c r="D51" i="1"/>
  <c r="G51" i="1" s="1"/>
  <c r="D52" i="1"/>
  <c r="G52" i="1" s="1"/>
  <c r="D53" i="1"/>
  <c r="G53" i="1" s="1"/>
  <c r="D54" i="1"/>
  <c r="G54" i="1" s="1"/>
  <c r="D55" i="1"/>
  <c r="G55" i="1" s="1"/>
  <c r="D56" i="1"/>
  <c r="G56" i="1" s="1"/>
  <c r="D57" i="1"/>
  <c r="G57" i="1" s="1"/>
  <c r="D58" i="1"/>
  <c r="G58" i="1" s="1"/>
  <c r="D59" i="1"/>
  <c r="G59" i="1" s="1"/>
  <c r="D60" i="1"/>
  <c r="G60" i="1" s="1"/>
  <c r="D61" i="1"/>
  <c r="G61" i="1" s="1"/>
  <c r="D62" i="1"/>
  <c r="G62" i="1" s="1"/>
  <c r="D63" i="1"/>
  <c r="G63" i="1" s="1"/>
  <c r="D64" i="1"/>
  <c r="G64" i="1" s="1"/>
  <c r="D65" i="1"/>
  <c r="G65" i="1" s="1"/>
  <c r="D66" i="1"/>
  <c r="G66" i="1" s="1"/>
  <c r="D67" i="1"/>
  <c r="G67" i="1" s="1"/>
  <c r="D68" i="1"/>
  <c r="G68" i="1" s="1"/>
  <c r="D69" i="1"/>
  <c r="G69" i="1" s="1"/>
  <c r="D70" i="1"/>
  <c r="G70" i="1" s="1"/>
  <c r="D71" i="1"/>
  <c r="G71" i="1" s="1"/>
  <c r="D72" i="1"/>
  <c r="G72" i="1" s="1"/>
  <c r="D73" i="1"/>
  <c r="G73" i="1" s="1"/>
  <c r="D74" i="1"/>
  <c r="G74" i="1" s="1"/>
  <c r="D75" i="1"/>
  <c r="G75" i="1" s="1"/>
  <c r="D76" i="1"/>
  <c r="G76" i="1" s="1"/>
  <c r="D77" i="1"/>
  <c r="G77" i="1" s="1"/>
  <c r="D78" i="1"/>
  <c r="G78" i="1" s="1"/>
  <c r="D79" i="1"/>
  <c r="G79" i="1" s="1"/>
  <c r="D80" i="1"/>
  <c r="G80" i="1" s="1"/>
  <c r="D81" i="1"/>
  <c r="G81" i="1" s="1"/>
  <c r="D82" i="1"/>
  <c r="G82" i="1" s="1"/>
  <c r="D83" i="1"/>
  <c r="G83" i="1" s="1"/>
  <c r="D84" i="1"/>
  <c r="G84" i="1" s="1"/>
  <c r="D85" i="1"/>
  <c r="G85" i="1" s="1"/>
  <c r="D86" i="1"/>
  <c r="G86" i="1" s="1"/>
  <c r="D87" i="1"/>
  <c r="G87" i="1" s="1"/>
  <c r="D88" i="1"/>
  <c r="G88" i="1" s="1"/>
  <c r="D89" i="1"/>
  <c r="G89" i="1" s="1"/>
  <c r="D90" i="1"/>
  <c r="G90" i="1" s="1"/>
  <c r="D91" i="1"/>
  <c r="G91" i="1" s="1"/>
  <c r="D92" i="1"/>
  <c r="G92" i="1" s="1"/>
  <c r="D93" i="1"/>
  <c r="G93" i="1" s="1"/>
  <c r="D94" i="1"/>
  <c r="G94" i="1" s="1"/>
  <c r="D95" i="1"/>
  <c r="G95" i="1" s="1"/>
  <c r="D96" i="1"/>
  <c r="G96" i="1" s="1"/>
  <c r="D97" i="1"/>
  <c r="G97" i="1" s="1"/>
  <c r="D98" i="1"/>
  <c r="G98" i="1" s="1"/>
  <c r="D99" i="1"/>
  <c r="G99" i="1" s="1"/>
  <c r="D100" i="1"/>
  <c r="G100" i="1" s="1"/>
  <c r="D101" i="1"/>
  <c r="G101" i="1" s="1"/>
  <c r="D102" i="1"/>
  <c r="G102" i="1" s="1"/>
  <c r="D103" i="1"/>
  <c r="G103" i="1" s="1"/>
  <c r="D104" i="1"/>
  <c r="G104" i="1" s="1"/>
  <c r="D105" i="1"/>
  <c r="G105" i="1" s="1"/>
  <c r="D106" i="1"/>
  <c r="G106" i="1" s="1"/>
  <c r="D107" i="1"/>
  <c r="G107" i="1" s="1"/>
  <c r="D108" i="1"/>
  <c r="G108" i="1" s="1"/>
  <c r="D109" i="1"/>
  <c r="G109" i="1" s="1"/>
  <c r="D110" i="1"/>
  <c r="G110" i="1" s="1"/>
  <c r="D111" i="1"/>
  <c r="G111" i="1" s="1"/>
  <c r="D112" i="1"/>
  <c r="G112" i="1" s="1"/>
  <c r="D113" i="1"/>
  <c r="G113" i="1" s="1"/>
  <c r="D114" i="1"/>
  <c r="G114" i="1" s="1"/>
  <c r="D115" i="1"/>
  <c r="G115" i="1" s="1"/>
  <c r="D116" i="1"/>
  <c r="G116" i="1" s="1"/>
  <c r="D117" i="1"/>
  <c r="G117" i="1" s="1"/>
  <c r="D118" i="1"/>
  <c r="G118" i="1" s="1"/>
  <c r="D119" i="1"/>
  <c r="G119" i="1" s="1"/>
  <c r="D120" i="1"/>
  <c r="G120" i="1" s="1"/>
  <c r="D121" i="1"/>
  <c r="G121" i="1" s="1"/>
  <c r="D122" i="1"/>
  <c r="G122" i="1" s="1"/>
  <c r="D123" i="1"/>
  <c r="G123" i="1" s="1"/>
  <c r="D124" i="1"/>
  <c r="G124" i="1" s="1"/>
  <c r="D125" i="1"/>
  <c r="G125" i="1" s="1"/>
  <c r="D126" i="1"/>
  <c r="G126" i="1" s="1"/>
  <c r="D127" i="1"/>
  <c r="G127" i="1" s="1"/>
  <c r="D128" i="1"/>
  <c r="G128" i="1" s="1"/>
  <c r="D129" i="1"/>
  <c r="G129" i="1" s="1"/>
  <c r="D130" i="1"/>
  <c r="G130" i="1" s="1"/>
  <c r="D131" i="1"/>
  <c r="G131" i="1" s="1"/>
  <c r="D132" i="1"/>
  <c r="G132" i="1" s="1"/>
  <c r="D133" i="1"/>
  <c r="G133" i="1" s="1"/>
  <c r="D134" i="1"/>
  <c r="G134" i="1" s="1"/>
  <c r="D135" i="1"/>
  <c r="G135" i="1" s="1"/>
  <c r="D136" i="1"/>
  <c r="G136" i="1" s="1"/>
  <c r="D137" i="1"/>
  <c r="G137" i="1" s="1"/>
  <c r="D138" i="1"/>
  <c r="G138" i="1" s="1"/>
  <c r="D139" i="1"/>
  <c r="G139" i="1" s="1"/>
  <c r="D140" i="1"/>
  <c r="G140" i="1" s="1"/>
  <c r="D141" i="1"/>
  <c r="G141" i="1" s="1"/>
  <c r="D142" i="1"/>
  <c r="G142" i="1" s="1"/>
  <c r="D143" i="1"/>
  <c r="G143" i="1" s="1"/>
  <c r="D144" i="1"/>
  <c r="G144" i="1" s="1"/>
  <c r="D145" i="1"/>
  <c r="G145" i="1" s="1"/>
  <c r="D146" i="1"/>
  <c r="G146" i="1" s="1"/>
  <c r="D147" i="1"/>
  <c r="G147" i="1" s="1"/>
  <c r="D148" i="1"/>
  <c r="G148" i="1" s="1"/>
  <c r="D149" i="1"/>
  <c r="G149" i="1" s="1"/>
  <c r="D150" i="1"/>
  <c r="G150" i="1" s="1"/>
  <c r="D151" i="1"/>
  <c r="G151" i="1" s="1"/>
  <c r="D152" i="1"/>
  <c r="G152" i="1" s="1"/>
  <c r="D153" i="1"/>
  <c r="G153" i="1" s="1"/>
  <c r="D154" i="1"/>
  <c r="G154" i="1" s="1"/>
  <c r="D155" i="1"/>
  <c r="G155" i="1" s="1"/>
  <c r="D156" i="1"/>
  <c r="G156" i="1" s="1"/>
  <c r="D157" i="1"/>
  <c r="G157" i="1" s="1"/>
  <c r="D158" i="1"/>
  <c r="G158" i="1" s="1"/>
  <c r="D159" i="1"/>
  <c r="G159" i="1" s="1"/>
  <c r="D160" i="1"/>
  <c r="G160" i="1" s="1"/>
  <c r="D161" i="1"/>
  <c r="G161" i="1" s="1"/>
  <c r="D162" i="1"/>
  <c r="G162" i="1" s="1"/>
  <c r="D163" i="1"/>
  <c r="G163" i="1" s="1"/>
  <c r="D164" i="1"/>
  <c r="G164" i="1" s="1"/>
  <c r="D165" i="1"/>
  <c r="G165" i="1" s="1"/>
  <c r="D166" i="1"/>
  <c r="G166" i="1" s="1"/>
  <c r="D167" i="1"/>
  <c r="G167" i="1" s="1"/>
  <c r="D168" i="1"/>
  <c r="G168" i="1" s="1"/>
  <c r="D169" i="1"/>
  <c r="G169" i="1" s="1"/>
  <c r="D170" i="1"/>
  <c r="G170" i="1" s="1"/>
  <c r="D171" i="1"/>
  <c r="G171" i="1" s="1"/>
  <c r="D172" i="1"/>
  <c r="G172" i="1" s="1"/>
  <c r="D173" i="1"/>
  <c r="G173" i="1" s="1"/>
  <c r="D174" i="1"/>
  <c r="G174" i="1" s="1"/>
  <c r="D175" i="1"/>
  <c r="G175" i="1" s="1"/>
  <c r="D176" i="1"/>
  <c r="G176" i="1" s="1"/>
  <c r="D177" i="1"/>
  <c r="G177" i="1" s="1"/>
  <c r="D178" i="1"/>
  <c r="G178" i="1" s="1"/>
  <c r="D179" i="1"/>
  <c r="G179" i="1" s="1"/>
  <c r="D180" i="1"/>
  <c r="G180" i="1" s="1"/>
  <c r="D181" i="1"/>
  <c r="G181" i="1" s="1"/>
  <c r="D182" i="1"/>
  <c r="G182" i="1" s="1"/>
  <c r="D183" i="1"/>
  <c r="G183" i="1" s="1"/>
  <c r="D184" i="1"/>
  <c r="G184" i="1" s="1"/>
  <c r="D185" i="1"/>
  <c r="G185" i="1" s="1"/>
  <c r="D186" i="1"/>
  <c r="G186" i="1" s="1"/>
  <c r="D187" i="1"/>
  <c r="G187" i="1" s="1"/>
  <c r="D188" i="1"/>
  <c r="G188" i="1" s="1"/>
  <c r="D189" i="1"/>
  <c r="G189" i="1" s="1"/>
  <c r="D190" i="1"/>
  <c r="G190" i="1" s="1"/>
  <c r="D191" i="1"/>
  <c r="G191" i="1" s="1"/>
  <c r="D192" i="1"/>
  <c r="G192" i="1" s="1"/>
  <c r="D193" i="1"/>
  <c r="G193" i="1" s="1"/>
  <c r="D194" i="1"/>
  <c r="G194" i="1" s="1"/>
  <c r="D195" i="1"/>
  <c r="G195" i="1" s="1"/>
  <c r="D196" i="1"/>
  <c r="G196" i="1" s="1"/>
  <c r="D197" i="1"/>
  <c r="G197" i="1" s="1"/>
  <c r="D198" i="1"/>
  <c r="G198" i="1" s="1"/>
  <c r="D199" i="1"/>
  <c r="G199" i="1" s="1"/>
  <c r="D200" i="1"/>
  <c r="G200" i="1" s="1"/>
  <c r="D201" i="1"/>
  <c r="G201" i="1" s="1"/>
  <c r="D202" i="1"/>
  <c r="G202" i="1" s="1"/>
  <c r="D203" i="1"/>
  <c r="G203" i="1" s="1"/>
  <c r="D204" i="1"/>
  <c r="G204" i="1" s="1"/>
  <c r="D205" i="1"/>
  <c r="G205" i="1" s="1"/>
  <c r="D206" i="1"/>
  <c r="G206" i="1" s="1"/>
  <c r="D207" i="1"/>
  <c r="G207" i="1" s="1"/>
  <c r="D208" i="1"/>
  <c r="G208" i="1" s="1"/>
  <c r="D209" i="1"/>
  <c r="G209" i="1" s="1"/>
  <c r="D210" i="1"/>
  <c r="G210" i="1" s="1"/>
  <c r="D211" i="1"/>
  <c r="G211" i="1" s="1"/>
  <c r="D212" i="1"/>
  <c r="G212" i="1" s="1"/>
  <c r="D213" i="1"/>
  <c r="G213" i="1" s="1"/>
  <c r="D214" i="1"/>
  <c r="G214" i="1" s="1"/>
  <c r="D215" i="1"/>
  <c r="G215" i="1" s="1"/>
  <c r="D216" i="1"/>
  <c r="G216" i="1" s="1"/>
  <c r="D217" i="1"/>
  <c r="G217" i="1" s="1"/>
  <c r="D218" i="1"/>
  <c r="G218" i="1" s="1"/>
  <c r="D219" i="1"/>
  <c r="G219" i="1" s="1"/>
  <c r="D220" i="1"/>
  <c r="G220" i="1" s="1"/>
  <c r="D221" i="1"/>
  <c r="G221" i="1" s="1"/>
  <c r="D222" i="1"/>
  <c r="G222" i="1" s="1"/>
  <c r="D223" i="1"/>
  <c r="G223" i="1" s="1"/>
  <c r="D224" i="1"/>
  <c r="G224" i="1" s="1"/>
  <c r="D225" i="1"/>
  <c r="G225" i="1" s="1"/>
  <c r="D226" i="1"/>
  <c r="G226" i="1" s="1"/>
  <c r="D227" i="1"/>
  <c r="G227" i="1" s="1"/>
  <c r="D228" i="1"/>
  <c r="G228" i="1" s="1"/>
  <c r="D229" i="1"/>
  <c r="G229" i="1" s="1"/>
  <c r="D230" i="1"/>
  <c r="G230" i="1" s="1"/>
  <c r="D231" i="1"/>
  <c r="G231" i="1" s="1"/>
  <c r="D232" i="1"/>
  <c r="G232" i="1" s="1"/>
  <c r="D233" i="1"/>
  <c r="G233" i="1" s="1"/>
  <c r="D234" i="1"/>
  <c r="G234" i="1" s="1"/>
  <c r="D235" i="1"/>
  <c r="G235" i="1" s="1"/>
  <c r="D236" i="1"/>
  <c r="G236" i="1" s="1"/>
  <c r="D237" i="1"/>
  <c r="G237" i="1" s="1"/>
  <c r="D238" i="1"/>
  <c r="G238" i="1" s="1"/>
  <c r="D239" i="1"/>
  <c r="G239" i="1" s="1"/>
  <c r="D240" i="1"/>
  <c r="G240" i="1" s="1"/>
  <c r="D241" i="1"/>
  <c r="G241" i="1" s="1"/>
  <c r="D242" i="1"/>
  <c r="G242" i="1" s="1"/>
  <c r="D243" i="1"/>
  <c r="G243" i="1" s="1"/>
  <c r="D244" i="1"/>
  <c r="G244" i="1" s="1"/>
  <c r="D245" i="1"/>
  <c r="G245" i="1" s="1"/>
  <c r="G2" i="1" l="1"/>
  <c r="E551" i="1"/>
  <c r="E2" i="1"/>
  <c r="H2" i="1" s="1"/>
  <c r="I2" i="1"/>
  <c r="E23" i="1"/>
  <c r="H23" i="1" s="1"/>
  <c r="I23" i="1"/>
  <c r="E22" i="1"/>
  <c r="H22" i="1" s="1"/>
  <c r="I22" i="1"/>
  <c r="E21" i="1"/>
  <c r="H21" i="1" s="1"/>
  <c r="I21" i="1"/>
  <c r="E20" i="1"/>
  <c r="H20" i="1" s="1"/>
  <c r="I20" i="1"/>
  <c r="E19" i="1"/>
  <c r="H19" i="1" s="1"/>
  <c r="I19" i="1"/>
  <c r="E18" i="1"/>
  <c r="H18" i="1" s="1"/>
  <c r="I18" i="1"/>
  <c r="E17" i="1"/>
  <c r="H17" i="1" s="1"/>
  <c r="I17" i="1"/>
  <c r="E16" i="1"/>
  <c r="H16" i="1" s="1"/>
  <c r="I16" i="1"/>
  <c r="E15" i="1"/>
  <c r="H15" i="1" s="1"/>
  <c r="I15" i="1"/>
  <c r="E14" i="1"/>
  <c r="H14" i="1" s="1"/>
  <c r="I14" i="1"/>
  <c r="E13" i="1"/>
  <c r="H13" i="1" s="1"/>
  <c r="I13" i="1"/>
  <c r="E12" i="1"/>
  <c r="H12" i="1" s="1"/>
  <c r="I12" i="1"/>
  <c r="E11" i="1"/>
  <c r="H11" i="1" s="1"/>
  <c r="I11" i="1"/>
  <c r="E10" i="1"/>
  <c r="H10" i="1" s="1"/>
  <c r="I10" i="1"/>
  <c r="E9" i="1"/>
  <c r="H9" i="1" s="1"/>
  <c r="I9" i="1"/>
  <c r="E8" i="1"/>
  <c r="H8" i="1" s="1"/>
  <c r="I8" i="1"/>
  <c r="E7" i="1"/>
  <c r="H7" i="1" s="1"/>
  <c r="I7" i="1"/>
  <c r="E6" i="1"/>
  <c r="H6" i="1" s="1"/>
  <c r="I6" i="1"/>
  <c r="E5" i="1"/>
  <c r="H5" i="1" s="1"/>
  <c r="I5" i="1"/>
  <c r="E4" i="1"/>
  <c r="H4" i="1" s="1"/>
  <c r="I4" i="1"/>
  <c r="E3" i="1"/>
  <c r="H3" i="1" s="1"/>
  <c r="I3" i="1"/>
  <c r="E549" i="1"/>
  <c r="H549" i="1" s="1"/>
  <c r="I549" i="1"/>
  <c r="E548" i="1"/>
  <c r="H548" i="1" s="1"/>
  <c r="I548" i="1"/>
  <c r="E547" i="1"/>
  <c r="H547" i="1" s="1"/>
  <c r="I547" i="1"/>
  <c r="E546" i="1"/>
  <c r="H546" i="1" s="1"/>
  <c r="I546" i="1"/>
  <c r="E545" i="1"/>
  <c r="H545" i="1" s="1"/>
  <c r="I545" i="1"/>
  <c r="E544" i="1"/>
  <c r="H544" i="1" s="1"/>
  <c r="I544" i="1"/>
  <c r="E543" i="1"/>
  <c r="H543" i="1" s="1"/>
  <c r="I543" i="1"/>
  <c r="E542" i="1"/>
  <c r="H542" i="1" s="1"/>
  <c r="I542" i="1"/>
  <c r="E541" i="1"/>
  <c r="H541" i="1" s="1"/>
  <c r="I541" i="1"/>
  <c r="E540" i="1"/>
  <c r="H540" i="1" s="1"/>
  <c r="I540" i="1"/>
  <c r="E539" i="1"/>
  <c r="H539" i="1" s="1"/>
  <c r="I539" i="1"/>
  <c r="E538" i="1"/>
  <c r="H538" i="1" s="1"/>
  <c r="I538" i="1"/>
  <c r="E537" i="1"/>
  <c r="H537" i="1" s="1"/>
  <c r="I537" i="1"/>
  <c r="E536" i="1"/>
  <c r="H536" i="1" s="1"/>
  <c r="I536" i="1"/>
  <c r="E535" i="1"/>
  <c r="H535" i="1" s="1"/>
  <c r="I535" i="1"/>
  <c r="E534" i="1"/>
  <c r="H534" i="1" s="1"/>
  <c r="I534" i="1"/>
  <c r="E533" i="1"/>
  <c r="H533" i="1" s="1"/>
  <c r="I533" i="1"/>
  <c r="E532" i="1"/>
  <c r="H532" i="1" s="1"/>
  <c r="I532" i="1"/>
  <c r="E531" i="1"/>
  <c r="H531" i="1" s="1"/>
  <c r="I531" i="1"/>
  <c r="E530" i="1"/>
  <c r="H530" i="1" s="1"/>
  <c r="I530" i="1"/>
  <c r="E529" i="1"/>
  <c r="H529" i="1" s="1"/>
  <c r="I529" i="1"/>
  <c r="E528" i="1"/>
  <c r="H528" i="1" s="1"/>
  <c r="I528" i="1"/>
  <c r="E527" i="1"/>
  <c r="H527" i="1" s="1"/>
  <c r="I527" i="1"/>
  <c r="E526" i="1"/>
  <c r="H526" i="1" s="1"/>
  <c r="I526" i="1"/>
  <c r="E525" i="1"/>
  <c r="H525" i="1" s="1"/>
  <c r="I525" i="1"/>
  <c r="E524" i="1"/>
  <c r="H524" i="1" s="1"/>
  <c r="I524" i="1"/>
  <c r="E523" i="1"/>
  <c r="H523" i="1" s="1"/>
  <c r="I523" i="1"/>
  <c r="E522" i="1"/>
  <c r="H522" i="1" s="1"/>
  <c r="I522" i="1"/>
  <c r="E521" i="1"/>
  <c r="H521" i="1" s="1"/>
  <c r="I521" i="1"/>
  <c r="E520" i="1"/>
  <c r="H520" i="1" s="1"/>
  <c r="I520" i="1"/>
  <c r="E519" i="1"/>
  <c r="H519" i="1" s="1"/>
  <c r="I519" i="1"/>
  <c r="E518" i="1"/>
  <c r="H518" i="1" s="1"/>
  <c r="I518" i="1"/>
  <c r="E517" i="1"/>
  <c r="H517" i="1" s="1"/>
  <c r="I517" i="1"/>
  <c r="E516" i="1"/>
  <c r="H516" i="1" s="1"/>
  <c r="I516" i="1"/>
  <c r="E515" i="1"/>
  <c r="H515" i="1" s="1"/>
  <c r="I515" i="1"/>
  <c r="E514" i="1"/>
  <c r="H514" i="1" s="1"/>
  <c r="I514" i="1"/>
  <c r="E513" i="1"/>
  <c r="H513" i="1" s="1"/>
  <c r="I513" i="1"/>
  <c r="E512" i="1"/>
  <c r="H512" i="1" s="1"/>
  <c r="I512" i="1"/>
  <c r="E511" i="1"/>
  <c r="H511" i="1" s="1"/>
  <c r="I511" i="1"/>
  <c r="E510" i="1"/>
  <c r="H510" i="1" s="1"/>
  <c r="I510" i="1"/>
  <c r="E509" i="1"/>
  <c r="H509" i="1" s="1"/>
  <c r="I509" i="1"/>
  <c r="E508" i="1"/>
  <c r="H508" i="1" s="1"/>
  <c r="I508" i="1"/>
  <c r="E507" i="1"/>
  <c r="H507" i="1" s="1"/>
  <c r="I507" i="1"/>
  <c r="E506" i="1"/>
  <c r="H506" i="1" s="1"/>
  <c r="I506" i="1"/>
  <c r="E505" i="1"/>
  <c r="H505" i="1" s="1"/>
  <c r="I505" i="1"/>
  <c r="E504" i="1"/>
  <c r="H504" i="1" s="1"/>
  <c r="I504" i="1"/>
  <c r="E503" i="1"/>
  <c r="H503" i="1" s="1"/>
  <c r="I503" i="1"/>
  <c r="E502" i="1"/>
  <c r="H502" i="1" s="1"/>
  <c r="I502" i="1"/>
  <c r="E501" i="1"/>
  <c r="H501" i="1" s="1"/>
  <c r="I501" i="1"/>
  <c r="E500" i="1"/>
  <c r="H500" i="1" s="1"/>
  <c r="I500" i="1"/>
  <c r="E499" i="1"/>
  <c r="H499" i="1" s="1"/>
  <c r="I499" i="1"/>
  <c r="E498" i="1"/>
  <c r="H498" i="1" s="1"/>
  <c r="I498" i="1"/>
  <c r="E497" i="1"/>
  <c r="H497" i="1" s="1"/>
  <c r="I497" i="1"/>
  <c r="E496" i="1"/>
  <c r="H496" i="1" s="1"/>
  <c r="I496" i="1"/>
  <c r="E495" i="1"/>
  <c r="H495" i="1" s="1"/>
  <c r="I495" i="1"/>
  <c r="E494" i="1"/>
  <c r="H494" i="1" s="1"/>
  <c r="I494" i="1"/>
  <c r="E493" i="1"/>
  <c r="H493" i="1" s="1"/>
  <c r="I493" i="1"/>
  <c r="E492" i="1"/>
  <c r="H492" i="1" s="1"/>
  <c r="I492" i="1"/>
  <c r="E491" i="1"/>
  <c r="H491" i="1" s="1"/>
  <c r="I491" i="1"/>
  <c r="E490" i="1"/>
  <c r="H490" i="1" s="1"/>
  <c r="I490" i="1"/>
  <c r="E489" i="1"/>
  <c r="H489" i="1" s="1"/>
  <c r="I489" i="1"/>
  <c r="E488" i="1"/>
  <c r="H488" i="1" s="1"/>
  <c r="I488" i="1"/>
  <c r="E487" i="1"/>
  <c r="H487" i="1" s="1"/>
  <c r="I487" i="1"/>
  <c r="E486" i="1"/>
  <c r="H486" i="1" s="1"/>
  <c r="I486" i="1"/>
  <c r="E485" i="1"/>
  <c r="H485" i="1" s="1"/>
  <c r="I485" i="1"/>
  <c r="E484" i="1"/>
  <c r="H484" i="1" s="1"/>
  <c r="I484" i="1"/>
  <c r="E483" i="1"/>
  <c r="H483" i="1" s="1"/>
  <c r="I483" i="1"/>
  <c r="E482" i="1"/>
  <c r="H482" i="1" s="1"/>
  <c r="I482" i="1"/>
  <c r="E481" i="1"/>
  <c r="H481" i="1" s="1"/>
  <c r="I481" i="1"/>
  <c r="E480" i="1"/>
  <c r="H480" i="1" s="1"/>
  <c r="I480" i="1"/>
  <c r="E479" i="1"/>
  <c r="H479" i="1" s="1"/>
  <c r="I479" i="1"/>
  <c r="E478" i="1"/>
  <c r="H478" i="1" s="1"/>
  <c r="I478" i="1"/>
  <c r="E477" i="1"/>
  <c r="H477" i="1" s="1"/>
  <c r="I477" i="1"/>
  <c r="E476" i="1"/>
  <c r="H476" i="1" s="1"/>
  <c r="I476" i="1"/>
  <c r="E475" i="1"/>
  <c r="H475" i="1" s="1"/>
  <c r="I475" i="1"/>
  <c r="E474" i="1"/>
  <c r="H474" i="1" s="1"/>
  <c r="I474" i="1"/>
  <c r="E473" i="1"/>
  <c r="H473" i="1" s="1"/>
  <c r="I473" i="1"/>
  <c r="E472" i="1"/>
  <c r="H472" i="1" s="1"/>
  <c r="I472" i="1"/>
  <c r="E471" i="1"/>
  <c r="H471" i="1" s="1"/>
  <c r="I471" i="1"/>
  <c r="E470" i="1"/>
  <c r="H470" i="1" s="1"/>
  <c r="I470" i="1"/>
  <c r="E469" i="1"/>
  <c r="H469" i="1" s="1"/>
  <c r="I469" i="1"/>
  <c r="E468" i="1"/>
  <c r="H468" i="1" s="1"/>
  <c r="I468" i="1"/>
  <c r="E467" i="1"/>
  <c r="H467" i="1" s="1"/>
  <c r="I467" i="1"/>
  <c r="E466" i="1"/>
  <c r="H466" i="1" s="1"/>
  <c r="I466" i="1"/>
  <c r="E465" i="1"/>
  <c r="H465" i="1" s="1"/>
  <c r="I465" i="1"/>
  <c r="E464" i="1"/>
  <c r="H464" i="1" s="1"/>
  <c r="I464" i="1"/>
  <c r="E463" i="1"/>
  <c r="H463" i="1" s="1"/>
  <c r="I463" i="1"/>
  <c r="E462" i="1"/>
  <c r="H462" i="1" s="1"/>
  <c r="I462" i="1"/>
  <c r="E461" i="1"/>
  <c r="H461" i="1" s="1"/>
  <c r="I461" i="1"/>
  <c r="E460" i="1"/>
  <c r="H460" i="1" s="1"/>
  <c r="I460" i="1"/>
  <c r="E459" i="1"/>
  <c r="H459" i="1" s="1"/>
  <c r="I459" i="1"/>
  <c r="E458" i="1"/>
  <c r="H458" i="1" s="1"/>
  <c r="I458" i="1"/>
  <c r="E457" i="1"/>
  <c r="H457" i="1" s="1"/>
  <c r="I457" i="1"/>
  <c r="E456" i="1"/>
  <c r="H456" i="1" s="1"/>
  <c r="I456" i="1"/>
  <c r="E455" i="1"/>
  <c r="H455" i="1" s="1"/>
  <c r="I455" i="1"/>
  <c r="E454" i="1"/>
  <c r="H454" i="1" s="1"/>
  <c r="I454" i="1"/>
  <c r="E453" i="1"/>
  <c r="H453" i="1" s="1"/>
  <c r="I453" i="1"/>
  <c r="E452" i="1"/>
  <c r="H452" i="1" s="1"/>
  <c r="I452" i="1"/>
  <c r="E451" i="1"/>
  <c r="H451" i="1" s="1"/>
  <c r="I451" i="1"/>
  <c r="E450" i="1"/>
  <c r="H450" i="1" s="1"/>
  <c r="I450" i="1"/>
  <c r="E449" i="1"/>
  <c r="H449" i="1" s="1"/>
  <c r="I449" i="1"/>
  <c r="E448" i="1"/>
  <c r="H448" i="1" s="1"/>
  <c r="I448" i="1"/>
  <c r="E447" i="1"/>
  <c r="H447" i="1" s="1"/>
  <c r="I447" i="1"/>
  <c r="E446" i="1"/>
  <c r="H446" i="1" s="1"/>
  <c r="I446" i="1"/>
  <c r="E445" i="1"/>
  <c r="H445" i="1" s="1"/>
  <c r="I445" i="1"/>
  <c r="E444" i="1"/>
  <c r="H444" i="1" s="1"/>
  <c r="I444" i="1"/>
  <c r="E443" i="1"/>
  <c r="H443" i="1" s="1"/>
  <c r="I443" i="1"/>
  <c r="E442" i="1"/>
  <c r="H442" i="1" s="1"/>
  <c r="I442" i="1"/>
  <c r="E441" i="1"/>
  <c r="H441" i="1" s="1"/>
  <c r="I441" i="1"/>
  <c r="E440" i="1"/>
  <c r="H440" i="1" s="1"/>
  <c r="I440" i="1"/>
  <c r="E439" i="1"/>
  <c r="H439" i="1" s="1"/>
  <c r="I439" i="1"/>
  <c r="E438" i="1"/>
  <c r="H438" i="1" s="1"/>
  <c r="I438" i="1"/>
  <c r="E437" i="1"/>
  <c r="H437" i="1" s="1"/>
  <c r="I437" i="1"/>
  <c r="E436" i="1"/>
  <c r="H436" i="1" s="1"/>
  <c r="I436" i="1"/>
  <c r="E435" i="1"/>
  <c r="H435" i="1" s="1"/>
  <c r="I435" i="1"/>
  <c r="E434" i="1"/>
  <c r="H434" i="1" s="1"/>
  <c r="I434" i="1"/>
  <c r="E433" i="1"/>
  <c r="H433" i="1" s="1"/>
  <c r="I433" i="1"/>
  <c r="E432" i="1"/>
  <c r="H432" i="1" s="1"/>
  <c r="I432" i="1"/>
  <c r="E431" i="1"/>
  <c r="H431" i="1" s="1"/>
  <c r="I431" i="1"/>
  <c r="E430" i="1"/>
  <c r="H430" i="1" s="1"/>
  <c r="I430" i="1"/>
  <c r="E429" i="1"/>
  <c r="H429" i="1" s="1"/>
  <c r="I429" i="1"/>
  <c r="E428" i="1"/>
  <c r="H428" i="1" s="1"/>
  <c r="I428" i="1"/>
  <c r="E427" i="1"/>
  <c r="H427" i="1" s="1"/>
  <c r="I427" i="1"/>
  <c r="E426" i="1"/>
  <c r="H426" i="1" s="1"/>
  <c r="I426" i="1"/>
  <c r="E425" i="1"/>
  <c r="H425" i="1" s="1"/>
  <c r="I425" i="1"/>
  <c r="E424" i="1"/>
  <c r="H424" i="1" s="1"/>
  <c r="I424" i="1"/>
  <c r="E423" i="1"/>
  <c r="H423" i="1" s="1"/>
  <c r="I423" i="1"/>
  <c r="E422" i="1"/>
  <c r="H422" i="1" s="1"/>
  <c r="I422" i="1"/>
  <c r="E421" i="1"/>
  <c r="H421" i="1" s="1"/>
  <c r="I421" i="1"/>
  <c r="E420" i="1"/>
  <c r="H420" i="1" s="1"/>
  <c r="I420" i="1"/>
  <c r="E419" i="1"/>
  <c r="H419" i="1" s="1"/>
  <c r="I419" i="1"/>
  <c r="E418" i="1"/>
  <c r="H418" i="1" s="1"/>
  <c r="I418" i="1"/>
  <c r="E417" i="1"/>
  <c r="H417" i="1" s="1"/>
  <c r="I417" i="1"/>
  <c r="E416" i="1"/>
  <c r="H416" i="1" s="1"/>
  <c r="I416" i="1"/>
  <c r="E415" i="1"/>
  <c r="H415" i="1" s="1"/>
  <c r="I415" i="1"/>
  <c r="E414" i="1"/>
  <c r="H414" i="1" s="1"/>
  <c r="I414" i="1"/>
  <c r="E413" i="1"/>
  <c r="H413" i="1" s="1"/>
  <c r="I413" i="1"/>
  <c r="E412" i="1"/>
  <c r="H412" i="1" s="1"/>
  <c r="I412" i="1"/>
  <c r="E411" i="1"/>
  <c r="H411" i="1" s="1"/>
  <c r="I411" i="1"/>
  <c r="E410" i="1"/>
  <c r="H410" i="1" s="1"/>
  <c r="I410" i="1"/>
  <c r="E409" i="1"/>
  <c r="H409" i="1" s="1"/>
  <c r="I409" i="1"/>
  <c r="E408" i="1"/>
  <c r="H408" i="1" s="1"/>
  <c r="I408" i="1"/>
  <c r="E407" i="1"/>
  <c r="H407" i="1" s="1"/>
  <c r="I407" i="1"/>
  <c r="E406" i="1"/>
  <c r="H406" i="1" s="1"/>
  <c r="I406" i="1"/>
  <c r="E405" i="1"/>
  <c r="H405" i="1" s="1"/>
  <c r="I405" i="1"/>
  <c r="E404" i="1"/>
  <c r="H404" i="1" s="1"/>
  <c r="I404" i="1"/>
  <c r="E403" i="1"/>
  <c r="H403" i="1" s="1"/>
  <c r="I403" i="1"/>
  <c r="E402" i="1"/>
  <c r="H402" i="1" s="1"/>
  <c r="I402" i="1"/>
  <c r="E401" i="1"/>
  <c r="H401" i="1" s="1"/>
  <c r="I401" i="1"/>
  <c r="E400" i="1"/>
  <c r="H400" i="1" s="1"/>
  <c r="I400" i="1"/>
  <c r="E399" i="1"/>
  <c r="H399" i="1" s="1"/>
  <c r="I399" i="1"/>
  <c r="E398" i="1"/>
  <c r="H398" i="1" s="1"/>
  <c r="I398" i="1"/>
  <c r="E397" i="1"/>
  <c r="H397" i="1" s="1"/>
  <c r="I397" i="1"/>
  <c r="E396" i="1"/>
  <c r="H396" i="1" s="1"/>
  <c r="I396" i="1"/>
  <c r="E395" i="1"/>
  <c r="H395" i="1" s="1"/>
  <c r="I395" i="1"/>
  <c r="E394" i="1"/>
  <c r="H394" i="1" s="1"/>
  <c r="I394" i="1"/>
  <c r="E393" i="1"/>
  <c r="H393" i="1" s="1"/>
  <c r="I393" i="1"/>
  <c r="E392" i="1"/>
  <c r="H392" i="1" s="1"/>
  <c r="I392" i="1"/>
  <c r="E391" i="1"/>
  <c r="H391" i="1" s="1"/>
  <c r="I391" i="1"/>
  <c r="E390" i="1"/>
  <c r="H390" i="1" s="1"/>
  <c r="I390" i="1"/>
  <c r="E389" i="1"/>
  <c r="H389" i="1" s="1"/>
  <c r="I389" i="1"/>
  <c r="E388" i="1"/>
  <c r="H388" i="1" s="1"/>
  <c r="I388" i="1"/>
  <c r="E387" i="1"/>
  <c r="H387" i="1" s="1"/>
  <c r="I387" i="1"/>
  <c r="E386" i="1"/>
  <c r="H386" i="1" s="1"/>
  <c r="I386" i="1"/>
  <c r="E385" i="1"/>
  <c r="H385" i="1" s="1"/>
  <c r="I385" i="1"/>
  <c r="E384" i="1"/>
  <c r="H384" i="1" s="1"/>
  <c r="I384" i="1"/>
  <c r="E383" i="1"/>
  <c r="H383" i="1" s="1"/>
  <c r="I383" i="1"/>
  <c r="E382" i="1"/>
  <c r="H382" i="1" s="1"/>
  <c r="I382" i="1"/>
  <c r="E381" i="1"/>
  <c r="H381" i="1" s="1"/>
  <c r="I381" i="1"/>
  <c r="E380" i="1"/>
  <c r="H380" i="1" s="1"/>
  <c r="I380" i="1"/>
  <c r="E379" i="1"/>
  <c r="H379" i="1" s="1"/>
  <c r="I379" i="1"/>
  <c r="E378" i="1"/>
  <c r="H378" i="1" s="1"/>
  <c r="I378" i="1"/>
  <c r="E377" i="1"/>
  <c r="H377" i="1" s="1"/>
  <c r="I377" i="1"/>
  <c r="E376" i="1"/>
  <c r="H376" i="1" s="1"/>
  <c r="I376" i="1"/>
  <c r="E375" i="1"/>
  <c r="H375" i="1" s="1"/>
  <c r="I375" i="1"/>
  <c r="E374" i="1"/>
  <c r="H374" i="1" s="1"/>
  <c r="I374" i="1"/>
  <c r="E373" i="1"/>
  <c r="H373" i="1" s="1"/>
  <c r="I373" i="1"/>
  <c r="E372" i="1"/>
  <c r="H372" i="1" s="1"/>
  <c r="I372" i="1"/>
  <c r="E371" i="1"/>
  <c r="H371" i="1" s="1"/>
  <c r="I371" i="1"/>
  <c r="E370" i="1"/>
  <c r="H370" i="1" s="1"/>
  <c r="I370" i="1"/>
  <c r="E369" i="1"/>
  <c r="H369" i="1" s="1"/>
  <c r="I369" i="1"/>
  <c r="E368" i="1"/>
  <c r="H368" i="1" s="1"/>
  <c r="I368" i="1"/>
  <c r="E367" i="1"/>
  <c r="H367" i="1" s="1"/>
  <c r="I367" i="1"/>
  <c r="E366" i="1"/>
  <c r="H366" i="1" s="1"/>
  <c r="I366" i="1"/>
  <c r="E365" i="1"/>
  <c r="H365" i="1" s="1"/>
  <c r="I365" i="1"/>
  <c r="E364" i="1"/>
  <c r="H364" i="1" s="1"/>
  <c r="I364" i="1"/>
  <c r="E363" i="1"/>
  <c r="H363" i="1" s="1"/>
  <c r="I363" i="1"/>
  <c r="E362" i="1"/>
  <c r="H362" i="1" s="1"/>
  <c r="I362" i="1"/>
  <c r="E361" i="1"/>
  <c r="H361" i="1" s="1"/>
  <c r="I361" i="1"/>
  <c r="E360" i="1"/>
  <c r="H360" i="1" s="1"/>
  <c r="I360" i="1"/>
  <c r="E359" i="1"/>
  <c r="H359" i="1" s="1"/>
  <c r="I359" i="1"/>
  <c r="E358" i="1"/>
  <c r="H358" i="1" s="1"/>
  <c r="I358" i="1"/>
  <c r="E357" i="1"/>
  <c r="H357" i="1" s="1"/>
  <c r="I357" i="1"/>
  <c r="E356" i="1"/>
  <c r="H356" i="1" s="1"/>
  <c r="I356" i="1"/>
  <c r="E355" i="1"/>
  <c r="H355" i="1" s="1"/>
  <c r="I355" i="1"/>
  <c r="E354" i="1"/>
  <c r="H354" i="1" s="1"/>
  <c r="I354" i="1"/>
  <c r="E353" i="1"/>
  <c r="H353" i="1" s="1"/>
  <c r="I353" i="1"/>
  <c r="E352" i="1"/>
  <c r="H352" i="1" s="1"/>
  <c r="I352" i="1"/>
  <c r="E351" i="1"/>
  <c r="H351" i="1" s="1"/>
  <c r="I351" i="1"/>
  <c r="E350" i="1"/>
  <c r="H350" i="1" s="1"/>
  <c r="I350" i="1"/>
  <c r="E349" i="1"/>
  <c r="H349" i="1" s="1"/>
  <c r="I349" i="1"/>
  <c r="E348" i="1"/>
  <c r="H348" i="1" s="1"/>
  <c r="I348" i="1"/>
  <c r="E347" i="1"/>
  <c r="H347" i="1" s="1"/>
  <c r="I347" i="1"/>
  <c r="E346" i="1"/>
  <c r="H346" i="1" s="1"/>
  <c r="I346" i="1"/>
  <c r="E345" i="1"/>
  <c r="H345" i="1" s="1"/>
  <c r="I345" i="1"/>
  <c r="E344" i="1"/>
  <c r="H344" i="1" s="1"/>
  <c r="I344" i="1"/>
  <c r="E343" i="1"/>
  <c r="H343" i="1" s="1"/>
  <c r="I343" i="1"/>
  <c r="E342" i="1"/>
  <c r="H342" i="1" s="1"/>
  <c r="I342" i="1"/>
  <c r="E341" i="1"/>
  <c r="H341" i="1" s="1"/>
  <c r="I341" i="1"/>
  <c r="E340" i="1"/>
  <c r="H340" i="1" s="1"/>
  <c r="I340" i="1"/>
  <c r="E339" i="1"/>
  <c r="H339" i="1" s="1"/>
  <c r="I339" i="1"/>
  <c r="E338" i="1"/>
  <c r="H338" i="1" s="1"/>
  <c r="I338" i="1"/>
  <c r="E337" i="1"/>
  <c r="H337" i="1" s="1"/>
  <c r="I337" i="1"/>
  <c r="E336" i="1"/>
  <c r="H336" i="1" s="1"/>
  <c r="I336" i="1"/>
  <c r="E335" i="1"/>
  <c r="H335" i="1" s="1"/>
  <c r="I335" i="1"/>
  <c r="E334" i="1"/>
  <c r="H334" i="1" s="1"/>
  <c r="I334" i="1"/>
  <c r="E333" i="1"/>
  <c r="H333" i="1" s="1"/>
  <c r="I333" i="1"/>
  <c r="E332" i="1"/>
  <c r="H332" i="1" s="1"/>
  <c r="I332" i="1"/>
  <c r="E331" i="1"/>
  <c r="H331" i="1" s="1"/>
  <c r="I331" i="1"/>
  <c r="E330" i="1"/>
  <c r="H330" i="1" s="1"/>
  <c r="I330" i="1"/>
  <c r="E329" i="1"/>
  <c r="H329" i="1" s="1"/>
  <c r="I329" i="1"/>
  <c r="E328" i="1"/>
  <c r="H328" i="1" s="1"/>
  <c r="I328" i="1"/>
  <c r="E327" i="1"/>
  <c r="H327" i="1" s="1"/>
  <c r="I327" i="1"/>
  <c r="E326" i="1"/>
  <c r="H326" i="1" s="1"/>
  <c r="I326" i="1"/>
  <c r="E325" i="1"/>
  <c r="H325" i="1" s="1"/>
  <c r="I325" i="1"/>
  <c r="E324" i="1"/>
  <c r="H324" i="1" s="1"/>
  <c r="I324" i="1"/>
  <c r="E323" i="1"/>
  <c r="H323" i="1" s="1"/>
  <c r="I323" i="1"/>
  <c r="E322" i="1"/>
  <c r="H322" i="1" s="1"/>
  <c r="I322" i="1"/>
  <c r="E321" i="1"/>
  <c r="H321" i="1" s="1"/>
  <c r="I321" i="1"/>
  <c r="E320" i="1"/>
  <c r="H320" i="1" s="1"/>
  <c r="I320" i="1"/>
  <c r="E319" i="1"/>
  <c r="H319" i="1" s="1"/>
  <c r="I319" i="1"/>
  <c r="E318" i="1"/>
  <c r="H318" i="1" s="1"/>
  <c r="I318" i="1"/>
  <c r="E317" i="1"/>
  <c r="H317" i="1" s="1"/>
  <c r="I317" i="1"/>
  <c r="E316" i="1"/>
  <c r="H316" i="1" s="1"/>
  <c r="I316" i="1"/>
  <c r="E315" i="1"/>
  <c r="H315" i="1" s="1"/>
  <c r="I315" i="1"/>
  <c r="E314" i="1"/>
  <c r="H314" i="1" s="1"/>
  <c r="I314" i="1"/>
  <c r="E313" i="1"/>
  <c r="H313" i="1" s="1"/>
  <c r="I313" i="1"/>
  <c r="E312" i="1"/>
  <c r="H312" i="1" s="1"/>
  <c r="I312" i="1"/>
  <c r="E311" i="1"/>
  <c r="H311" i="1" s="1"/>
  <c r="I311" i="1"/>
  <c r="E310" i="1"/>
  <c r="H310" i="1" s="1"/>
  <c r="I310" i="1"/>
  <c r="E309" i="1"/>
  <c r="H309" i="1" s="1"/>
  <c r="I309" i="1"/>
  <c r="E308" i="1"/>
  <c r="H308" i="1" s="1"/>
  <c r="I308" i="1"/>
  <c r="E307" i="1"/>
  <c r="H307" i="1" s="1"/>
  <c r="I307" i="1"/>
  <c r="E306" i="1"/>
  <c r="H306" i="1" s="1"/>
  <c r="I306" i="1"/>
  <c r="E305" i="1"/>
  <c r="H305" i="1" s="1"/>
  <c r="I305" i="1"/>
  <c r="E304" i="1"/>
  <c r="H304" i="1" s="1"/>
  <c r="I304" i="1"/>
  <c r="E303" i="1"/>
  <c r="H303" i="1" s="1"/>
  <c r="I303" i="1"/>
  <c r="E302" i="1"/>
  <c r="H302" i="1" s="1"/>
  <c r="I302" i="1"/>
  <c r="E301" i="1"/>
  <c r="H301" i="1" s="1"/>
  <c r="I301" i="1"/>
  <c r="E300" i="1"/>
  <c r="H300" i="1" s="1"/>
  <c r="I300" i="1"/>
  <c r="E299" i="1"/>
  <c r="H299" i="1" s="1"/>
  <c r="I299" i="1"/>
  <c r="E298" i="1"/>
  <c r="H298" i="1" s="1"/>
  <c r="I298" i="1"/>
  <c r="E297" i="1"/>
  <c r="H297" i="1" s="1"/>
  <c r="I297" i="1"/>
  <c r="E296" i="1"/>
  <c r="H296" i="1" s="1"/>
  <c r="I296" i="1"/>
  <c r="E295" i="1"/>
  <c r="H295" i="1" s="1"/>
  <c r="I295" i="1"/>
  <c r="E294" i="1"/>
  <c r="H294" i="1" s="1"/>
  <c r="I294" i="1"/>
  <c r="E293" i="1"/>
  <c r="H293" i="1" s="1"/>
  <c r="I293" i="1"/>
  <c r="E292" i="1"/>
  <c r="H292" i="1" s="1"/>
  <c r="I292" i="1"/>
  <c r="E291" i="1"/>
  <c r="H291" i="1" s="1"/>
  <c r="I291" i="1"/>
  <c r="E290" i="1"/>
  <c r="H290" i="1" s="1"/>
  <c r="I290" i="1"/>
  <c r="E289" i="1"/>
  <c r="H289" i="1" s="1"/>
  <c r="I289" i="1"/>
  <c r="E288" i="1"/>
  <c r="H288" i="1" s="1"/>
  <c r="I288" i="1"/>
  <c r="E287" i="1"/>
  <c r="H287" i="1" s="1"/>
  <c r="I287" i="1"/>
  <c r="E286" i="1"/>
  <c r="H286" i="1" s="1"/>
  <c r="I286" i="1"/>
  <c r="E285" i="1"/>
  <c r="H285" i="1" s="1"/>
  <c r="I285" i="1"/>
  <c r="E284" i="1"/>
  <c r="H284" i="1" s="1"/>
  <c r="I284" i="1"/>
  <c r="E283" i="1"/>
  <c r="H283" i="1" s="1"/>
  <c r="I283" i="1"/>
  <c r="E282" i="1"/>
  <c r="H282" i="1" s="1"/>
  <c r="I282" i="1"/>
  <c r="E281" i="1"/>
  <c r="H281" i="1" s="1"/>
  <c r="I281" i="1"/>
  <c r="E280" i="1"/>
  <c r="H280" i="1" s="1"/>
  <c r="I280" i="1"/>
  <c r="E279" i="1"/>
  <c r="H279" i="1" s="1"/>
  <c r="I279" i="1"/>
  <c r="E278" i="1"/>
  <c r="H278" i="1" s="1"/>
  <c r="I278" i="1"/>
  <c r="E277" i="1"/>
  <c r="H277" i="1" s="1"/>
  <c r="I277" i="1"/>
  <c r="E276" i="1"/>
  <c r="H276" i="1" s="1"/>
  <c r="I276" i="1"/>
  <c r="E275" i="1"/>
  <c r="H275" i="1" s="1"/>
  <c r="I275" i="1"/>
  <c r="E274" i="1"/>
  <c r="H274" i="1" s="1"/>
  <c r="I274" i="1"/>
  <c r="E273" i="1"/>
  <c r="H273" i="1" s="1"/>
  <c r="I273" i="1"/>
  <c r="E272" i="1"/>
  <c r="H272" i="1" s="1"/>
  <c r="I272" i="1"/>
  <c r="E271" i="1"/>
  <c r="H271" i="1" s="1"/>
  <c r="I271" i="1"/>
  <c r="E270" i="1"/>
  <c r="H270" i="1" s="1"/>
  <c r="I270" i="1"/>
  <c r="E269" i="1"/>
  <c r="H269" i="1" s="1"/>
  <c r="I269" i="1"/>
  <c r="E268" i="1"/>
  <c r="H268" i="1" s="1"/>
  <c r="I268" i="1"/>
  <c r="E267" i="1"/>
  <c r="H267" i="1" s="1"/>
  <c r="I267" i="1"/>
  <c r="E266" i="1"/>
  <c r="H266" i="1" s="1"/>
  <c r="I266" i="1"/>
  <c r="E265" i="1"/>
  <c r="H265" i="1" s="1"/>
  <c r="I265" i="1"/>
  <c r="E264" i="1"/>
  <c r="H264" i="1" s="1"/>
  <c r="I264" i="1"/>
  <c r="E263" i="1"/>
  <c r="H263" i="1" s="1"/>
  <c r="I263" i="1"/>
  <c r="E262" i="1"/>
  <c r="H262" i="1" s="1"/>
  <c r="I262" i="1"/>
  <c r="E261" i="1"/>
  <c r="H261" i="1" s="1"/>
  <c r="I261" i="1"/>
  <c r="E260" i="1"/>
  <c r="H260" i="1" s="1"/>
  <c r="I260" i="1"/>
  <c r="E259" i="1"/>
  <c r="H259" i="1" s="1"/>
  <c r="I259" i="1"/>
  <c r="E258" i="1"/>
  <c r="H258" i="1" s="1"/>
  <c r="I258" i="1"/>
  <c r="E257" i="1"/>
  <c r="H257" i="1" s="1"/>
  <c r="I257" i="1"/>
  <c r="E256" i="1"/>
  <c r="H256" i="1" s="1"/>
  <c r="I256" i="1"/>
  <c r="E255" i="1"/>
  <c r="H255" i="1" s="1"/>
  <c r="I255" i="1"/>
  <c r="E254" i="1"/>
  <c r="H254" i="1" s="1"/>
  <c r="I254" i="1"/>
  <c r="E253" i="1"/>
  <c r="H253" i="1" s="1"/>
  <c r="I253" i="1"/>
  <c r="E252" i="1"/>
  <c r="H252" i="1" s="1"/>
  <c r="I252" i="1"/>
  <c r="E251" i="1"/>
  <c r="H251" i="1" s="1"/>
  <c r="I251" i="1"/>
  <c r="E250" i="1"/>
  <c r="H250" i="1" s="1"/>
  <c r="I250" i="1"/>
  <c r="E249" i="1"/>
  <c r="H249" i="1" s="1"/>
  <c r="I249" i="1"/>
  <c r="E248" i="1"/>
  <c r="H248" i="1" s="1"/>
  <c r="I248" i="1"/>
  <c r="E247" i="1"/>
  <c r="H247" i="1" s="1"/>
  <c r="I247" i="1"/>
  <c r="E246" i="1"/>
  <c r="H246" i="1" s="1"/>
  <c r="I246" i="1"/>
  <c r="E245" i="1"/>
  <c r="H245" i="1" s="1"/>
  <c r="I245" i="1"/>
  <c r="E244" i="1"/>
  <c r="H244" i="1" s="1"/>
  <c r="I244" i="1"/>
  <c r="E243" i="1"/>
  <c r="H243" i="1" s="1"/>
  <c r="I243" i="1"/>
  <c r="E242" i="1"/>
  <c r="H242" i="1" s="1"/>
  <c r="I242" i="1"/>
  <c r="E241" i="1"/>
  <c r="H241" i="1" s="1"/>
  <c r="I241" i="1"/>
  <c r="E240" i="1"/>
  <c r="H240" i="1" s="1"/>
  <c r="I240" i="1"/>
  <c r="E239" i="1"/>
  <c r="H239" i="1" s="1"/>
  <c r="I239" i="1"/>
  <c r="E238" i="1"/>
  <c r="H238" i="1" s="1"/>
  <c r="I238" i="1"/>
  <c r="E237" i="1"/>
  <c r="H237" i="1" s="1"/>
  <c r="I237" i="1"/>
  <c r="E236" i="1"/>
  <c r="H236" i="1" s="1"/>
  <c r="I236" i="1"/>
  <c r="E235" i="1"/>
  <c r="H235" i="1" s="1"/>
  <c r="I235" i="1"/>
  <c r="E234" i="1"/>
  <c r="H234" i="1" s="1"/>
  <c r="I234" i="1"/>
  <c r="E233" i="1"/>
  <c r="H233" i="1" s="1"/>
  <c r="I233" i="1"/>
  <c r="E232" i="1"/>
  <c r="H232" i="1" s="1"/>
  <c r="I232" i="1"/>
  <c r="E231" i="1"/>
  <c r="H231" i="1" s="1"/>
  <c r="I231" i="1"/>
  <c r="E230" i="1"/>
  <c r="H230" i="1" s="1"/>
  <c r="I230" i="1"/>
  <c r="E229" i="1"/>
  <c r="H229" i="1" s="1"/>
  <c r="I229" i="1"/>
  <c r="E228" i="1"/>
  <c r="H228" i="1" s="1"/>
  <c r="I228" i="1"/>
  <c r="E227" i="1"/>
  <c r="H227" i="1" s="1"/>
  <c r="I227" i="1"/>
  <c r="E226" i="1"/>
  <c r="H226" i="1" s="1"/>
  <c r="I226" i="1"/>
  <c r="E225" i="1"/>
  <c r="H225" i="1" s="1"/>
  <c r="I225" i="1"/>
  <c r="E224" i="1"/>
  <c r="H224" i="1" s="1"/>
  <c r="I224" i="1"/>
  <c r="E223" i="1"/>
  <c r="H223" i="1" s="1"/>
  <c r="I223" i="1"/>
  <c r="E222" i="1"/>
  <c r="H222" i="1" s="1"/>
  <c r="I222" i="1"/>
  <c r="E221" i="1"/>
  <c r="H221" i="1" s="1"/>
  <c r="I221" i="1"/>
  <c r="E220" i="1"/>
  <c r="H220" i="1" s="1"/>
  <c r="I220" i="1"/>
  <c r="E219" i="1"/>
  <c r="H219" i="1" s="1"/>
  <c r="I219" i="1"/>
  <c r="E218" i="1"/>
  <c r="H218" i="1" s="1"/>
  <c r="I218" i="1"/>
  <c r="E217" i="1"/>
  <c r="H217" i="1" s="1"/>
  <c r="I217" i="1"/>
  <c r="E216" i="1"/>
  <c r="H216" i="1" s="1"/>
  <c r="I216" i="1"/>
  <c r="E215" i="1"/>
  <c r="H215" i="1" s="1"/>
  <c r="I215" i="1"/>
  <c r="E214" i="1"/>
  <c r="H214" i="1" s="1"/>
  <c r="I214" i="1"/>
  <c r="E213" i="1"/>
  <c r="H213" i="1" s="1"/>
  <c r="I213" i="1"/>
  <c r="E212" i="1"/>
  <c r="H212" i="1" s="1"/>
  <c r="I212" i="1"/>
  <c r="E211" i="1"/>
  <c r="H211" i="1" s="1"/>
  <c r="I211" i="1"/>
  <c r="E210" i="1"/>
  <c r="H210" i="1" s="1"/>
  <c r="I210" i="1"/>
  <c r="E209" i="1"/>
  <c r="H209" i="1" s="1"/>
  <c r="I209" i="1"/>
  <c r="E208" i="1"/>
  <c r="H208" i="1" s="1"/>
  <c r="I208" i="1"/>
  <c r="E207" i="1"/>
  <c r="H207" i="1" s="1"/>
  <c r="I207" i="1"/>
  <c r="E206" i="1"/>
  <c r="H206" i="1" s="1"/>
  <c r="I206" i="1"/>
  <c r="E205" i="1"/>
  <c r="H205" i="1" s="1"/>
  <c r="I205" i="1"/>
  <c r="E204" i="1"/>
  <c r="H204" i="1" s="1"/>
  <c r="I204" i="1"/>
  <c r="E203" i="1"/>
  <c r="H203" i="1" s="1"/>
  <c r="I203" i="1"/>
  <c r="E202" i="1"/>
  <c r="H202" i="1" s="1"/>
  <c r="I202" i="1"/>
  <c r="E201" i="1"/>
  <c r="H201" i="1" s="1"/>
  <c r="I201" i="1"/>
  <c r="E200" i="1"/>
  <c r="H200" i="1" s="1"/>
  <c r="I200" i="1"/>
  <c r="E199" i="1"/>
  <c r="H199" i="1" s="1"/>
  <c r="I199" i="1"/>
  <c r="E198" i="1"/>
  <c r="H198" i="1" s="1"/>
  <c r="I198" i="1"/>
  <c r="E197" i="1"/>
  <c r="H197" i="1" s="1"/>
  <c r="I197" i="1"/>
  <c r="E196" i="1"/>
  <c r="H196" i="1" s="1"/>
  <c r="I196" i="1"/>
  <c r="E195" i="1"/>
  <c r="H195" i="1" s="1"/>
  <c r="I195" i="1"/>
  <c r="E194" i="1"/>
  <c r="H194" i="1" s="1"/>
  <c r="I194" i="1"/>
  <c r="E193" i="1"/>
  <c r="H193" i="1" s="1"/>
  <c r="I193" i="1"/>
  <c r="E192" i="1"/>
  <c r="H192" i="1" s="1"/>
  <c r="I192" i="1"/>
  <c r="E191" i="1"/>
  <c r="H191" i="1" s="1"/>
  <c r="I191" i="1"/>
  <c r="E190" i="1"/>
  <c r="H190" i="1" s="1"/>
  <c r="I190" i="1"/>
  <c r="E189" i="1"/>
  <c r="H189" i="1" s="1"/>
  <c r="I189" i="1"/>
  <c r="E188" i="1"/>
  <c r="H188" i="1" s="1"/>
  <c r="I188" i="1"/>
  <c r="E187" i="1"/>
  <c r="H187" i="1" s="1"/>
  <c r="I187" i="1"/>
  <c r="E186" i="1"/>
  <c r="H186" i="1" s="1"/>
  <c r="I186" i="1"/>
  <c r="E185" i="1"/>
  <c r="H185" i="1" s="1"/>
  <c r="I185" i="1"/>
  <c r="E184" i="1"/>
  <c r="H184" i="1" s="1"/>
  <c r="I184" i="1"/>
  <c r="E183" i="1"/>
  <c r="H183" i="1" s="1"/>
  <c r="I183" i="1"/>
  <c r="E182" i="1"/>
  <c r="H182" i="1" s="1"/>
  <c r="I182" i="1"/>
  <c r="E181" i="1"/>
  <c r="H181" i="1" s="1"/>
  <c r="I181" i="1"/>
  <c r="E180" i="1"/>
  <c r="H180" i="1" s="1"/>
  <c r="I180" i="1"/>
  <c r="E179" i="1"/>
  <c r="H179" i="1" s="1"/>
  <c r="I179" i="1"/>
  <c r="E178" i="1"/>
  <c r="H178" i="1" s="1"/>
  <c r="I178" i="1"/>
  <c r="E177" i="1"/>
  <c r="H177" i="1" s="1"/>
  <c r="I177" i="1"/>
  <c r="E176" i="1"/>
  <c r="H176" i="1" s="1"/>
  <c r="I176" i="1"/>
  <c r="E175" i="1"/>
  <c r="H175" i="1" s="1"/>
  <c r="I175" i="1"/>
  <c r="E174" i="1"/>
  <c r="H174" i="1" s="1"/>
  <c r="I174" i="1"/>
  <c r="E173" i="1"/>
  <c r="H173" i="1" s="1"/>
  <c r="I173" i="1"/>
  <c r="E172" i="1"/>
  <c r="H172" i="1" s="1"/>
  <c r="I172" i="1"/>
  <c r="E171" i="1"/>
  <c r="H171" i="1" s="1"/>
  <c r="I171" i="1"/>
  <c r="E170" i="1"/>
  <c r="H170" i="1" s="1"/>
  <c r="I170" i="1"/>
  <c r="E169" i="1"/>
  <c r="H169" i="1" s="1"/>
  <c r="I169" i="1"/>
  <c r="E168" i="1"/>
  <c r="H168" i="1" s="1"/>
  <c r="I168" i="1"/>
  <c r="E167" i="1"/>
  <c r="H167" i="1" s="1"/>
  <c r="I167" i="1"/>
  <c r="E166" i="1"/>
  <c r="H166" i="1" s="1"/>
  <c r="I166" i="1"/>
  <c r="E165" i="1"/>
  <c r="H165" i="1" s="1"/>
  <c r="I165" i="1"/>
  <c r="E164" i="1"/>
  <c r="H164" i="1" s="1"/>
  <c r="I164" i="1"/>
  <c r="E163" i="1"/>
  <c r="H163" i="1" s="1"/>
  <c r="I163" i="1"/>
  <c r="E162" i="1"/>
  <c r="H162" i="1" s="1"/>
  <c r="I162" i="1"/>
  <c r="E161" i="1"/>
  <c r="H161" i="1" s="1"/>
  <c r="I161" i="1"/>
  <c r="E160" i="1"/>
  <c r="H160" i="1" s="1"/>
  <c r="I160" i="1"/>
  <c r="E159" i="1"/>
  <c r="H159" i="1" s="1"/>
  <c r="I159" i="1"/>
  <c r="E158" i="1"/>
  <c r="H158" i="1" s="1"/>
  <c r="I158" i="1"/>
  <c r="E157" i="1"/>
  <c r="H157" i="1" s="1"/>
  <c r="I157" i="1"/>
  <c r="E156" i="1"/>
  <c r="H156" i="1" s="1"/>
  <c r="I156" i="1"/>
  <c r="E155" i="1"/>
  <c r="H155" i="1" s="1"/>
  <c r="I155" i="1"/>
  <c r="E154" i="1"/>
  <c r="H154" i="1" s="1"/>
  <c r="I154" i="1"/>
  <c r="E153" i="1"/>
  <c r="H153" i="1" s="1"/>
  <c r="I153" i="1"/>
  <c r="E152" i="1"/>
  <c r="H152" i="1" s="1"/>
  <c r="I152" i="1"/>
  <c r="E151" i="1"/>
  <c r="H151" i="1" s="1"/>
  <c r="I151" i="1"/>
  <c r="E150" i="1"/>
  <c r="H150" i="1" s="1"/>
  <c r="I150" i="1"/>
  <c r="E149" i="1"/>
  <c r="H149" i="1" s="1"/>
  <c r="I149" i="1"/>
  <c r="E148" i="1"/>
  <c r="H148" i="1" s="1"/>
  <c r="I148" i="1"/>
  <c r="E147" i="1"/>
  <c r="H147" i="1" s="1"/>
  <c r="I147" i="1"/>
  <c r="E146" i="1"/>
  <c r="H146" i="1" s="1"/>
  <c r="I146" i="1"/>
  <c r="E145" i="1"/>
  <c r="H145" i="1" s="1"/>
  <c r="I145" i="1"/>
  <c r="E144" i="1"/>
  <c r="H144" i="1" s="1"/>
  <c r="I144" i="1"/>
  <c r="E143" i="1"/>
  <c r="H143" i="1" s="1"/>
  <c r="I143" i="1"/>
  <c r="E142" i="1"/>
  <c r="H142" i="1" s="1"/>
  <c r="I142" i="1"/>
  <c r="E141" i="1"/>
  <c r="H141" i="1" s="1"/>
  <c r="I141" i="1"/>
  <c r="E140" i="1"/>
  <c r="H140" i="1" s="1"/>
  <c r="I140" i="1"/>
  <c r="E139" i="1"/>
  <c r="H139" i="1" s="1"/>
  <c r="I139" i="1"/>
  <c r="E138" i="1"/>
  <c r="H138" i="1" s="1"/>
  <c r="I138" i="1"/>
  <c r="E137" i="1"/>
  <c r="H137" i="1" s="1"/>
  <c r="I137" i="1"/>
  <c r="E136" i="1"/>
  <c r="H136" i="1" s="1"/>
  <c r="I136" i="1"/>
  <c r="E135" i="1"/>
  <c r="H135" i="1" s="1"/>
  <c r="I135" i="1"/>
  <c r="E134" i="1"/>
  <c r="H134" i="1" s="1"/>
  <c r="I134" i="1"/>
  <c r="E133" i="1"/>
  <c r="H133" i="1" s="1"/>
  <c r="I133" i="1"/>
  <c r="E132" i="1"/>
  <c r="H132" i="1" s="1"/>
  <c r="I132" i="1"/>
  <c r="E131" i="1"/>
  <c r="H131" i="1" s="1"/>
  <c r="I131" i="1"/>
  <c r="E130" i="1"/>
  <c r="H130" i="1" s="1"/>
  <c r="I130" i="1"/>
  <c r="E129" i="1"/>
  <c r="H129" i="1" s="1"/>
  <c r="I129" i="1"/>
  <c r="E128" i="1"/>
  <c r="H128" i="1" s="1"/>
  <c r="I128" i="1"/>
  <c r="E127" i="1"/>
  <c r="H127" i="1" s="1"/>
  <c r="I127" i="1"/>
  <c r="E126" i="1"/>
  <c r="H126" i="1" s="1"/>
  <c r="I126" i="1"/>
  <c r="E125" i="1"/>
  <c r="H125" i="1" s="1"/>
  <c r="I125" i="1"/>
  <c r="E124" i="1"/>
  <c r="H124" i="1" s="1"/>
  <c r="I124" i="1"/>
  <c r="E123" i="1"/>
  <c r="H123" i="1" s="1"/>
  <c r="I123" i="1"/>
  <c r="E122" i="1"/>
  <c r="H122" i="1" s="1"/>
  <c r="I122" i="1"/>
  <c r="E121" i="1"/>
  <c r="H121" i="1" s="1"/>
  <c r="I121" i="1"/>
  <c r="E120" i="1"/>
  <c r="H120" i="1" s="1"/>
  <c r="I120" i="1"/>
  <c r="E119" i="1"/>
  <c r="H119" i="1" s="1"/>
  <c r="I119" i="1"/>
  <c r="E118" i="1"/>
  <c r="H118" i="1" s="1"/>
  <c r="I118" i="1"/>
  <c r="E117" i="1"/>
  <c r="H117" i="1" s="1"/>
  <c r="I117" i="1"/>
  <c r="E116" i="1"/>
  <c r="H116" i="1" s="1"/>
  <c r="I116" i="1"/>
  <c r="E115" i="1"/>
  <c r="H115" i="1" s="1"/>
  <c r="I115" i="1"/>
  <c r="E114" i="1"/>
  <c r="H114" i="1" s="1"/>
  <c r="I114" i="1"/>
  <c r="E113" i="1"/>
  <c r="H113" i="1" s="1"/>
  <c r="I113" i="1"/>
  <c r="E112" i="1"/>
  <c r="H112" i="1" s="1"/>
  <c r="I112" i="1"/>
  <c r="E111" i="1"/>
  <c r="H111" i="1" s="1"/>
  <c r="I111" i="1"/>
  <c r="E110" i="1"/>
  <c r="H110" i="1" s="1"/>
  <c r="I110" i="1"/>
  <c r="E109" i="1"/>
  <c r="H109" i="1" s="1"/>
  <c r="I109" i="1"/>
  <c r="E108" i="1"/>
  <c r="H108" i="1" s="1"/>
  <c r="I108" i="1"/>
  <c r="E107" i="1"/>
  <c r="H107" i="1" s="1"/>
  <c r="I107" i="1"/>
  <c r="E106" i="1"/>
  <c r="H106" i="1" s="1"/>
  <c r="I106" i="1"/>
  <c r="E105" i="1"/>
  <c r="H105" i="1" s="1"/>
  <c r="I105" i="1"/>
  <c r="E104" i="1"/>
  <c r="H104" i="1" s="1"/>
  <c r="I104" i="1"/>
  <c r="E103" i="1"/>
  <c r="H103" i="1" s="1"/>
  <c r="I103" i="1"/>
  <c r="E102" i="1"/>
  <c r="H102" i="1" s="1"/>
  <c r="I102" i="1"/>
  <c r="E101" i="1"/>
  <c r="H101" i="1" s="1"/>
  <c r="I101" i="1"/>
  <c r="E100" i="1"/>
  <c r="H100" i="1" s="1"/>
  <c r="I100" i="1"/>
  <c r="E99" i="1"/>
  <c r="H99" i="1" s="1"/>
  <c r="I99" i="1"/>
  <c r="E98" i="1"/>
  <c r="H98" i="1" s="1"/>
  <c r="I98" i="1"/>
  <c r="E97" i="1"/>
  <c r="H97" i="1" s="1"/>
  <c r="I97" i="1"/>
  <c r="E96" i="1"/>
  <c r="H96" i="1" s="1"/>
  <c r="I96" i="1"/>
  <c r="E95" i="1"/>
  <c r="H95" i="1" s="1"/>
  <c r="I95" i="1"/>
  <c r="E94" i="1"/>
  <c r="H94" i="1" s="1"/>
  <c r="I94" i="1"/>
  <c r="E93" i="1"/>
  <c r="H93" i="1" s="1"/>
  <c r="I93" i="1"/>
  <c r="E92" i="1"/>
  <c r="H92" i="1" s="1"/>
  <c r="I92" i="1"/>
  <c r="E91" i="1"/>
  <c r="H91" i="1" s="1"/>
  <c r="I91" i="1"/>
  <c r="E90" i="1"/>
  <c r="H90" i="1" s="1"/>
  <c r="I90" i="1"/>
  <c r="E89" i="1"/>
  <c r="H89" i="1" s="1"/>
  <c r="I89" i="1"/>
  <c r="E88" i="1"/>
  <c r="H88" i="1" s="1"/>
  <c r="I88" i="1"/>
  <c r="E87" i="1"/>
  <c r="H87" i="1" s="1"/>
  <c r="I87" i="1"/>
  <c r="E86" i="1"/>
  <c r="H86" i="1" s="1"/>
  <c r="I86" i="1"/>
  <c r="E85" i="1"/>
  <c r="H85" i="1" s="1"/>
  <c r="I85" i="1"/>
  <c r="E84" i="1"/>
  <c r="H84" i="1" s="1"/>
  <c r="I84" i="1"/>
  <c r="E83" i="1"/>
  <c r="H83" i="1" s="1"/>
  <c r="I83" i="1"/>
  <c r="E82" i="1"/>
  <c r="H82" i="1" s="1"/>
  <c r="I82" i="1"/>
  <c r="E81" i="1"/>
  <c r="H81" i="1" s="1"/>
  <c r="I81" i="1"/>
  <c r="E80" i="1"/>
  <c r="H80" i="1" s="1"/>
  <c r="I80" i="1"/>
  <c r="E79" i="1"/>
  <c r="H79" i="1" s="1"/>
  <c r="I79" i="1"/>
  <c r="E78" i="1"/>
  <c r="H78" i="1" s="1"/>
  <c r="I78" i="1"/>
  <c r="E77" i="1"/>
  <c r="H77" i="1" s="1"/>
  <c r="I77" i="1"/>
  <c r="E76" i="1"/>
  <c r="H76" i="1" s="1"/>
  <c r="I76" i="1"/>
  <c r="E75" i="1"/>
  <c r="H75" i="1" s="1"/>
  <c r="I75" i="1"/>
  <c r="E74" i="1"/>
  <c r="H74" i="1" s="1"/>
  <c r="I74" i="1"/>
  <c r="E73" i="1"/>
  <c r="H73" i="1" s="1"/>
  <c r="I73" i="1"/>
  <c r="E72" i="1"/>
  <c r="H72" i="1" s="1"/>
  <c r="I72" i="1"/>
  <c r="E71" i="1"/>
  <c r="H71" i="1" s="1"/>
  <c r="I71" i="1"/>
  <c r="E70" i="1"/>
  <c r="H70" i="1" s="1"/>
  <c r="I70" i="1"/>
  <c r="E69" i="1"/>
  <c r="H69" i="1" s="1"/>
  <c r="I69" i="1"/>
  <c r="E68" i="1"/>
  <c r="H68" i="1" s="1"/>
  <c r="I68" i="1"/>
  <c r="E67" i="1"/>
  <c r="H67" i="1" s="1"/>
  <c r="I67" i="1"/>
  <c r="E66" i="1"/>
  <c r="H66" i="1" s="1"/>
  <c r="I66" i="1"/>
  <c r="E65" i="1"/>
  <c r="H65" i="1" s="1"/>
  <c r="I65" i="1"/>
  <c r="E64" i="1"/>
  <c r="H64" i="1" s="1"/>
  <c r="I64" i="1"/>
  <c r="E63" i="1"/>
  <c r="H63" i="1" s="1"/>
  <c r="I63" i="1"/>
  <c r="E62" i="1"/>
  <c r="H62" i="1" s="1"/>
  <c r="I62" i="1"/>
  <c r="E61" i="1"/>
  <c r="H61" i="1" s="1"/>
  <c r="I61" i="1"/>
  <c r="E60" i="1"/>
  <c r="H60" i="1" s="1"/>
  <c r="I60" i="1"/>
  <c r="E59" i="1"/>
  <c r="H59" i="1" s="1"/>
  <c r="I59" i="1"/>
  <c r="E58" i="1"/>
  <c r="H58" i="1" s="1"/>
  <c r="I58" i="1"/>
  <c r="E57" i="1"/>
  <c r="H57" i="1" s="1"/>
  <c r="I57" i="1"/>
  <c r="E56" i="1"/>
  <c r="H56" i="1" s="1"/>
  <c r="I56" i="1"/>
  <c r="E55" i="1"/>
  <c r="H55" i="1" s="1"/>
  <c r="I55" i="1"/>
  <c r="E54" i="1"/>
  <c r="H54" i="1" s="1"/>
  <c r="I54" i="1"/>
  <c r="E53" i="1"/>
  <c r="H53" i="1" s="1"/>
  <c r="I53" i="1"/>
  <c r="E52" i="1"/>
  <c r="H52" i="1" s="1"/>
  <c r="I52" i="1"/>
  <c r="E51" i="1"/>
  <c r="H51" i="1" s="1"/>
  <c r="I51" i="1"/>
  <c r="E50" i="1"/>
  <c r="H50" i="1" s="1"/>
  <c r="I50" i="1"/>
  <c r="E49" i="1"/>
  <c r="H49" i="1" s="1"/>
  <c r="I49" i="1"/>
  <c r="E48" i="1"/>
  <c r="H48" i="1" s="1"/>
  <c r="I48" i="1"/>
  <c r="E47" i="1"/>
  <c r="H47" i="1" s="1"/>
  <c r="I47" i="1"/>
  <c r="E46" i="1"/>
  <c r="H46" i="1" s="1"/>
  <c r="I46" i="1"/>
  <c r="E45" i="1"/>
  <c r="H45" i="1" s="1"/>
  <c r="I45" i="1"/>
  <c r="E44" i="1"/>
  <c r="H44" i="1" s="1"/>
  <c r="I44" i="1"/>
  <c r="E43" i="1"/>
  <c r="H43" i="1" s="1"/>
  <c r="I43" i="1"/>
  <c r="E42" i="1"/>
  <c r="H42" i="1" s="1"/>
  <c r="I42" i="1"/>
  <c r="E41" i="1"/>
  <c r="H41" i="1" s="1"/>
  <c r="I41" i="1"/>
  <c r="E40" i="1"/>
  <c r="H40" i="1" s="1"/>
  <c r="I40" i="1"/>
  <c r="E39" i="1"/>
  <c r="H39" i="1" s="1"/>
  <c r="I39" i="1"/>
  <c r="E38" i="1"/>
  <c r="H38" i="1" s="1"/>
  <c r="I38" i="1"/>
  <c r="E37" i="1"/>
  <c r="H37" i="1" s="1"/>
  <c r="I37" i="1"/>
  <c r="E36" i="1"/>
  <c r="H36" i="1" s="1"/>
  <c r="I36" i="1"/>
  <c r="E35" i="1"/>
  <c r="H35" i="1" s="1"/>
  <c r="I35" i="1"/>
  <c r="E34" i="1"/>
  <c r="H34" i="1" s="1"/>
  <c r="I34" i="1"/>
  <c r="E33" i="1"/>
  <c r="H33" i="1" s="1"/>
  <c r="I33" i="1"/>
  <c r="E32" i="1"/>
  <c r="H32" i="1" s="1"/>
  <c r="I32" i="1"/>
  <c r="E31" i="1"/>
  <c r="H31" i="1" s="1"/>
  <c r="I31" i="1"/>
  <c r="E30" i="1"/>
  <c r="H30" i="1" s="1"/>
  <c r="I30" i="1"/>
  <c r="E29" i="1"/>
  <c r="H29" i="1" s="1"/>
  <c r="I29" i="1"/>
  <c r="E28" i="1"/>
  <c r="H28" i="1" s="1"/>
  <c r="I28" i="1"/>
  <c r="E26" i="1"/>
  <c r="H26" i="1" s="1"/>
  <c r="I26" i="1"/>
  <c r="E25" i="1"/>
  <c r="H25" i="1" s="1"/>
  <c r="I25" i="1"/>
  <c r="E24" i="1"/>
  <c r="H24" i="1" s="1"/>
  <c r="I24" i="1"/>
  <c r="E550" i="1"/>
  <c r="J24" i="1" l="1"/>
  <c r="J25" i="1"/>
  <c r="J26"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3" i="1"/>
  <c r="J4" i="1"/>
  <c r="J5" i="1"/>
  <c r="J6" i="1"/>
  <c r="J7" i="1"/>
  <c r="J8" i="1"/>
  <c r="J9" i="1"/>
  <c r="J10" i="1"/>
  <c r="J11" i="1"/>
  <c r="J12" i="1"/>
  <c r="J13" i="1"/>
  <c r="J14" i="1"/>
  <c r="J15" i="1"/>
  <c r="J16" i="1"/>
  <c r="J17" i="1"/>
  <c r="J18" i="1"/>
  <c r="J19" i="1"/>
  <c r="J20" i="1"/>
  <c r="J21" i="1"/>
  <c r="J22" i="1"/>
  <c r="J23" i="1"/>
  <c r="J2" i="1"/>
  <c r="J550" i="1" s="1"/>
  <c r="J551" i="1" s="1"/>
  <c r="E55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<sst xmlns="http://schemas.openxmlformats.org/spreadsheetml/2006/main" count="390" uniqueCount="324">
  <si>
    <t>Katie</t>
  </si>
  <si>
    <t>Caroline</t>
  </si>
  <si>
    <t>PID</t>
  </si>
  <si>
    <t>Match</t>
  </si>
  <si>
    <t>COMPROMISE</t>
  </si>
  <si>
    <t xml:space="preserve">[and then, uh, grandfather pick him up from school and that’s when the first half]  </t>
  </si>
  <si>
    <t xml:space="preserve"> [and then, uh, grandfather pick him up from school and that’s when the first half]  uh…and then </t>
  </si>
  <si>
    <t>Delete</t>
  </si>
  <si>
    <t>the second half of the episode ends, star-or nuh starts with, uh, the red-haired woman walking through the park and looking like [UNCLEAR 4:57-5:12]</t>
  </si>
  <si>
    <t xml:space="preserve">uh…and then the second half of the episode ends, star-or nuh starts with, uh, the red-haired woman walking through the park and looking like [UNCLEAR 4:57-5:12] [walking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 umm, </t>
  </si>
  <si>
    <t>[walking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t>
  </si>
  <si>
    <t xml:space="preserve">and then after that cut back to the lawyer’s office we’re talking to like the lawyer] [UNCLEAR] [discuss the strategies] [UNCLEAR 8:21-8:26] [the interview on the TV, um, and then meanwhile [UNCLEAR] he won’t do a plea deal, he’s-he’s not] [UNCLEAR 8:33-8:44] [plea deal, </t>
  </si>
  <si>
    <t>[umm…and then after that cut back to the lawyer’s office we’re talking to like the lawyer] [UNCLEAR] [discuss the strategies] [UNCLEAR 8:21-8:26] [the interview on the TV, um, and then meanwhile [UNCLEAR] he won’t do a plea deal, he’s-he’s not] [UNCLEAR 8:33-8:44] [plea deal,</t>
  </si>
  <si>
    <t xml:space="preserve">and then after that, uh…[UNCLEAR] she’s talking to one of her friends about, about what’s going on, and about how she’s stressed [and you know, like] [UNCLEAR] umm…yeah, </t>
  </si>
  <si>
    <t>and then after that, uh…[UNCLEAR] she’s talking to one of her friends about, about what’s going on, and about how she’s stressed [and you know, like] [UNCLEAR] umm…yeah,</t>
  </si>
  <si>
    <t xml:space="preserve">and, uh, then they cut over to the TV interview, uh, that [UNCLEAR] [set up, umm,] where…[UNCLEAR]…on TV [UNCLEAR] Such a great father [UNCLEAR] uh, Jonathan keeps talking about, oh ya know, like “I didn’t do it. I’m an innocent man,” umm, and then he kind of has this like moment there where he’s like “Yea I was unfaithful.” Umm, [and what- uh, and…yeah just cause I was there doesn’t mean I killed her] [UNCLEAR] And then He’s like “yea like I-I loved her too…[UNCLEAR]…because I’m, accused of, you know, killing her doesn’t mean like…[UNCLEAR]…I’m in grief and so, you know, that was like pretty shocking for people watching at home. [UNCLEAR] And she’s like oh, so like, if you didn’t do it, who did, and he’s like oh w-well [UNCLEAR] I didn’t kill her, but she died because of me, uh, you know, cause like [UNCLEAR] jealousy [UNCLEAR] or rage or something like that [UNCLEAR] say something [UNCLEAR] … yeah alright, I think I’m done. </t>
  </si>
  <si>
    <t xml:space="preserve">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 </t>
  </si>
  <si>
    <t>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t>
  </si>
  <si>
    <t>Keep</t>
  </si>
  <si>
    <t>her dad, gives him the money,</t>
  </si>
  <si>
    <t xml:space="preserve">her dad, gives him the money, and he makes bail and gets out of jail. </t>
  </si>
  <si>
    <t>and he makes bail and gets out of jail.</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</si>
  <si>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</si>
  <si>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 Um…we [UNCLEAR] at some points during the episode. We see Nicole Kidman and her dad separately talk to who I’m guessing is Nicole Kidman’s sister.</t>
  </si>
  <si>
    <t xml:space="preserve">m…we [UNCLEAR] at some points during the episode. We see Nicole Kidman and her dad separately talk to who I’m guessing is Nicole Kidman’s sister. She's, um, a blonde woman, with like a daughter, who does ballet. Um, and she's always asking Nicole Kidman or asking her dad if [Nicole Kidman is] okay. And seems like, [UNCLEAR] her reputation for being very strong and very stoic, and not letting things get to her, like not talking very adamantly about her feelings. </t>
  </si>
  <si>
    <t>She's, um, a blonde woman, with like a daughter, who does ballet. Um, and she's always asking Nicole Kidman or asking her dad if [Nicole Kidman is] okay. And seems like, [UNCLEAR] her reputation for being very strong and very stoic, and not letting things get to her, like not talking very adamantly about her feelings.</t>
  </si>
  <si>
    <t>Oh, I also just remembered that there is a scene [UNCLEAR] in the middle of the first half of the episode where the police show up at Nicole Kidman's dad's apartment trying to talk to Nicole Kidman. Um, and they’re like, oh we saw that, you know, you let your husband back into your house. And, um, they're asking her if she had any relationship with the victim. And she’s like no, and they’re like why did we find this? And it's a painting of her and the victim's face…And, yeah I'm done.</t>
  </si>
  <si>
    <t xml:space="preserve">uh, and then she went to her house which is rich and she had a discussion with someone who looked like her father which was implied because she said that she needed like unconditional support from her father and there was a maid who was concerned about her which implies that they've known each other for a lot of time and then the main character, said no, its fine </t>
  </si>
  <si>
    <t>and then she went to her house which is rich and she had a discussion with someone who looked like her father which was implied because she said that she needed like unconditional support from her father</t>
  </si>
  <si>
    <t>and there was a maid who was concerned about her which implies that they've known each other for a lot of time and then the main character, said no, its fine</t>
  </si>
  <si>
    <t xml:space="preserve">and then the Henry, which is the main character's son bumped into the victim's son in school and then he apologized to him, um, </t>
  </si>
  <si>
    <t>and then the Henry, which is the main character's son bumped into the victim's son in school and then he apologized to him, um,</t>
  </si>
  <si>
    <t xml:space="preserve">and then the son got sent to the principal's office for that reason and he was like quite clever with his response he, uh, the principal questioned him asking like what did he say after bumping into the victim's son and so he was probably called in because other people were like gossiping but Henry was like, um, I didn't do anything because it's my code of conduct or something like that which it- says a lot about his character. Um ... and, uh, there was, uh, someone who looks, someone who was acting like the main character's best friend who was at, um, her daughter's like, ballerina recital and it was this scene where they were packing up, uh, and then the, the best friend was asking- oh right, </t>
  </si>
  <si>
    <t>and then the son got sent to the principal's office for that reason and he was like quite clever with his response he, uh, the principal questioned him asking like what did he say after bumping into the victim's son and so he was probably called in because other people were like gossiping but Henry was like, um, I didn't do anything because it's my code of conduct or something like that which it- says a lot about his character.</t>
  </si>
  <si>
    <t>Um ... and, uh, there was, uh, someone who looks, someone who was acting like the main character's best friend who was at, um, her daughter's like, ballerina recital and it was this scene where they were packing up, uh, and then the, the best friend was asking-</t>
  </si>
  <si>
    <t xml:space="preserve">the second half was when she got a panic attack in the park but she was on one of her contemplating walks and she made eye contact with like these two children and then they rushed to see how she was doing and she was just lying on the grass uninjured and there were like birds flying and stuff yeah </t>
  </si>
  <si>
    <t>oh right, the second half was when she got a panic attack in the park but she was on one of her contemplating walks and she made eye contact with like these two children and then they rushed to see how she was doing and she was just lying on the grass uninjured and there were like birds flying and stuff yeah</t>
  </si>
  <si>
    <t xml:space="preserve">and then uh after her-the daughter, after the main character's like panic attack she got a call from her best friend who was blonde and her daughter was like packing up from, from ballerina practice and she was acting like uh she was like being concerned about her best friend's uh like, well being and it's also revealed in the show that she used to be a clinical psychologist so she knows some stuff about like the brain and she also talks to like one of her friends in a diner which I don't remember who that person is but he was saying, he was like uh, giving her advice or something and then cut to- cut back to like the best friend phone call she was like how are you doing and the main character kept telling her she was fine even though she doesn't look fine she just looks contemplative again </t>
  </si>
  <si>
    <t>after the main character's like panic attack she got a call from her best friend who was blonde and her daughter was like packing up from, from ballerina practice and she was acting like uh she was like being concerned about her best friend's uh like, well being and it's also revealed in the show that she used to be a clinical psychologist so she knows some stuff about like the brain</t>
  </si>
  <si>
    <t>and she also talks to like one of her friends in a diner which I don't remember who that person is but he was saying, he was like uh, giving her advice or something and then cut to-</t>
  </si>
  <si>
    <t>cut back to like the best friend phone call she was like how are you doing and the main character kept telling her she was fine even though she doesn't look fine she just looks contemplative again</t>
  </si>
  <si>
    <t>and then Jonathan keeps like uh, after Jonathan left the husband's house it cuts to the scene where he's talking to this same lawyer who apparently is representing this entire family so she probably knows like the main character's father</t>
  </si>
  <si>
    <t>and the main character's father was like she not supposed to be like funny or likeable, she's supposed to like solve your problems</t>
  </si>
  <si>
    <t xml:space="preserve">and then Jonathan keeps like uh, after Jonathan left the husband's house it cuts to the scene where he's talking to this same lawyer who apparently is representing this entire family so she probably knows like the main character's father and the main character's father was like she not supposed to be like funny or likeable, she's supposed to like solve your problems and then the lawyer was like calling Jonathan out for going to- her huh- going to Elena's husband's house to try to convince him that he's innocent which makes uh, which makes like the innocence of Jonathan a lot less definitive because it's framed in a way that's uh, like he's using his charms, like the lawyer's words, he's using his charms and good looks to try to win everyone over including the lawyer and they had this moment of eye contact where it's clear that they have like some kind of personal history that we don't know of and then he like, ah- questioned her about like how his acting was and then they broke eye contact </t>
  </si>
  <si>
    <t xml:space="preserve">and then the lawyer was like calling Jonathan out for going to- her huh- going to Elena's husband's house to try to convince him that he's innocent which makes uh, which makes like the innocence of Jonathan a lot less definitive because it's framed in a way that's uh, like he's using his charms, like the lawyer's words, he's using his charms and good looks to try to win everyone over including the lawyer and they had this moment of eye contact where it's clear that they have like some kind of personal history that we don't know of and then he like, ah- questioned her about like how his acting was and then they broke eye contact </t>
  </si>
  <si>
    <t>and then it cuts to the scene where the lawyer and his uh, the lawyer accompanies him to a television show where the host said that the public really wants to know the truth of this like murder so that's where we know where the uh, the public uh, is like the murder is really publicized and he gets invited to a show host even though he was in jail like in the first half of the episode and apparently he got decked by someone in prison which we don't know why but it's like put in casually so back to the show host the main character's uh, uh, father, her and her son and her best friend and her best friend's daughter were all sitting in the living room looking at this uh, talk show and Jonathan talks about how he's like guilty in that, he's, in he was, in uh he was committed adultery in the past but he's not guilty in the sense that he, contr- like he- he said he may have contributed to Elena's murder but he definitely didn't commit the murder himself under his hand and then, when he said that there, this may have been like an act of jealousy and then it cuts to the scene where Elena's husband was also watching this live show, it sounded like he was trying to guilt her Elena's husband instead, and then the host asked if he had any idea who could have committed the murder and he stared at the camera after like having a little silent like crying moment and he said yes which is the cliffhanger of the episode and then the episode ends I'm done</t>
  </si>
  <si>
    <t>and then it cuts to the scene where the lawyer and his uh, the lawyer accompanies him to a television show where the host said that the public really wants to know the truth of this like murder so that's where we know where the uh, the public uh, is like the murder is really publicized and he gets invited to a show host</t>
  </si>
  <si>
    <t>even though he was in jail like in the first half of the episode and apparently he got decked by someone in prison which we don't know why but it's like put in casually</t>
  </si>
  <si>
    <t>so back to the show host the main character's uh, uh, father, her and her son and her best friend and her best friend's daughter were all sitting in the living room looking at this uh, talk show and Jonathan talks about how he's like guilty in that, he's, in he was, in uh he was committed adultery in the past but he's not guilty in the sense that he, contr- like he- he said he may have contributed to Elena's murder but he definitely didn't commit the murder himself under his hand and then, when he said that there, this may have been like an act of jealousy and then it cuts to the scene where Elena's husband was also watching this live show, it sounded like he was trying to guilt her Elena's husband instead, and then the host asked if he had any idea who could have committed the murder and he stared at the camera after like having a little silent like crying moment and he said yes which is the cliffhanger of the episode and then the episode ends I'm done</t>
  </si>
  <si>
    <t xml:space="preserve">So from what I remember, I remember the scene starting with the wife and the attorney talking and it seemed like the attorney was accusing the wife because the wife was out and she was out on the street or something, um, when the woman was murdered. So it made it seem like the attorney was accusing the wife of the murder, um, </t>
  </si>
  <si>
    <t>So from what I remember, I remember the scene starting with the wife and the attorney talking and it seemed like the attorney was accusing the wife because the wife was out and she was out on the street or something, um, when the woman was murdered. So it made it seem like the attorney was accusing the wife of the murder, um, and from there I remember a lot of the, uh, the wife and her father talking a lot. So I think that's why I assumed more that, umm, it was either the mother or the grandfather who murdered the, um, the woman. But, um, so they had a lot of talk going back and forth and</t>
  </si>
  <si>
    <t xml:space="preserve">and from there I remember a lot of the, uh, the wife and her father talking a lot. So I think that's why I assumed more that, umm, it was either the mother or the grandfather who murdered the, um, the woman. But, um, so they had a lot of talk going back and forth </t>
  </si>
  <si>
    <t xml:space="preserve">Afterwards, he goes to visit him in prison after discussing with Grace about whether they should separate him from the family or not. I think they kind of came down to the decision of having him, letting, not only him getting bailed out, but having his own apartment separate from the family. When Jonathan and Grace’s father get into contact with each other he obviously doesn't like him. He believes that he was the one that, uh, he, actually did it, but for her daughter, you know, not asking for much and seeing as to how, I'm assuming she had such a rough life growing up, he said he’ll do this one favor for her. I think that was also the moment where he realized that Jonathan was very similar to who he was, which is why I think that contributed to the way he was acting when it came to that decision later on in the story. </t>
  </si>
  <si>
    <t>Afterwards, he goes to visit him in prison</t>
  </si>
  <si>
    <t>after discussing with Grace about whether they should separate him from the family or not. I think they kind of came down to the decision of having him, letting, not only him getting bailed out, but having his own apartment separate from the family.</t>
  </si>
  <si>
    <t>When Jonathan and Grace’s father get into contact with each other he obviously doesn't like him. He believes that he was the one that, uh, he, actually did it, but for her daughter, you know, not asking for much and seeing as to how, I'm assuming she had such a rough life growing up, he said he’ll do this one favor for her. I think that was also the moment where he realized that Jonathan was very similar to who he was, which is why I think that contributed to the way he was acting when it came to that decision later on in the story.</t>
  </si>
  <si>
    <t xml:space="preserve">Um, so he does get released from prison. And I believe the scene after that is when Jonathan’s son runs into Miguel, and he accidentally said sorry. I'm assuming he says sorry because in the back of his mind, he had somewhat, sort of like a Freudian slip in a sense, to where even if his dad hadn't murdered his mother, he still felt sorry that he was being accused anyway. And so even if there was a chance that he had done so he wanted to say sorry anyway. </t>
  </si>
  <si>
    <t>Um, so he does get released from prison. And I believe the scene after that is when Jonathan’s son runs into Miguel, and he accidentally said sorry. I'm assuming he says sorry because in the back of his mind, he had somewhat, sort of like a Freudian slip in a sense, to where even if his dad hadn't murdered his mother, he still felt sorry that he was being accused anyway. And so even if there was a chance that he had done so he wanted to say sorry anyway.</t>
  </si>
  <si>
    <t>Um, afterwards, I believe, is when Grace and her father had that conversation about, ya know, him not trusting Jonathan yada yada yada…</t>
  </si>
  <si>
    <t>Afterwards, I believe she goes to the park,</t>
  </si>
  <si>
    <t>or at least somewhere in between then uh Grace’s father and uh Jonathan’s son had that conversation with the violin.</t>
  </si>
  <si>
    <t xml:space="preserve"> I think, I believe after that scene is where Grace goes to the park and it’s, I think it suggests that she’s being followed by Miguel’s father and then she also assumes she’s being followed as well. So, she goes to the park she feels it’s snowing I think, </t>
  </si>
  <si>
    <t>I think, I believe after that scene is where Grace goes to the park and it’s, I think it suggests that she’s being followed by Miguel’s father and then she also assumes she’s being followed as well.</t>
  </si>
  <si>
    <t xml:space="preserve">And so when he does that, he sort of hints at the fact that, [well, he didn't hint,] he said that he loved uh the woman, that he, that the people assume that he killed. And so he's also a victim in the situation because he feels as though he's also lost someone incredibly important to him. And so that's when he sort of opens up to the people that it might have been Miguel’s father or Grace, that have also could have potentially killed uh Miguel’s mom. And so that's the most I remember chronologically from the story. </t>
  </si>
  <si>
    <t>And so when he does that, he sort of hints at the fact that, [well, he didn't hint,] he said that he loved uh the woman, that he, that the people assume that he killed. And so he's also a victim in the situation because he feels as though he's also lost someone incredibly important to him. And so that's when he sort of opens up to the people that it might have been Miguel’s father or Grace, that have also could have potentially killed uh Miguel’s mom. And so that's the most I remember chronologically from the story.</t>
  </si>
  <si>
    <t>I think a lot of things that was incredibly import- important was um their son. Their son seems to be incredibly receptive to everything that's going on, and so one thing I caught was that maybe he took an interest in uh violining or instruments because he wanted to get away from everything else happening above him. I also noticed that the son was also keeping a very close eye on the situation.</t>
  </si>
  <si>
    <t>I think a lot of things that was incredibly import- important was um their son. Their son seems to be incredibly receptive to everything that's going on, and so one thing I caught was that maybe he took an interest in uh violining or instruments because he wanted to get away from everything else happening above him. I also noticed that the son was also keeping a very close eye on the situation. Um him saying sorry to Miguel was one.</t>
  </si>
  <si>
    <t>Um him saying sorry to Miguel was one.</t>
  </si>
  <si>
    <t>Um him watching the livestream of the court case was two</t>
  </si>
  <si>
    <t>Um him watching the livestream of the court case was two,</t>
  </si>
  <si>
    <t>um and him listening in on Grace when she was talking to her father was three.</t>
  </si>
  <si>
    <t>But I suspected that it was her father because of all the people he had already said that he didn't like Jonathan. And because he already knows and pretty much revealed that Jonathan reminds him so much of himself.</t>
  </si>
  <si>
    <t>And I also thought it was incredibly suspicious how he was able to try to kiss up to her up until the last scene of the episode, where he had sort of insinuated that he was going to either blame Grace or Miguel’s father for the death of the woman that he had supposedly killed.</t>
  </si>
  <si>
    <t>I think she's pretty much just there for someone to lean on, if Grace wants to, and she even does at the end of the episode when she says that she's gonna, you know, have a little, some little party with her next week or the same week, either or.</t>
  </si>
  <si>
    <t>I thought her going to the park, and I think believe that's next to that same river was incredibly interesting, because it makes me think that that's her place. And she, in fact, she even says at the beginning of the episode that she walks to sort of ground herself. And I think it's very symbolic how she went to go walk, and she still felt like she was losing it, and so the one thing that I guess that was probably the only thing I could think of, while even now that I'm thinking about it, that might connect Grace to the murder was how she said at the beginning of the TV show that she grounds herself when she walks.</t>
  </si>
  <si>
    <t xml:space="preserve">Um when she walks with Jonathan, she still believes that, you know, her, you know, she it seems sort of half and half of whether she believes him or not. She says that, you know, she's not his wife. But even throughout the episode, the way that she talks to him sort of does suggest so. </t>
  </si>
  <si>
    <t>Um when she walks with Jonathan, she still believes that, you know, her, you know, she it seems sort of half and half of whether she believes him or not. She says that, you know, she's not his wife. But even throughout the episode, the way that she talks to him sort of does suggest so.</t>
  </si>
  <si>
    <t xml:space="preserve">She also walks again. And then that's when she had that panic attack. So that can either be symbolic for it, that she had a hand in it, or that, you know, her techniques of grounding herself when walking just doesn't work anymore. Um I think the clinical psychologist has something to gain from this. She seems very strict, very straightforward. Certainly, I mean, obviously, it's her job to do so. But I-I think that she has some type of motive to play in this besides her job. She seems to be the-that one conversation before the interview sort of hinted me at that. The way she was looking at him and her tone of voice made it seem like she also had something to gain if he had won this case. So I think that she has something to do with it involuntarily, somehow, I don't really know enough information to make it-uh a statement about that yet, but I think in some way, shape or form that she has something to do with it. Um Miguel’s son doesn't seem to be very important at all to the story and sort of just seems like uh a figure for the audience to feel bad about because his mother obviously died. And he's hearing all these things about, you know, his mother cheating and all. He isn't as active as Jonathan's son is, which I think is important, for some reason. Um the baby, uh I don't know what's gonna happen with that doesn't really do much about the show. Um I think that the setting is also incredibly important. Um the settings that you see most often throughout the show are Grace’s, apartment, um the parks, and outside you know that one river that they keep showing, and uh the clinical psychologist’s office. And also I believe that one street that they showed Grace walking on in the front, I believe that's maybe where the crime scene took place. I don't really know. You've only seen it twice. But both the times that they showed it was also it felt like it was incredibly important, just by the camera angle and the time of day in which they showed it. Um most of the time. Uh obviously, I think this is you know, night and day. A lot more positive things happen throughout the show, except for the one walk along the the river to where Grace didn't believe that Jonathan was being sincere. That was pretty much the only occurrence that happened during the day, and I felt wasn't entirely too positive along with the conversations he had with Grace. At nighttime. It also feels like that's when most of the information that progresses the story is being revealed. </t>
  </si>
  <si>
    <t>She also walks again. And then that's when she had that panic attack.</t>
  </si>
  <si>
    <t>And also I believe that one street that they showed Grace walking on in the front, I believe that's maybe where the crime scene took place.</t>
  </si>
  <si>
    <t xml:space="preserve"> except for the one walk along the the river to where Grace didn't believe that Jonathan was being sincere.</t>
  </si>
  <si>
    <t>Obviously Grace's father saying that he wasn't as faithful.</t>
  </si>
  <si>
    <t xml:space="preserve">Obviously Grace's father saying that he wasn't as faithful. </t>
  </si>
  <si>
    <t xml:space="preserve">Um you know, uh Grace had believed that she was being followed in the middle of the night by Miguel’s father was also another one that may have hinted that he had done something but I don’t think that was enough. </t>
  </si>
  <si>
    <t>Um you know, uh Grace had believed that she was being followed in the middle of the night by Miguel’s father was also another one that may have hinted that he had done something but I don’t think that was enough.</t>
  </si>
  <si>
    <t xml:space="preserve">Um I also thought that some of the most important scenes in the even the most important scene in the episode were between Grace and her father because her father seems like the only person that she can rely on. And so when he drops that truth bomb that like he wasn't faithful either. I think Grace’s entire world is shooken up. And I think even if she was, you know, involved in the murder even though I don't think she is that would pretty much be the end of anything that could ever anything good that will ever happen to her. Her father pretty much admitted that her her view of him is pretty much a lie. Her son has heard a lot of what's going on with her. Uh the police officers have evidence that you know, she had an oil painting of her in the basement. Um her husband if he had believed or couldn't believe that she had murdered the woman that he had cheated on would finally have a reason in the public’s eye to have like a bailout. Um I don't think she has any connection with Miguel’s father. Now, they haven't really revealed that in the episode. But if she were to be accused of the murder, she would pretty much have nothing left. And I think that's possibly her biggest motivation is that she believes that at this point, there's really nothing left and that if she were to stoop to the absolute bottom, that maybe this is something that a person could do. I don't really know. I didn't pay too close attention to the music maybe it’s because the audio of the headphones or not. But I don’t, I couldn't really tell there were like a soundtrack playing in the background. Maybe that's to not to influence the audience to think or feel a certain way. But I couldn't really make out any tracks in the background. I also thought that it was sort of weird in a sense that Miguel’s father wasn't involved a little bit more, um he was only appeared in a scene or two. </t>
  </si>
  <si>
    <t>Um I also thought that some of the most important scenes in the even the most important scene in the episode were between Grace and her father because her father seems like the only person that she can rely on. And so when he drops that truth bomb that like he wasn't faithful either. I think Grace’s entire world is shooken up. And I think even if she was, you know, involved in the murder even though I don't think she is that would pretty much be the end of anything that could ever anything good that will ever happen to her. Her father pretty much admitted that her her view of him is pretty much a lie. Her son has heard a lot of what's going on with her.</t>
  </si>
  <si>
    <t>Uh the police officers have evidence that you know, she had an oil painting of her in the basement.</t>
  </si>
  <si>
    <t>And the one of them obviously, was when Grace was I think she hallucinated him being there maybe he could have, maybe he wasn't. But along the river when she was walking along with um, you know,</t>
  </si>
  <si>
    <t>when he had when Jonathan had visited their house, I thought it was weird, that we were focusing so much on one side of the family, when Miguel and his father both seem to also be affected as much. Um he clearly seemed to be very distraught by it, not as well, even more distraught than Grace was. So I truly believe that he is, he didn't do it. And that he's he really is the true victim and all this. Um not only ha-what was his wife taken from him, but she also cheated on him. And she had a baby with Jonathan, you know, the man that cheated on him with his wife. So I believe he and then even beyond this episode, I-I believe he is-the he didn't do it. There's just too much stacked against them. And I don't think it'd be good writing at all, if they did put it that way. Um any other characters that I might have missed don't really seem to be that important. We mentioned uh both of the families, uh the clinical psychologist in the middle, I can't really think of anyone else besides Grace’s best friend that might have been included in either of these episodes. Um I do remember that. In the scene where, without the the sound, they had a couple of scenes where grace and Jonathan were together. And it sort of gave a little more credence to maybe he didn't do it. Um I didn't really it didn't do too much for me, honestly. And there's also that party scene as well. So she clearly did have a very strong affinity for him. And it makes me think that the show was trying its absolute hardest to make sure that you know those all this evidence stacked up against Jonathan to you know, sort of dupe us in the end having this red herring that Grace is the one who actually did it. Um the only piece of evidence that didn't make sense, without the context of previous or future episodes, is the fact that I don't, I can't really connect how her Grace having a portrait of her in th-uh-the woman that suppose Jonathan supposedly killed’s basement, I don't really understand how that connects to anything. Um I know they had mentioned that they were I think working partners or something to some kind of business or company. But that doesn't seem to connect to anything that was produced in the episode. So it was just, and it was also a very big reason as to why I forgot it when I was explaining this in the beginning, cause it didn't really seem to click with anything else in the episode. So I kind of just forgot it. Um maybe there was she had eyes for grace, I guess. Or maybe Grace cheated on her also with her at one point. It doesn't really make sense. Anyway, I try to think of it so it's just odd. Umm I think.  </t>
  </si>
  <si>
    <t xml:space="preserve">when he had when Jonathan had visited their house, I thought it was weird, that we were focusing so much on one side of the family, when Miguel and his father both seem to also be affected as much. Um he clearly seemed to be very distraught by it, not as well, even more distraught than Grace was. So I truly believe that he is, he didn't do it. And that he's he really is the true victim and all this. Um not only ha-what was his wife taken from him, but she also cheated on him. And she had a baby with Jonathan, you know, the man that cheated on him with his wife. </t>
  </si>
  <si>
    <t xml:space="preserve"> And there's also that party scene as well.</t>
  </si>
  <si>
    <t>Um the only piece of evidence that didn't make sense, without the context of previous or future episodes, is the fact that I don't, I can't really connect how her Grace having a portrait of her in th-uh-the woman that suppose Jonathan supposedly killed’s basement, I don't really understand how that connects to anything. Um I know they had mentioned that they were I think working partners or something to some kind of business or company. But that doesn't seem to connect to anything that was produced in the episode. So it was just, and it was also a very big reason as to why I forgot it when I was explaining this in the beginning, cause it didn't really seem to click with anything else in the episode. So I kind of just forgot it. Um maybe there was she had eyes for grace, I guess. Or maybe Grace cheated on her also with her at one point. It doesn't really make sense. Anyway, I try to think of it so it's just odd. Umm I think.</t>
  </si>
  <si>
    <t>[Okay so this is a show uh like a murder mystery show or [UNCLEAR] about a man who has been arrested uh for the crime of uh, a-a brutal murder of a woman named Elena, Uh the man is Johnathan Frazier who is a doctor, um he knew Elena because he was her son’s doctor um Elena also has a husband [UNCLEAR] a daughter and the daughter is Johnathan’s kid not her husband’s and-and like the-the daughter is very very young, just a baby um and uh Johnathan has a wife and has a son and his son [UNCLEAR] age [UNCLEAR] or close in age to Elena’s son] uh Elena’s son is not Jonathan’s kid it he is her husband’s kid, um and Jonathan’s son is his wife’s son. Um and their boys go to the same, ya know, new York City private school. Um so the wives sort of the two women knew each other a little bit through that uh but maybe not very well</t>
  </si>
  <si>
    <t>[Okay so this is a show uh like a murder mystery show or [UNCLEAR] about a man who has been arrested uh for the crime of uh, a-a brutal murder of a woman named Elena, Uh the man is Johnathan Frazier who is a doctor, um he knew Elena because he was her son’s doctor um Elena also has a husband [UNCLEAR] a daughter and the daughter is Johnathan’s kid not her husband’s and-and like the-the daughter is very very young, just a baby um and uh Johnathan has a wife and has a son and his son [UNCLEAR] age [UNCLEAR] or close in age to Elena’s son] uh Elena’s son is not Jonathan’s kid it he is her husband’s kid, um and Jonathan’s son is his wife’s son. Um and their boys go to the same, ya know, new York City private school. Um so the wives sort of the two women knew each other a little bit through that uh but maybe not very well um Jonathan uh is in jail and the bail is set at 2 million er it yea um and he asks his wife to help get him out.</t>
  </si>
  <si>
    <t>um Jonathan uh is in jail and the bail is set at 2 million er it yea um and he asks his wife to help get him out.</t>
  </si>
  <si>
    <t>And she in [UNCLEAR] with her father I guess as a part of a cheating murder scandal um and the father appears to be incredibly wealthy and does bail him out.</t>
  </si>
  <si>
    <t xml:space="preserve">Uh but first goes to visit him in jail um and he’s very menacing and threatening and telling Jonathan that it’s terrible he shouldn't be doing these things. He wants better for his daughter. Um and if he hurts her uh he will, uh ya know, he will take revenge on the son in law to the best of his own ability, </t>
  </si>
  <si>
    <t>And she in [UNCLEAR] with her father I guess as a part of a cheating murder scandal um and the father appears to be incredibly wealthy and does bail him out. Uh but first goes to visit him in jail um and he’s very menacing and threatening and telling Jonathan that it’s terrible he shouldn't be doing these things. He wants better for his daughter. Um and if he hurts her uh he will, uh ya know, he will take revenge on the son in law to the best of his own ability, um but in the end he does put up the bail money</t>
  </si>
  <si>
    <t>um but in the end he does put up the bail money and Jonathan is released back in his home so he lives in his apartment but the wife and son stay with her dad um so there’s just a little distance there.</t>
  </si>
  <si>
    <t>and Jonathan is released back in his home so he lives in his apartment but the wife and son stay with her dad um so there’s just a little distance there. Uh the, the prison wasn’t like orange jump suits, or like, It was like regular sweatpant attire um the waiting room where they could speak to visitors was not the traditional like phone call through the glass wall situation it was just like a, I don’t know, like the [UNCLEAR] plastic tables and plastic chairs and they’re really close together, uh there weren’t like a lot of guards in the room either. It was not like what you normally see in like a-a prison setting situation.</t>
  </si>
  <si>
    <t>4 or 10</t>
  </si>
  <si>
    <t xml:space="preserve">Uh the, the prison wasn’t like orange jump suits, or like, It was like regular sweatpant attire um the waiting room where they could speak to visitors was not the traditional like phone call through the glass wall situation it was just like a, I don’t know, like the [UNCLEAR] plastic tables and plastic chairs and they’re really close together, uh there weren’t like a lot of guards in the room either. It was not like what you normally see in like a-a prison setting situation. </t>
  </si>
  <si>
    <t xml:space="preserve">Um and then uh we also see a scene where the the boys are at school. It seems to be just like a regular school day. Um the kid Henry is just like running up to class or something, um and seems to just like accidentally, ya know, kind of bump into someone’s backpack, which turns out to be Miguel’s backpack um so he says sorry, and then he says hi. He puts out his hand. Miguel just stares at him the entire time without making a comment. In fact, at no point in this did Miguel ever say anything. He’s very quiet, just silent, staring. I don’t know </t>
  </si>
  <si>
    <t>Um and then uh we also see a scene where the the boys are at school. It seems to be just like a regular school day. Um the kid Henry is just like running up to class or something, um and seems to just like accidentally, ya know, kind of bump into someone’s backpack, which turns out to be Miguel’s backpack um so he says sorry, and then he says hi. He puts out his hand. Miguel just stares at him the entire time without making a comment. In fact, at no point in this did Miguel ever say anything. He’s very quiet, just silent, staring. I don’t know</t>
  </si>
  <si>
    <t xml:space="preserve">And then Henry, uh Jonathan’s son, gets I think sent to the principal’s office. They don’t really give him a title I don’t think, but um he wanted to know what the interaction was. He re-explained it like very clearly I thought, and in good detail, like I bumped into him he said sorry, he was trying to be courteous. He then said hi. Miguel didn’t respond. That was the end of it. It really wasn’t an interaction. </t>
  </si>
  <si>
    <t xml:space="preserve">Uh I believe then it cuts to like a scene in um the grandfather's house, um and he's talking to his daughter and she tells him that the school, ya know, doesn't want Henry to be there. He wants them homeschool him. Um although it didn’t seem like anything came of that because [there was a future scene] where Henry was at school. In the school uniform and stuff. So, yeah, I don’t really know what happened there. </t>
  </si>
  <si>
    <t>Um uh they're also, oh so I think it started with the scene of the-the wife of Jonathan Frazier talking to his lawyer, that I guess is his defense attorney. Um at first [UNCLEAR] to imply that like she-the defense attorney thought that like Jonathan Frazier’s wife was the one that killed Elena and not Jonathan, like a fit of rage where sort of like passion murder or something. Um uh but then it seems like she decided to stop pursuing that line of questioning. Uh the police do not have her as a suspect [it seems that the] only suspect was Jonathan. Um and that his wife just like would walk around New York City [UNCLEAR] setting um just, ya know, that ‘s how she does things. She gets anxious and she goes for a walk. So her going for a walk during like the time of the murder, around the time of the murder was not like outside of her life normal experiences. Um so like the fact that like I guess some sort of like cctv camera or something like that had pictures of her just like crossing the street, wandering around uh wasn’t completely unusual it just was what it was. U</t>
  </si>
  <si>
    <t>Um uh they're also, oh so I think it started with the scene of the-the wife of Jonathan Frazier talking to his lawyer, that I guess is his defense attorney. Um at first [UNCLEAR] to imply that like she-the defense attorney thought that like Jonathan Frazier’s wife was the one that killed Elena and not Jonathan, like a fit of rage where sort of like passion murder or something. Um uh but then it seems like she decided to stop pursuing that line of questioning. Uh the police do not have her as a suspect [it seems that the] only suspect was Jonathan. Um and that his wife just like would walk around New York City [UNCLEAR] setting um just, ya know, that ‘s how she does things. She gets anxious and she goes for a walk. So her going for a walk during like the time of the murder, around the time of the murder was not like outside of her life normal experiences. Um so like the fact that like I guess some sort of like cctv camera or something like that had pictures of her just like crossing the street, wandering around uh wasn’t completely unusual it just was what it was. Um and uhh [UNCLEAR] So we have that scene with the um the scene with the kids at school,</t>
  </si>
  <si>
    <t>12 or 13</t>
  </si>
  <si>
    <t xml:space="preserve">Um and uhh [UNCLEAR] So we have that scene with the um the scene with the kids at school, </t>
  </si>
  <si>
    <t xml:space="preserve">we also see uh, she has a friend that she seems to mostly talk to on the phone [I think there’s only] one scene where they’re actually in person. That friend has a daughter who I assume is the same age as the boys. But the kids don’t all seem to really interact so unclear. Uh I know that daughter’s in ballet because [there were some scenes of them at a] ballet studio. Um and that friend seems to be very helpful and supportive and wanted what’s best for her and I assume doesn’t like Jonathan, no one really seems to like Jonathan, including his own wife and his son. Um yea it seemed like cheating was only the beginning of the flaws that was happening. </t>
  </si>
  <si>
    <t>we also see uh, she has a friend that she seems to mostly talk to on the phone [I think there’s only] one scene where they’re actually in person. That friend has a daughter who I assume is the same age as the boys. But the kids don’t all seem to really interact so unclear. Uh I know that daughter’s in ballet because [there were some scenes of them at a] ballet studio. Um and that friend seems to be very helpful and supportive and wanted what’s best for her and I assume doesn’t like Jonathan, no one really seems to like Jonathan, including his own wife and his son. Um yea it seemed like cheating was only the beginning of the flaws that was happening.</t>
  </si>
  <si>
    <t xml:space="preserve">Um yea, uhh they definitely have a lot of scenes of her walking around. There was a scene where she they did um in I think central park. And first, there was a group of kids like playing. I guess someone called 911 </t>
  </si>
  <si>
    <t>because the next scene she’s waking up in the hospital. Her dad’s there, her son’s there,</t>
  </si>
  <si>
    <t xml:space="preserve">her husband is running through the hospital. He performs a like, uh some sort of exam on her. Um he calls her A-okay. Ya know has her do the like the following like the like flash in the eyeball and like ya know use your eyes to follow his finger, can she touch her nose and reach out and all this. Um yea, so she says that it was just like anxiety and stress induced. That’s what the doctor told her. </t>
  </si>
  <si>
    <t xml:space="preserve">Her friend calls her and she repeats the same story. Um it seems, ya know, not uh unexpected for her to be anxious during all of this so [UNCLEAR] she’s just overwhelmed by the fear of life, </t>
  </si>
  <si>
    <t xml:space="preserve">And somewhere along the line, this is where my recollection becomes more shaky. What happened when or what happened in chronological order, but somewhere along the line, the wife and the grandfather have a conversation independently, where she talks about her mental state and how distraught she is </t>
  </si>
  <si>
    <t>but somewhere along the line, the wife and the grandfather have a conversation independently, where she talks about her mental state and how distraught she is after having a panic attack in the park on her own walk, um, which is during the day. And he explained to her that he was infadel, that he was unfaithful to his wife previously. And as the grandfather he felt more . . . he felt harder on the husband because it was some hypocrisy in himself because he’s fighting the inner struggle, projecting himself on the husband which made him hate the husband even more. In that conversation-  I'm not sure like these don't seem to branch off each oth- each other. They seem to be independent events.</t>
  </si>
  <si>
    <t xml:space="preserve">after having a panic attack in the park on her own walk, um, which is during the day. </t>
  </si>
  <si>
    <t xml:space="preserve">And he explained to her that he was infadel, that he was unfaithful to his wife previously. And as the grandfather he felt more . . . he felt harder on the husband because it was some hypocrisy in himself because he’s fighting the inner struggle, projecting himself on the husband which made him hate the husband even more.  In that conversation-  I'm not sure like these don't seem to branch off each oth- each other. They seem to be independent events. </t>
  </si>
  <si>
    <t>But, the, there also is a scene somewhere in there where the boy, the young child of the unfaithful Doctor and the faithful wife bumps into the younger child of the like widowed husband and the woman who was killed and he says sorry, initially after bumping into him, and tries to shake his hand, the boy doesn't accept his hand the boy who has cancer doesn’t accept the other child’s hand.</t>
  </si>
  <si>
    <t>Oh, okay, wait, before this. I don't know when it happens. I guess after the violin thing before going to the, to the victim's house. I don't know. But the ... the wife of the accused was like walking in a park kind of like hallucinating a little bit, seeing this like white, fluffy thing rise from her hand, like vision going in and out and then she passes out</t>
  </si>
  <si>
    <t>Oh, okay, wait, before this. I don't know when it happens. I guess after the violin thing before going to the, to the victim's house. I don't know. But the ... the wife of the accused was like walking in a park kind of like hallucinating a little bit, seeing this like white, fluffy thing rise from her hand, like vision going in and out and then she passes out.</t>
  </si>
  <si>
    <t xml:space="preserve">Wakes up in the hospital. She's okay. She had a panic attack. </t>
  </si>
  <si>
    <t xml:space="preserve">Again he, like the, the husband comes, the accused, and he's like playing doctor and she's telling him to stop and he's like, I don't know, checking her like, reactions like he does and stuff. And they are all holding hands, happy family. </t>
  </si>
  <si>
    <t>Wakes up in the hospital. She's okay. She had a panic attack. Again he, like the, the husband comes, the accused, and he's like playing doctor and she's telling him to stop and he's like, I don't know, checking her like, reactions like he does and stuff. And they are all holding hands, happy family.</t>
  </si>
  <si>
    <t xml:space="preserve"> And then I think it shows the kid at school and then he bumps into, um... </t>
  </si>
  <si>
    <t xml:space="preserve">And then I think it shows the kid at school and then he bumps into, um... </t>
  </si>
  <si>
    <t>Keep both, split at "And I think at that point"???</t>
  </si>
  <si>
    <t xml:space="preserve">Oh, wait I remember at the beginning. So yeah, so the Red Head, Grace, is with the lawyer and the lawyer said, oh, you went for a walk, was it you? And I was like, um, maybe it was her. And then... She described that the police actually had photos [that showed her] coming back. She [assumed] or something, and so she definitely didn't do the murder. But they were trying to use it to get her to admit something. And I think at that point, or maybe later, she said that like his DNA was all over the scene. And you can figure out she's the defense lawyer. </t>
  </si>
  <si>
    <t xml:space="preserve"> And I think at that point, or maybe later, she said that like his DNA was all over the scene. And you can figure out she's the defense lawyer.</t>
  </si>
  <si>
    <t xml:space="preserve">And there's also the kid, the son at school, with Elena, the murdered woman's son. And he bumps into him and he says he's so sorry and he goes to shake his hand. And it's not really clear if he's saying I'm so sorry for your mom or I'm so sorry because I bumped into you, </t>
  </si>
  <si>
    <t>And there's also the kid, the son at school, with Elena, the murdered woman's son. And he bumps into him and he says he's so sorry and he goes to shake his hand. And it's not really clear if he's saying I'm so sorry for your mom or I'm so sorry because I bumped into you,</t>
  </si>
  <si>
    <t xml:space="preserve">but then he is called into the office. And everyone's sort of looking at him because they're confused. And like they might want to have him be homeschooled for a while. </t>
  </si>
  <si>
    <t>but then he is called into the office. And everyone's sort of looking at him because they're confused.</t>
  </si>
  <si>
    <t xml:space="preserve">Keep </t>
  </si>
  <si>
    <t>And like they might want to have him be homeschooled for a while.</t>
  </si>
  <si>
    <t xml:space="preserve">And there's a point where the lawyer is with the man who is being accused of murder at the prison. And you find out he's been punched, and I guess he bit somebody? And then she's like, who else have you had an affair with? And he admitted, he said one. But it was like a one-time thing apparently. And then... She's saying he should get bail because if he's in jail, he's going to look guilty-er. And then he says he's estranged from his family, which is a little shady, but his family could suck, so we don't ever really find out why. And then he goes to her dad. </t>
  </si>
  <si>
    <t>And there's a point where the lawyer is with the man who is being accused of murder at the prison. And you find out he's been punched, and I guess he bit somebody? And then she's like, who else have you had an affair with? And he admitted, he said one. But it was like a one-time thing apparently. And then... She's saying he should get bail because if he's in jail, he's going to look guilty-er. And then he says he's estranged from his family, which is a little shady, but his family could suck, so we don't ever really find out why.</t>
  </si>
  <si>
    <t>And then, um... The red-head passes out.</t>
  </si>
  <si>
    <t xml:space="preserve"> And then they're all in the hospital.</t>
  </si>
  <si>
    <t xml:space="preserve">And he's like holding her hand. He's like... Being romantic and the son's looking at him. Like, he doesn't trust his dad. And he's scared. And then the father-in-law is looking at the guy accused of murder, the husband, Like, ooh, I don't know what's going on there. </t>
  </si>
  <si>
    <t>And then they're all in the hospital. And he's like holding her hand. He's like... Being romantic and the son's looking at him. Like, he doesn't trust his dad. And he's scared. And then the father-in-law is looking at the guy accused of murder, the husband, Like, ooh, I don't know what's going on there.</t>
  </si>
  <si>
    <t xml:space="preserve">So then the next scene, I believe, is Grace playing chess with her dad. And her dad actually confesses to not being faithful to their, her mom, basically. Because Grace is just like, you know, I want I just wanted a family. I just wanted to life like you and mom had And he's just like, no you don't like I wasn't faithful to your mom. And then she's like, What do you mean? Like, you were such a good husband like you, you loved her. You worshipped her. You bought her presents flowers, you were devoted to her and stuff and then he starts like crying a little and He's like, no, like I was, I wasn't honorable. Like, I wasn't loyal to her. And then he's like, I don't want your life to like turn out like mine type of thing. And like, I don't want you to just forgive him type of thing. And then she just she gets like, kind of mad. And she's just like, how weak do you think I am? And we see that on the side. Henry is actually listening to this, I think like through stairs because there was like bars basically in front of his face. </t>
  </si>
  <si>
    <t>So then the next scene, I believe, is Grace playing chess with her dad. And her dad actually confesses to not being faithful to their, her mom, basically. Because Grace is just like, you know, I want I just wanted a family. I just wanted to life like you and mom had And he's just like, no you don't like I wasn't faithful to your mom. And then she's like, What do you mean? Like, you were such a good husband like you, you loved her. You worshipped her. You bought her presents flowers, you were devoted to her and stuff and then he starts like crying a little and He's like, no, like I was, I wasn't honorable. Like, I wasn't loyal to her. And then he's like, I don't want your life to like turn out like mine type of thing. And like, I don't want you to just forgive him type of thing. And then she just she gets like, kind of mad. And she's just like, how weak do you think I am? And we see that on the side. Henry is actually listening to this, I think like through stairs because there was like bars basically in front of his face.</t>
  </si>
  <si>
    <t>And then the next scene is the TV show. Interview.</t>
  </si>
  <si>
    <t>So Jonathan, and the attorney goes, by the way in the scene, when they were talking, she does say like, you know, I’ll, with me by your side, like we'll get the statement basically.</t>
  </si>
  <si>
    <t>And then the next scene is the TV show. Interview. So Jonathan, and the attorney goes, by the way in the scene, when they were talking, she does say like, you know, I’ll, with me by your side, like we'll get the statement basically. So then they go on the show, and they're basically the host is like asking questions, and she's just like did you kill her basically, and Jonathan’s like, no I didn't. And he kind of starts insinuating that Fernando did it, because he kind of just started saying, like, but maybe someone was jealous or they like, wanted what we had type of thing or like so he started insinuating that and we actually see Fernando just like, watching the TV, it's like dark in his room, he's holding on to the baby girl, and we just see him kind of look shocked. And then we also see the his wife Grace, watching the show with with her son, and her dad, and I believe I think it was like two other girls there. I think, I’m assuming they're her friends? S</t>
  </si>
  <si>
    <t>So then they go on the show, and they're basically the host is like asking questions, and she's just like did you kill her basically, and Jonathan’s like, no I didn't. And he kind of starts insinuating that Fernando did it, because he kind of just started saying, like, but maybe someone was jealous or they like, wanted what we had type of thing or like so he started insinuating that and we actually see Fernando just like, watching the TV, it's like dark in his room, he's holding on to the baby girl, and we just see him kind of look shocked. And then we also see the his wife Grace, watching the show with with her son, and her dad, and I believe I think it was like two other girls there. I think, I’m assuming they're her friends?</t>
  </si>
  <si>
    <t xml:space="preserve">and when Jonathan walks in. And he's asking, are you okay? Because he, I think he used to be a doctor, he takes out like a pen light and like asks her to look at both eyes. And she's like, No, I don't like this stop. But she kind of eventually just, whatever, ya know, I'm gonna look at the light and pretend you're a doctor who loves me still and You know? So she kind of goes, goes along with it. She points to her nose, and then his finger and then his finger nose. It’s Like, okay, I think you're okay. The doctors did a good enough job, and she’s like whatever. . . umm... umm... [UNCLEAR] . . . Okay, what neeexxt? </t>
  </si>
  <si>
    <t xml:space="preserve">and when Jonathan walks in. And he's asking, are you okay? Because he, I think he used to be a doctor, he takes out like a pen light and like asks her to look at both eyes. And she's like, No, I don't like this stop. But she kind of eventually just, whatever, ya know, I'm gonna look at the light and pretend you're a doctor who loves me still and You know? So she kind of goes, goes along with it. She points to her nose, and then his finger and then his finger nose. It’s Like, okay, I think you're okay. The doctors did a good enough job, and she’s like whatever. . . umm... umm... [UNCLEAR] . . . Okay, what neeexxt? Maybe this is where her kid actually gets called into the office, not sure. The sequence of events is now like blurry for me. Goodness. Okay, so at some point in time. </t>
  </si>
  <si>
    <t>Maybe this is where her kid actually gets called into the office, not sure. The sequence of events is now like blurry for me.</t>
  </si>
  <si>
    <t xml:space="preserve">Goodness. Okay, so at some point in time. Jonathan's wife is talking to her father. And she's like, this is, you know, my fault or something. And she's like I wanted. I always just wanted like a good family like you. She says talking to her dad had with my mom. And her dad says, look I, ya- we did not have a good marriage. I cheated on your mom all the time. And she's like, what? No. Impossible. And it's like, yeah, this is probably why your view of marriage is so fucked up. Sorry, that was the first time that I cursed. This is why your view of marriage is so messed up is because I was cheating on your mom all the time. She's like, no, you show- you loved mom. You showered her with gifts all the time. He's like, Yeah, I brought those gifts back after each time I cheated on your mom because I felt so guilty about it. And I wanted to make things better. And I was going to try and I bet she hated those gifts. Because they basically represented me cheating for her . . .  And so she has a real hard time handling that she's kind of mad at her father, obviously now for cheating on her mom all the time. </t>
  </si>
  <si>
    <t>Jonathan's wife is talking to her father. And she's like, this is, you know, my fault or something. And she's like I wanted. I always just wanted like a good family like you. She says talking to her dad had with my mom. And her dad says, look I, ya- we did not have a good marriage. I cheated on your mom all the time. And she's like, what? No. Impossible. And it's like, yeah, this is probably why your view of marriage is so fucked up. Sorry, that was the first time that I cursed. This is why your view of marriage is so messed up is because I was cheating on your mom all the time. She's like, no, you show- you loved mom. You showered her with gifts all the time. He's like, Yeah, I brought those gifts back after each time I cheated on your mom because I felt so guilty about it. And I wanted to make things better. And I was going to try and I bet she hated those gifts. Because they basically represented me cheating for her . . .  And so she has a real hard time handling that she's kind of mad at her father, obviously now for cheating on her mom all the time.</t>
  </si>
  <si>
    <t xml:space="preserve">There were some other parts in between, where the wife's friend called her and talked to her asking like, Oh, do you, how much support do you need? Like, are you know, am I being </t>
  </si>
  <si>
    <t>There were some other parts in between, where the wife's friend called her and talked to her asking like, Oh, do you, how much support do you need? Like, are you know, am I being she talks to the wife's father who says like, how is she actually doing? And I don't know. She wants to know how and she calls and tried to be like, good supportive, when she's in the hospital, She's like, of course, like you went over from stress what would be stressful in your life sarcastically so that like therefore like, obviously all this stuff going on is what's what’s making you stressed because the doctor said that stress is probably what caused your panic attack slash like passing out.</t>
  </si>
  <si>
    <t xml:space="preserve"> she talks to the wife's father who says like, how is she actually doing? And I don't know. She wants to know how and she calls and tried to be like, good supportive, </t>
  </si>
  <si>
    <t xml:space="preserve">when she's in the hospital, She's like, of course, like you went over from stress what would be stressful in your life sarcastically so that like therefore like, obviously all this stuff going on is what's what’s making you stressed because the doctor said that stress is probably what caused your panic attack slash like passing out. </t>
  </si>
  <si>
    <t>Okay, so going all the way back to now at like at the end on national television he's Jonathan's talking to the interviewer and he gets really upset and is like everyone. Oh, she's saying like, Oh, you're acting like you're the victim here because the cops are blaming you, and he’s like, no, no, I I brought this on myself. It was bad, but I think everyone forgets. And then she gets he gets really upset. And he's like, What is everyone? The interviewer says, What does everyone forget? And Jonathan like, Composes Himself. And then he says everyone forgets some-that I lost somebody that I admired like referring to the victim, the person he was having an affair with and his wife sees this and she's like, Oh my god, are you kidding me? Well she-she's not- Like, she's obviously like really upset. It's not like a sarcastic oh my god, are you kidding me? It's like, a, a, fuck, sorry. This is weird. I don't usually curse this much.</t>
  </si>
  <si>
    <t>Anyway and So at some point, though, like, oh and when he goes back to to see when Jonathan was going back and seeing the victim's husband, he's like, stay away from my wife. I don't, I don't remember the wife actually seeing the the the hus-the victim's husband on her like odd morning walk. But obviously she must have and then told Jonathan at some point. It seemed like that happened off screen. I don't know.</t>
  </si>
  <si>
    <t xml:space="preserve">Okay, so going all the way back to now at like at the end on national television he's Jonathan's talking to the interviewer and he gets really upset and is like everyone. Oh, she's saying like, Oh, you're acting like you're the victim here because the cops are blaming you, and he’s like, no, no, I I brought this on myself. It was bad, but I think everyone forgets. And then she gets he gets really upset. And he's like, What is everyone? The interviewer says, What does everyone forget? And Jonathan like, Composes Himself. And then he says everyone forgets some-that I lost somebody that I admired like referring to the victim, the person he was having an affair with and his wife sees this and she's like, Oh my god, are you kidding me? Well she-she's not- Like, she's obviously like really upset. It's not like a sarcastic oh my god, are you kidding me? It's like, a, a, fuck, sorry. This is weird. I don't usually curse this much. Anyway and So at some point, though, like, oh and when he goes back to to see when Jonathan was going back and seeing the victim's husband, he's like, stay away from my wife. I don't, I don't remember the wife actually seeing the the the hus-the victim's husband on her like odd morning walk. But obviously she must have and then told Jonathan at some point. It seemed like that happened off screen. I don't know. And, yeah, and and so he's like, Oh, do you have an idea of who it might be? And he's like, yeah, and, like, that's the dramatic end, but it's obviously I think implying that he thinks that her husband did it out of like jealousy with him. Let's see. Is there anything I forgot to mention? </t>
  </si>
  <si>
    <t>And, yeah, and and so he's like, Oh, do you have an idea of who it might be? And he's like, yeah, and, like, that's the dramatic end, but it's obviously I think implying that he thinks that her husband did it out of like jealousy with him. Let's see. Is there anything I forgot to mention?</t>
  </si>
  <si>
    <t>and she just unknowlingly just fainted apparently [UNCLEAR] she ended up having to be hospitalized.</t>
  </si>
  <si>
    <t>Keep; but split at " Jonathan ended up visiting her"</t>
  </si>
  <si>
    <t xml:space="preserve">And, um she was hospitalized, [and Franklin, her son Harry]and Jonathan ended up visiting her </t>
  </si>
  <si>
    <t xml:space="preserve">and Jonathan kind of like, trying to be a husband and like, caring for her but also he, was also like [UNCLEAR] [took his] professional perspective, pulling out his light and checking her eyes and making sure that she, in his perspective as a professional doctor, was okay. </t>
  </si>
  <si>
    <t>And, um she was hospitalized, [and Franklin, her son Harry]and Jonathan ended up visiting her and Jonathan kind of like, trying to be a husband and like, caring for her but also he, was also like [UNCLEAR] [took his] professional perspective, pulling out his light and checking her eyes and making sure that she, in his perspective as a professional doctor, was okay.</t>
  </si>
  <si>
    <t xml:space="preserve">And then afterwards she, the lawyer went to the prison to met Jonathan and I think they had a talk about I'm not sure I don't remember what they had a talk about. . . in the . . .  Let me guess. Maybe they have maybe they were talking about... umm ... ahh... let me see ... I - I can skip that. So I guess skip that part. </t>
  </si>
  <si>
    <t>And then afterwards she, the lawyer went to the prison to met Jonathan and I think they had a talk about I'm not sure I don't remember what they had a talk about. . . in the . . .  Let me guess. Maybe they have maybe they were talking about... umm ... ahh... let me see ... I - I can skip that. So I guess skip that part.</t>
  </si>
  <si>
    <t>And wait - and next one, I think that the main female character came to met her, went to met Jonathan's father in law, which turns out to be her dad is Frank. And they like, they change conversation a little bit maybe to check up on his daughter's condition.</t>
  </si>
  <si>
    <t xml:space="preserve">Oh, and there is a-afterwards there's like a scene where the son of Jonathan and the sons of the victim I believe, Miguel. They both met and the sons of the accused, like saying hi. And tried to shake Miguel’s hand, but he just sit-sit there and there was a bit Of like it was a bit of confusing or embarrassment between the two of I believe the environment is not too comfortable for both of them to like getting along or something. And Miguel just didn’t shake his hand back like, didn’t say hi back to the sons of the accused to to Jonathan’s son. So he just say sorry, and then like and they walk away. </t>
  </si>
  <si>
    <t>Oh, and there is a-afterwards there's like a scene where the son of Jonathan and the sons of the victim I believe, Miguel. They both met and the sons of the accused, like saying hi. And tried to shake Miguel’s hand, but he just sit-sit there and there was a bit Of like it was a bit of confusing or embarrassment between the two of I believe the environment is not too comfortable for both of them to like getting along or something. And Miguel just didn’t shake his hand back like, didn’t say hi back to the sons of the accused to to Jonathan’s son. So he just say sorry, and then like and they walk away.</t>
  </si>
  <si>
    <t xml:space="preserve">Maybe a little while after that I think Frank and the main female character I forgot her name unfortunately and Jonathan sat down and had a talk about any trace at the scene any DNA found and the female character’s saying are you sure there’s, I’m sorry the female character’s saying there's no DNA of you down, there’s no trace and Frank seems to agree to that. And Jonathan's Expressed maybe a sense of satisfaction because he now know himself is not guilty...  I'm not sure if there's like passed 10 minutes yet so I'm still trying to remember... Okay, Okay. Yea I think I’m done.  </t>
  </si>
  <si>
    <t xml:space="preserve">Umm ... but I know that the accused's father in law talks to the wife about putting up bail money and they discuss how, umm... oh its because she went to the house and he was eating dinner and the maid came in and asked if she wanted something and she said no thank you and then she was just talking to her father about what's going on and she kind of got frustrated with his responses and just asked for his unconditional support at the moment or like love um ...so ... oh bail money, that's how we got here. </t>
  </si>
  <si>
    <t>Umm ... but I know that the accused's father in law talks to the wife about putting up bail money</t>
  </si>
  <si>
    <t xml:space="preserve">and they discuss how, umm... oh its because she went to the house and he was eating dinner and the maid came in and asked if she wanted something and she said no thank you and then she was just talking to her father about what's going on and she kind of got frustrated with his responses and just asked for his unconditional support at the moment or like love um ...so ... oh bail money, that's how we got here. </t>
  </si>
  <si>
    <t xml:space="preserve">The lawyer ha- that's why we see the guy in jail before we meet the father so yeah so crossing the street, then lawyer's office, then jail, we meet the accused and then the accussed meets the lawyer and they discuss bail options ... umm ... and he discusses how he is estranged from his entire family and she thinks that's a little suspicious. </t>
  </si>
  <si>
    <t>Umm ... and then we see the wife and her father at dinner with the maid and then the maid leaves once they continue the conversation and she asks for his help at some point. Umm ... I don't think she asks for the money at this point. I think this is where she just talks about like emotional - and the term like unconditional support comes in because that's used later. Umm ... but eventually they talk about the bail</t>
  </si>
  <si>
    <t>Umm ... and then we see the wife and her father at dinner with the maid and then the maid leaves once they continue the conversation and she asks for his help at some point. Umm ... I don't think she asks for the money at this point. I think this is where she just talks about like emotional - and the term like unconditional support comes in because that's used later.</t>
  </si>
  <si>
    <t xml:space="preserve">and he goes to visit the guy in jail and the guy starts off by saying like he wants the father-in-law to understand and then the father-in-law is like I don't care about your understanding. You need to understand me. Umm, that my daughter may love you but like I'm doing this for her but basically he doesn't trust the guy. And then when the guy just began he just kind of leaves and he's like I'm done here and gets up, um ... he's very matter of fact and, um ... yeah. </t>
  </si>
  <si>
    <t>Umm ... but eventually they talk about the bail and he goes to visit the guy in jail and the guy starts off by saying like he wants the father-in-law to understand and then the father-in-law is like I don't care about your understanding. You need to understand me. Umm, that my daughter may love you but like I'm doing this for her but basically he doesn't trust the guy. And then when the guy just began he just kind of leaves and he's like I'm done here and gets up, um ... he's very matter of fact and, um ... yeah. So then he leaves the jail and then what's the next scene? ...</t>
  </si>
  <si>
    <t>So then he leaves the jail and then what's the next scene?</t>
  </si>
  <si>
    <t xml:space="preserve">... The next scene might be when the kid is running and he bumps the kid of the accused and then he's like saying like sorry, sorry he's like running and we don't know what he's running towards but we know he's running in the courtyard um of his school and before going up the steps he bumps into the accused - no the victim's son and then he says sorry and then he also just says hi and like sticks out his hand and </t>
  </si>
  <si>
    <t>The next scene might be when the kid is running and he bumps the kid of the accused and then he's like saying like sorry, sorry he's like running and we don't know what he's running towards but we know he's running in the courtyard um of his school and before going up the steps he bumps into the accused - no the victim's son and then he says sorry and then he also just says hi and like sticks out his hand</t>
  </si>
  <si>
    <t xml:space="preserve">We also see a scene at some point - I don't know where this scene is - but almost like we're meeting the victim for the first time or maybe Hugh Grant was meeting the victim for the first time like across a crowded room and it was, like, it was daytime maybe daytime or like sunrise or sunset like the sun seemed prominent or maybe like that could be lighting like highlighting the victim but basically she was like center stage. Umm ... yeah center that's the first thing ... </t>
  </si>
  <si>
    <t>Umm ... We also see a scene at some point - I don't know where this scene is - but almost like we're meeting the victim for the first time or maybe Hugh Grant was meeting the victim for the first time like across a crowded room and it was, like, it was daytime maybe daytime or like sunrise or sunset like the sun seemed prominent or maybe like that could be lighting like highlighting the victim but basically she was like center stage. Umm ... yeah center that's the first thing ...</t>
  </si>
  <si>
    <t>but then we have the second clip beginning with Grace, I believe, - Nicole Kidman - walking through some wooded area and then she comes across a field of like children playin</t>
  </si>
  <si>
    <t>but then we have the second clip beginning with Grace, I believe, - Nicole Kidman - walking through some wooded area and then she comes across a field of like children playing and we also see like the the victim's husband in the background but that's like a dark scene like a physically dark scene um so I don't know if they are if it's like a memory or if it's like two things happening in sync or what not but those two things are occurring</t>
  </si>
  <si>
    <t>and we also see like the the victim's husband in the background but that's like a dark scene like a physically dark scene um so I don't know if they are if it's like a memory or if it's like two things happening in sync or what not but those two things are occurring</t>
  </si>
  <si>
    <t xml:space="preserve">and then we see Nicole Kidman like approach these kids and it's daytime and she makes like eye contact or like she focuses on a child that I guess is supposed to resemble her where she's like young with like long red hair and whatnot and I think they're playing like soccer or something but like they're on the big field like children are running around and like she notices this one girl and then she has like a panic attack and then she's in the hospital. Umm ... she has - well, like she fainted and then like she says later that it's a panic attack </t>
  </si>
  <si>
    <t>and then we see Nicole Kidman like approach these kids and it's daytime and she makes like eye contact or like she focuses on a child that I guess is supposed to resemble her where she's like young with like long red hair and whatnot and I think they're playing like soccer or something but like they're on the big field like children are running around and like she notices this one girl and then she has like a panic attack and then she's in the hospital. Umm ... she has - well, like she fainted</t>
  </si>
  <si>
    <t xml:space="preserve">Um, and then it cut to him in jail. Um, and he seemed, he went to jail, he's in Jail, and they brought him out to the waiting area. He was talking to his lawyer and um, Jonathan was kind of being a dick and uh, pretty much at that point I thought he was guilty. Um, because he wasn't really like saying like, oh, I didn't do it. I was just like being a dick to his uh, his lawyer. </t>
  </si>
  <si>
    <t>Um, and then it cut to him in jail. Um, and he seemed, he went to jail, he's in Jail, and they brought him out to the waiting area. He was talking to his lawyer and um, Jonathan was kind of being a dick and uh, pretty much at that point I thought he was guilty. Um, because he wasn't really like saying like, oh, I didn't do it. I was just like being a dick to his uh, his lawyer.</t>
  </si>
  <si>
    <t xml:space="preserve">And then um, his wife was talking to his father-in-law, um, and saying how like, I really want you to help me out. Um, and trying to give me like this grace. Um, and just asking for his like love or whatever. But then um, </t>
  </si>
  <si>
    <t>And then um, his wife was talking to his father-in-law, um, and saying how like, I really want you to help me out. Um, and trying to give me like this grace. Um, and just asking for his like love or whatever.</t>
  </si>
  <si>
    <t xml:space="preserve">it cut to his son at school and he bumped into uh, the lady he kills, killed son. Um, and the kid said uh, like, bumped into him and was like, hi, I'm sorry. Um, and it kind of seemed like he was apologizing for his mom and not bumping into him. </t>
  </si>
  <si>
    <t>But then um, it cut to his son at school and he bumped into uh, the lady he kills, killed son. Um, and the kid said uh, like, bumped into him and was like, hi, I'm sorry. Um, and it kind of seemed like he was apologizing for his mom and not bumping into him.</t>
  </si>
  <si>
    <t xml:space="preserve">But then it was him in the principal's office and he was telling the principal that he talked to Miguel, I think his name's Miguel, and his principal was like, why would you do that? He was like, well it's cause I bumped into him. So I said sorry cause I bumped into him. </t>
  </si>
  <si>
    <t>But then it was him in the principal's office and he was telling the principal that he talked to Miguel, I think his name's Miguel, and his principal was like, why would you do that? He was like, well it's cause I bumped into him. So I said sorry cause I bumped into him.</t>
  </si>
  <si>
    <t>And then uh, we get to a point where uh, I think uh, we we find out that the bail is two million dollars cash or like that's how much they need to pay. The bail is actually ten million dollars.</t>
  </si>
  <si>
    <t xml:space="preserve">And then uh, we get to a point where uh, I think uh, we we find out that the bail is two million dollars cash or like that's how much they need to pay. The bail is actually ten million dollars. And uh, his wife asks his uh, her, her father um, at an art museum to pay the two million dollars um, bail um, and the, he didn't really want to but he was like, my daughter needs to ask like ask for something. </t>
  </si>
  <si>
    <t>And uh, his wife asks his uh, her, her father um, at an art museum to pay the two million dollars um, bail um, and the, he didn't really want to but he was like, my daughter needs to ask like ask for something.</t>
  </si>
  <si>
    <t xml:space="preserve">And then you see the lawyer visiting Jonathan in prison where she is able to get him out, then ... I believe in this episode she, ah ... It’s a little foggy, </t>
  </si>
  <si>
    <t xml:space="preserve">And then you see the lawyer visiting Jonathan in prison where she is able to get him out, then ... I believe in this episode she, ah ... It’s a little foggy, but we also see the son ... it's just a little ... I think I’m done ... I’m done ... I’m done.  Yes. </t>
  </si>
  <si>
    <t xml:space="preserve">but we also see the son ... it's just a little ... I think I’m done ... I’m done ... I’m done.  Yes.  </t>
  </si>
  <si>
    <t>After that I think it cuts to Jonathan getting free from jail or getting out of- on bail and then makes a statement to a reporter about his innocence.</t>
  </si>
  <si>
    <t xml:space="preserve">And then there’s a scene where the wife is back with her dad and they’re talking ... </t>
  </si>
  <si>
    <t xml:space="preserve">even before that Jonathan, oh I think, yeah so like, Jonathan and his wife are taking a walk and he’s trying to be all considerate of her and saying how he loves her he's basically implying and she’s kinda like I don’t even know if I believe that you did- didn't kill her; that you're innocent. Then he kind of forces her to uncomfortably hug and kiss her and she doesn’t want any of that and is really upset but she did to keep face I guess because they’re in public and people are watching. She cries a little bit and they continue to walk. </t>
  </si>
  <si>
    <t>And then there’s a scene where the wife is back with her dad and they’re talking ... even before that Jonathan, oh I think, yeah so like, Jonathan and his wife are taking a walk and he’s trying to be all considerate of her and saying how he loves her he's basically implying and she’s kinda like I don’t even know if I believe that you did- didn't kill her; that you're innocent. Then he kind of forces her to uncomfortably hug and kiss her and she doesn’t want any of that and is really upset but she did to keep face I guess because they’re in public and people are watching. She cries a little bit and they continue to walk.</t>
  </si>
  <si>
    <t xml:space="preserve">In a later scene we see him sat down with some proctor of the school who is questioning him about, um, what the words were spoken between them.†Jonathan's son relays the story accurately and justifies that all he said was hello because it adheres to the five C's that are presumably part of the Code of Conduct of that school. And C, particularly†Courtesy. Um, this explanation seems not to suffice however, uh, because, um, our protagonistís family is informed they would like to remove the child from school until the press surrounding the trial dies down. So then we we are alerted this is my profile. </t>
  </si>
  <si>
    <t>In a later scene we see him sat down with some proctor of the school who is questioning him about, um, what the words were spoken between them. Jonathan's son relays the story accurately and justifies that all he said was hello because it adheres to the five C's that are presumably part of the Code of Conduct of that school. And C, particularly Courtesy.</t>
  </si>
  <si>
    <t>Um, this explanation seems not to suffice however, uh, because, um, our protagonist’s family is informed they would like to remove the child from school until the press surrounding the trial dies down. So then we we are alerted this is my profile.</t>
  </si>
  <si>
    <t xml:space="preserve">I forgot to mention that the attorney counsels Jonathan Frazier's wife, uh, to not withhold any information. She believes that his wife is withholding because, uh, according to her that is what rich people do when they are threatened. Um, and after that, we see her walking again at night. </t>
  </si>
  <si>
    <t>I forgot to mention that the attorney counsels Jonathan Frazier's wife, uh, to not withhold any information. She believes that his wife is withholding because, uh, according to her that is what rich people do when they are threatened.</t>
  </si>
  <si>
    <t>Delete; Katie's text here goes in scene 2 below</t>
  </si>
  <si>
    <t>Um, Jonathan's wife has a conversation with her father, otherwise known as Jonathan's father in law, Jonathan's wife expresses that what she needs right now is the compassion and understanding of her father and it's clear that she wants her father to do something, uh, that may or may not be, um, form of mediation between her and her husband.</t>
  </si>
  <si>
    <t>Um, and after that, we see her walking again at night.</t>
  </si>
  <si>
    <t>†We then see a shot of Jonathan walking through the halls uh in- of some building where he is in custody. Uh, he sits down to meet with his father in law who sets the record straight from the beginning that he believes that Jonathan is guilty. And he does not, uh, want to have a positive relationship with Jonathan. However, uh, he is posting Jonathan's bail in order to deliver him to his wife and child or his daughter and his grandson in order to make their lives better and easier. Jonathan, uhh,†expresses his thanks. But it's clear that these two do not see eye to eye. Then Jonathan's wife and his father in law have another conversation, um, where his father in law†stresses that he will not be making moves to resolve the conflict or the tension between her and Jonathan, uh, but heís just doing what he did for the reasons mentioned before. Letís seeÖ(extended silence)Ö</t>
  </si>
  <si>
    <t>We then see a shot of Jonathan walking through the halls uh in- of some building where he is in custody. Uh, he sits down to meet with his father in law who sets the record straight from the beginning that he believes that Jonathan is guilty. And he does not, uh, want to have a positive relationship with Jonathan. However, uh, he is posting Jonathan's bail in order to deliver him to his wife and child or his daughter and his grandson in order to make their lives better and easier. Jonathan, uhh, expresses his thanks. But it's clear that these two do not see eye to eye.</t>
  </si>
  <si>
    <t>Then Jonathan's wife and his father in law have another conversation, um, where his father in law stresses that he will not be making moves to resolve the conflict or the tension between her and Jonathan, uh, but he’s just doing what he did for the reasons mentioned before.</t>
  </si>
  <si>
    <t xml:space="preserve">Öwe have a scene of Jonathan meeting with his attorney. </t>
  </si>
  <si>
    <t>Let’s see…(extended silence)…we have a scene of Jonathan meeting with his attorney.</t>
  </si>
  <si>
    <t>Um in a scene that I cannot recall, either it was before or after the one I just described. I believe it was before†Jonathan and his wife are walking outside, on a public way where†we see other pedestrians and cycling, cyclists going by.†Um Jonathan is holding her hand and says we're going to get through this together but his wife clarifies that they are not in it together at all. She is merely going to be playing the role of his wife. Sheíll play a role, play it out,†uh, Jonathan,†through all of this, is trying to get back what he had. And he tells her, we really had something. Something along those lines and they have a sort of half embrace.†Um H-tha-that reminds me of when Jonathan was initially released from the prison, and he and his wife came onto the crowd. Um and she was in fact playing that role, that silent role, not</t>
  </si>
  <si>
    <t>Um in a scene that I cannot recall, either it was before or after the one I just described. I believe it was before Jonathan and his wife are walking outside, on a public way where we see other pedestrians and cycling, cyclists going by. Um Jonathan is holding her hand and says we're going to get through this together but his wife clarifies that they are not in it together at all. She is merely going to be playing the role of his wife. She’ll play a role, play it out, uh, Jonathan, through all of this, is trying to get back what he had. And he tells her, we really had something. Something along those lines and they have a sort of half embrace.</t>
  </si>
  <si>
    <t>Um H-tha-that reminds me of when Jonathan was initially released from the prison, and he and his wife came onto the crowd. Um and she was in fact playing that role, that silent role, not commenting herself and Jonathan, uh, gave a statement to the press about how he's looking forward to clearing his name in court.</t>
  </si>
  <si>
    <t>Jonathan's father in law†consoles his daughter by telling her that he was serially unfaithful to his own wife. That would be Jonathanís mother in law, and that one reason why he is wary of Jonathan is that he sees much of himself, in fact, in Jonathan</t>
  </si>
  <si>
    <t>Uh Jonathan's father in law consoles his daughter by telling her that he was serially unfaithful to his own wife. That would be Jonathan’s mother in law, and that one reason why he is wary of Jonathan is that he sees much of himself, in fact, in Jonathan…</t>
  </si>
  <si>
    <t>So we see the two of them, uh, speaking with a news anchor while his wife and child look on as well as, uhh accompanied by some of his wife's friends.†Who she'd spoken on the phone about and assured that she was in a good state of health and then they look on and see his attorney, um, doing most of the professional speak. Uh Johnathan, uhh, tells the anchor, uhh, the same thing that he told the victimís husband which is that, uh, the-the-the trial does not assuage the very real grief for him. He says that he lost someone who he loves, and he becomes emotional. Uhh the episode ends with him confirming that he does have an idea of who may have killed the victim. Alright, soÖbig revealÖThat is about the summation of what I can recall from the episode. So, I'm done.</t>
  </si>
  <si>
    <t>So we see the two of them, uh, speaking with a news anchor while his wife and child look on as well as, uhh accompanied by some of his wife's friends.</t>
  </si>
  <si>
    <t>Who she'd spoken on the phone about and assured that she was in a good state of health</t>
  </si>
  <si>
    <t>Delete; Caroline's text goes back with the previous "35" chunk</t>
  </si>
  <si>
    <t>and then they look on and see his attorney, um, doing most of the professional speak. Uh Johnathan, uhh, tells the anchor, uhh, the same thing that he told the victim’s husband which is that, uh, the-the-the trial does not assuage the very real grief for him. He says that he lost someone who he loves, and he becomes emotional. Uhh the episode ends with him confirming that he does have an idea of who may have killed the victim. Alright, so…big reveal…That is about the summation of what I can recall from the episode. So, I'm done.</t>
  </si>
  <si>
    <t>and then it switched to daytime all of a sudden and then sheís like, sheís like out of it and then she like passed out and all these kids like circle her.</t>
  </si>
  <si>
    <t>and then it switched to daytime all of a sudden and then she’s like, she’s like out of it and then she like passed out and all these kids like circle her.</t>
  </si>
  <si>
    <t xml:space="preserve">She went to the hospital </t>
  </si>
  <si>
    <t xml:space="preserve">and then her husband was there and heís checking on her and uhh and the wifeís dad and son were there and she did, like ya know like a little test like with the flashlight in her eyes. </t>
  </si>
  <si>
    <t>She went to the hospital and then her husband was there and he’s checking on her and uhh and the wife’s dad and son were there and she did, like ya know like a little test like with the flashlight in her eyes.</t>
  </si>
  <si>
    <t>And uhÖummÖoh I remember thereís this scene in the house it was like night time or something where umm the accused wife and her dad were talking about how uh the dad was like oh I see the same uh traits in the husband as him because like he cheated too and what not and she like didnít believe him and what not.</t>
  </si>
  <si>
    <t>And uh…umm…oh I remember there’s this scene in the house it was like night time or something where umm the accused wife and her dad were talking about how uh the dad was like oh I see the same uh traits in the husband as him because like he cheated too and what not and she like didn’t believe him and what not.</t>
  </si>
  <si>
    <t>Delete; Katie's text here goes back 33</t>
  </si>
  <si>
    <t xml:space="preserve">UmmÖuhÖuhhÖuhÖthere was uhhÖuhhhÖ[whatís his name]Ö[UNCLEAR]ÖummÖoh and the little kid saw him too talking to [UNCLEAR] the kid and uhÖummÖLetís seeÖummÖhuhÖLetís see what else, what else I rememberÖuhhhÖummÖhmmÖ[what was it] </t>
  </si>
  <si>
    <t xml:space="preserve">Oh this kid when he, after he ran into the other kid he was sent to the principalís office or no it was [UNCLEAR] I donít remember who it was but he was like really mad about who it was like whatíd you say to him and stuff andÖ[UNCLEAR]ÖAndÖummÖletís seeÖuhhÖOh </t>
  </si>
  <si>
    <t>Umm…uh…uhh…uh…there was uhh…uhhh…[what’s his name]…[UNCLEAR]…umm…oh and the little kid saw him too talking to [UNCLEAR] the kid and uh…umm…Let’s see…umm…huh…Let’s see what else, what else I remember…uhhh…umm…hmm…[what was it] Oh this kid when he, after he ran into the other kid he was sent to the principal’s office or no it was [UNCLEAR] I don’t remember who it was but he was like really mad about who it was like what’d you say to him and stuff and…[UNCLEAR]</t>
  </si>
  <si>
    <t xml:space="preserve">it was Grace walking in a park, clearing her head and Alana’s husband his name escapes me at the moment was walking in the park with, with her not directly with her but off in the distance. </t>
  </si>
  <si>
    <t>after that scene was I believe it was I believe yes, it was Grace walking in a park, clearing her head and Alana’s husband his name escapes me at the moment was walking in the park with, with her not directly with her but off in the distance.</t>
  </si>
  <si>
    <t>No, the next scene was actually Franklin and Grace sitting in their living room at Franklin's house</t>
  </si>
  <si>
    <t xml:space="preserve">No, the next scene was actually Franklin and Grace sitting in their living room at Franklin's house before the police come back and ask more questions they accuse Grace of knowing Alana how well they actually knew each other. They discuss phone calls they may or may not have had. Before they show alan- grace, a oil painting they found in the basement of their- Alana's house, which shows a highly detailed oil painting of Grace, she becomes flustered and then, ya know, the scene ends. </t>
  </si>
  <si>
    <t>before the police come back and ask more questions they accuse Grace of knowing Alana how well they actually knew each other. They discuss phone calls they may or may not have had. Before they show alan- grace, a oil painting they found in the basement of their- Alana's house, which shows a highly detailed oil painting of Grace, she becomes flustered and then, ya know, the scene ends.</t>
  </si>
  <si>
    <t>That whole interaction with, uh, the principal also. And then ... uh, I'm trying to remember the first part ... what else.</t>
  </si>
  <si>
    <t>That whole interaction with, uh, the principal also.</t>
  </si>
  <si>
    <t>And then ... uh, I'm trying to remember the first part ... what else. Uh ... I'll be honest- oh, okay. So, there was the, when they, you know, they, when they had bailed him out, you know, the, uh ... the daughter talking to her dad about, uh, getting him bailed out. Uh, and then, you know, he was very hesitant to do it, but he did it,</t>
  </si>
  <si>
    <t xml:space="preserve">Uh ... I'll be honest- oh, okay. So, there was the, when they, you know, they, when they had bailed him out, you know, the, uh ... </t>
  </si>
  <si>
    <t>and then he got out, and there was a big, uh, outcry over it.</t>
  </si>
  <si>
    <t xml:space="preserve">the daughter talking to her dad about, uh, getting him bailed out. Uh, and then, you know, he was very hesitant to do it, but he did it, and then he got out, and there was a big, uh, outcry over it. </t>
  </si>
  <si>
    <t xml:space="preserve">Uh, and then I remember the ... uh ... I don't know why I'm blanking so much right now. But, I remember the ... this is going to be out of order, but I remember the husband visiting, uh, the, uh, the widower of the victim. And, uh, you know, the interaction there, how he told, you know, he wanted to make sure that th- his son knew that he did not do it. Uh, because he was, uh, he was his doctor, right? So he was the mad-, uh, he wanted to make sure he didn't do it. And then, uh, you know, there was the interaction about how she knew that, uh, the other guy was following his wife around, which was, uh, you know, the, uh, the uh ... and then there was the, of course, the baby ... the daughter, who was actually Jonathan's daughter, which was, which was - that was crazy. That was, that was quite the twist, uh ... </t>
  </si>
  <si>
    <t xml:space="preserve">Uh, and then I remember the ... uh ... I don't know why I'm blanking so much right now. But, I remember the ... this is going to be out of order, but I remember the husband visiting, uh, the, uh, the widower of the victim. And, uh, you know, the interaction there, how he told, you know, he wanted to make sure that th- his son knew that he did not do it. Uh, because he was, uh, he was his doctor, right? So he was the mad-, uh, he wanted to make sure he didn't do it. And then, uh, you know, there was the interaction about how she knew that, uh, the other guy was following his wife around, which was, uh, you know, the, uh, the uh ... and then there was the, of course, the baby ... the daughter, who was actually Jonathan's daughter, which was, which was - that was crazy. That was, that was quite the twist, uh ... and then I remember ... uh ... they ... </t>
  </si>
  <si>
    <t xml:space="preserve">when they went on TV, to, uh ... you know, to talk to his lawyer, his lawyer suggested that he, uh, goes public with his, uh ... you know, his, you know, he- the- the guys's lawyer thinks it would be a good idea for, you know, the public to see the, the more human side of him by, you know, going on TV and telling his side of the story, and then, </t>
  </si>
  <si>
    <t xml:space="preserve">and then I remember ... uh ... they ... when they went on TV, to, uh ... you know, to talk to his lawyer, his lawyer suggested that he, uh, goes public with his, uh ... you know, his, you know, he- the- the guys's lawyer thinks it would be a good idea for, you know, the public to see the, the more human side of him by, you know, going on TV and telling his side of the story, </t>
  </si>
  <si>
    <t>uh ... yeah ... uh ... And I do remember in that scene where he was, uh, talking to the lawyer, she was trying to convince him to take a plea deal. And he did refuse to do that, because he, uh, was continuing maintaining his innocence.</t>
  </si>
  <si>
    <t xml:space="preserve">and then, uh ... yeah ... uh ... And I do remember in that scene where he was, uh, talking to the lawyer, she was trying to convince him to take a plea deal. And he did refuse to do that, because he, uh, was continuing maintaining his innocence. And, uh ... yeah ... Oh ... Oh, okay. </t>
  </si>
  <si>
    <t>-</t>
  </si>
  <si>
    <t xml:space="preserve">Okay, so chronologically, before the show was the murder, we didn't see that. But it's what everthing comes after in the show. And something that stuck out, that seemed important, umm, in the reading, and then it also came up later on in the show towards the end was just the fact that Jonathan ran away from the murder, like he came across, or whatever, we don't know ... if he had done it or had not done it ... but he wa- he was there. Whether he did or not, he was there before the police or anyone else; just him and the dead body of - of the, yea the, we'll call her ... or yea the, wow, the woman who was murdered. Umm ... and he ran away, but then came back to his family a little while later. So he didn't book it and run and then never come back. He, behaved more like it seeems he was a scared person who ran away ... because they were scared. And then when they weren't scared anymore, they came back. </t>
  </si>
  <si>
    <t xml:space="preserve">Not sure ... this guy's relationship but he's a fourth different character. They meet at a restaurant, the wife and him. And they talk about like yea this guy he's a total dick, but I don't think he's a murderer. So they kind of make a distinction between. Okay, yeah, we don't like him ... umm ... But this doesn't seem, this seems out of character. </t>
  </si>
  <si>
    <t xml:space="preserve">and they, let's see, she kind of agrees with someone else who knows him. Not sure ... this guy's relationship but he's a fourth different character. They meet at a restaurant, the wife and him. And they talk about like yea this guy he's a total dick, but I don't think he's a murderer. So they kind of make a distinction between. Okay, yeah, we don't like him ... umm ... But this doesn't seem, this seems out of character. </t>
  </si>
  <si>
    <t xml:space="preserve">Ahh ... and then, let's see, we also meet in the, in the first half we meet the the defense attorney. But yea, Let's see. I guess she seems like a little bit of a less interesting character, because there's, we don't learn much from her. But she's, whatever, he-her work,  it's still to come. </t>
  </si>
  <si>
    <t>2 or 8</t>
  </si>
  <si>
    <t xml:space="preserve">Umm ... What the ... the father of of Jonathan's wife, the the the father in- father in law.  Umm ... We learn ... okay early it's obvious that he doesn't like Jonathan, and that he really only obviously- he- ... he loves his daughter, he wants to do do everything for her sake. Umm ... And to that and it Seems like keeping Jonathan out of her life ... ahh ... maybe not completely like keeping him from being close to her is what he thinks is a good idea. And his daughter seems to be kind of on the same page, but also conflicted for sure. </t>
  </si>
  <si>
    <t xml:space="preserve">And that was obvious when when they are in the park or what not taking a walk on the, ya know where the water meets the land around the edge there and he ... umm ... whatever comes in to hold her head next to his and after they've been having kind of a conversation about like, you're not in my life. Which is what basically what she's saying. And he's just like, hey, I'm here. Like I'm actually ... like I am in your life, I'm here. It's It's It's a strange encounter for sure. He's a little bit forceful, and she's a little bit back and forth as to whether she's accepting his embrace or telling him off. Umm ... so yeah, though so there's something- obviously they're married and there's something between them still and her plan to be estranged, is easier said than done. </t>
  </si>
  <si>
    <t xml:space="preserve"> But this doesn't seem, this seems out of character. Ahh ... and then, let's see, we also meet in the, in the first half we meet the the defense attorney. But yea, Let's see. I guess she seems like a little bit of a less interesting character, because there's, we don't learn much from her. But she's, whatever, he-her work,  it's still to come. Umm ... What the ... the father of of Jonathan's wife, the the the father in- father in law.  Umm ... We learn ... okay early it's obvious that he doesn't like Jonathan, and that he really only obviously- he- ... he loves his daughter, he wants to do do everything for her sake. Umm ... And to that and it Seems like keeping Jonathan out of her life ... ahh ... maybe not completely like keeping him from being close to her is what he thinks is a good idea. And his daughter seems to be kind of on the same page, but also conflicted for sure. And that was obvious when when they are in the park or what not taking a walk on the, ya know where the water meets the land around the edge there and he ... umm ... whatever comes in to hold her head next to his and after they've been having kind of a conversation about like, you're not in my life. Which is what basically what she's saying. And he's just like, hey, I'm here. Like I'm actually ... like I am in your life, I'm here. It's It's It's a strange encounter for sure. He's a little bit forceful, and she's a little bit back and forth as to whether she's accepting his embrace or telling him off.</t>
  </si>
  <si>
    <t xml:space="preserve">Ummm ... but yeah, then meanwhile, her father is totally rooting heavily for them to not ever - to grow further and further apart. Because he accepts the fact that she's that she's got to play the role of the of the of the wife and it, this trial, and have a public face that shows support. She's almost like duty bound to that it's how she defines her role.  And then the father- she's, whatever, to show- ... he doesn't disagree with that, but he kind of is focused on what's maybe closer to the heart frankly than what she's showing the world ... [UNCLEAR] ... But I guess I'll come out and say that I think the father, not that he did it, but he has the most guilty, umm ... the most potential to be the guilty, yea to have done it, to have killed the other woman. Umm ... And whatever to go back to what we saw in the- ... in the show. </t>
  </si>
  <si>
    <t xml:space="preserve">This is now in the second half when he ... the father in law I guess in this case he's the father telling his daughter about his own marriage and kind of pulling back the curtain to what she saw as ideal and everything was fine. And He's like, Oh, no, I cheated on her all the time. And that's why I hate your husband. Because he did what I did. And he reminds me of me. He didn't say the word hate but yeah. He he he he whatever, Basically, just That's why I don't like him in so many words. So so he told us that he told us he doesn't like him and whoever murdered the, um ... the woman who was murdered ... umm ... they did it in a way that he showed up right after and he basically framed him... That could have been coincidence that he showed up unannounced because they have a secret relationship. And nobody else knew that he was gonna be there except for her and she's just happened to be dead. But Maybe it wasn't like that maybe somebody intentionally had the timing be ... He's there she's murdered which one, same time. Who knows, hard to tell. Probably him, no one else around, to make it look that way. So yeah, this isn't so much what they showed on the show. But what I've se-what I, what's noticing is that the father in law could have could have, he could have seen an opportunity to frame his son in law in a way that brings him down. For also, by the way, cheating on his daughter. So because of that element she doesn't go down with him if anything she gets sort of lifted up, away from him. Because he had, ya know, a ... a ... a hypothetical ... [UNCLEAR] ... Cheat on her and murdered someone which we don't know. So ... umm ... it's kind of brazen, and I don't know seems Pretty wild to do, but it it makes sense to get what the father in law is going for which is her his daughter's away from Hugh grant's character, Jonathan. Ya know at the low cost of murder I suppose I don't know seems yea, seems a little far fetched. So I don't even believe it, but but that, but of all the characters the father in law to me seemed the most likely to be the one who actually killed someone. He clearly holds the grudge against himself for what he did, and other people make him remind him of that and in a way it's like he's trying to make up for it. Maybe in some bizarre way freeing his daughter from that type of person is Good enough in his eyes to not notice that the cost was murder. </t>
  </si>
  <si>
    <t>Umm ... so yeah, though so there's something- obviously they're married and there's something between them still and her plan to be estranged, is easier said than done. Ummm ... but yeah, then meanwhile, her father is totally rooting heavily for them to not ever - to grow further and further apart. Because he accepts the fact that she's that she's got to play the role of the of the of the wife and it, this trial, and have a public face that shows support. She's almost like duty bound to that it's how she defines her role.  And then the father- she's, whatever, to show- ... he doesn't disagree with that, but he kind of is focused on what's maybe closer to the heart frankly than what she's showing the world ... [UNCLEAR] ... But I guess I'll come out and say that I think the father, not that he did it, but he has the most guilty, umm ... the most potential to be the guilty, yea to have done it, to have killed the other woman. Umm ... And whatever to go back to what we saw in the- ... in the show. This is now in the second half when he ... the father in law I guess in this case he's the father telling his daughter about his own marriage and kind of pulling back the curtain to what she saw as ideal and everything was fine. And He's like, Oh, no, I cheated on her all the time. And that's why I hate your husband. Because he did what I did. And he reminds me of me. He didn't say the word hate but yeah. He he he he whatever, Basically, just That's why I don't like him in so many words. So so he told us that he told us he doesn't like him and whoever murdered the, um ... the woman who was murdered ... umm ... they did it in a way that he showed up right after and he basically framed him...</t>
  </si>
  <si>
    <t xml:space="preserve">That could have been coincidence that he showed up unannounced because they have a secret relationship. And nobody else knew that he was gonna be there except for her and she's just happened to be dead. But Maybe it wasn't like that maybe somebody intentionally had the timing be ... He's there she's murdered which one, same time. Who knows, hard to tell. Probably him, no one else around, to make it look that way. So yeah, this isn't so much what they showed on the show. But what I've se-what I, what's noticing is that the father in law could have could have, he could have seen an opportunity to frame his son in law in a way that brings him down. For also, by the way, cheating on his daughter. So because of that element she doesn't go down with him if anything she gets sort of lifted up, away from him. Because he had, ya know, a ... a ... a hypothetical ... [UNCLEAR] ... Cheat on her and murdered someone which we don't know. So ... umm ... it's kind of brazen, and I don't know seems Pretty wild to do, but it it makes sense to get what the father in law is going for which is her his daughter's away from Hugh grant's character, Jonathan. Ya know at the low cost of murder I suppose I don't know seems yea, seems a little far fetched. So I don't even believe it, but but that, but of all the characters the father in law to me seemed the most likely to be the one who actually killed someone. He clearly holds the grudge against himself for what he did, and other people make him remind him of that and in a way it's like he's trying to make up for it. Maybe in some bizarre way freeing his daughter from that type of person is Good enough in his eyes to not notice that the cost was murder. But anyway, there's also the two boys who meet in the first half. </t>
  </si>
  <si>
    <t>But anyway, there's also the two boys who meet in the first half. And then one of them gets sent to the principal or something to explain why he said hello, clearly, it's like nothing out of out of the ordinary happened, but Everything is unordinary because of the context with, yea, those two kids. Their ... well yeah ... who's their mother, who's their father, how tha-ya know wa- one maybe killed the other one. One, one the parent of one child might have killed the parent of the other child so that's pretty, that's that's strange, not something kids are used to and unsurprising that they reacted in a or- acted in a like a weird way, but like I don't know. I don't understand why he was grilled by whoever that adult was asking him what happened and bringing it out in that moment with the five C's. and Courtesy being the reason why he said sorry to begin with. And then once he recognized who it was had to say something so said hello and then that was the end because the other guy didn't really want to talk to him. Yea the other guy that Little guy the, Alvarez comes to mind, that might be the last name. The child of the mother the woman who was killed and who-who now lives with his father</t>
  </si>
  <si>
    <t>And then one of them gets sent to the principal or something to explain why he said hello, clearly, it's like nothing out of out of the ordinary happened, but Everything is unordinary because of the context with, yea, those two kids. Their ... well yeah ... who's their mother, who's their father, how tha-ya know wa- one maybe killed the other one. One, one the parent of one child might have killed the parent of the other child so that's pretty, that's that's strange, not something kids are used to and unsurprising that they reacted in a or- acted in a like a weird way, but like I don't know. I don't understand why he was grilled by whoever that adult was asking him what happened and bringing it out in that moment with the five C's. and Courtesy being the reason why he said sorry to begin with. And then once he recognized who it was had to say something so said hello and then that was the end because the other guy didn't really want to talk to him. Yea the other guy that Little guy the, Alvarez comes to mind, that might be the last name. The child of the mother the woman who was killed and who-who now lives with his father and his sister who isn't, who is who is actually, we learn Jonathan's daughter so I guess, yea, whatever half sister or something, but it's, it happens Yea that's his sister... umm ... so, but he's, yea</t>
  </si>
  <si>
    <t xml:space="preserve">and his sister who isn't, who is who is actually, we learn Jonathan's daughter so I guess, yea, whatever half sister or something, but it's, it happens Yea that's his sister... umm ... so, but he's, yea he's clearly like, ya know he's listening to his headphones just trying to kind of not be there but he's right smack in the middle of it all and Jonathan's I guess was his doctor or something had some sort of medical like I don't know maybe yea I think, I think that's right I think he treated him for cancer af- this was not part of the story ... probably in previous episodes or something. So I'm missing that fro- background story as far as the relationship between the child and ... umm ... he's not his son ... and Jonathan. But umm ... yea so it's tense when Jonathan shows up to their apartment, I think it was in the second half of the episode again and he, and he forcefully requests to come in... he comes and he puts his foot in the door so it can't be shut and he says please as if he's not pulling the door open against the will of the person. It's strange to say please, and and and like push somebody at the same time, but he's doing that move and ... he does enter the apartment ... and yeah, and I did not see that coming with the baby. He ends up feeding the baby and changing it's ... But the, yea the, so the husband of the woman who was murdered sh-he now is he's honest with him. Talks about how he has difficulty loving this child because well it's not his child it's it's the child it's the child of the man who cheated on his wife with him and his wife is now dead. And probably that guy thinks that Jonathan is guilty. Definitely a lot of emotion as far, ya know the betrayal and the blame that squarely does fall on Jonathan for ... umm ... coming between those two people who were married. Ya know yea, he he ... married with a child and then they have an affair so of course there's bad blood there. But yea I mean I think yea ... so he does not like Jonathan. He seems I guess to not totally be on on the ... he's not totally convinced he's ... not like screaming out at the top of his lungs that he's guilty so he seems to not know maybe about that but he sure knows he doesn't like him.  </t>
  </si>
  <si>
    <t xml:space="preserve">Then we just see a lot of reaction shots as they're watching the attorney and the ... ahh ... and Jonathan go on TV. The camera stayed with that, with the - I'll call him Alverez that's the name I had earlier I don't know if it's correct - but with the husband of the woman who was killed and Alverez he, the camera is on him more, more right before we are kind of cutting back and forth to Jonathan's like really distraught emotional moment there where he's saying how he lost someone he loved, by the way, as everyone's focused on, on him. And so- ahh, so the interviewer asks him if he knows who did it and he just says something like I have an idea. Umm ... It seems like we're ... the the the ... the way it's shot we-we're shown the Alverez' character more than anyone else. Also the, he's Jonathan's wife, but yeah I personally don't think Jonathan's wife did it. Umm ... That was the first hunch and over the course of the story I dismissed it and replaced it with his father her father in law. </t>
  </si>
  <si>
    <t xml:space="preserve">Then we just see a lot of reaction shots as they're watching the attorney and the ... ahh ... and Jonathan go on TV. The camera stayed with that, with the - I'll call him Alverez that's the name I had earlier I don't know if it's correct - but with the husband of the woman who was killed and Alverez he, the camera is on him more, more right before we are kind of cutting back and forth to Jonathan's like really distraught emotional moment there where he's saying how he lost someone he loved, by the way, as everyone's focused on, on him. And so- ahh, so the interviewer asks him if he knows who did it and he just says something like I have an idea. Umm ... It seems like we're ... the the the ... the way it's shot we-we're shown the Alverez' character more than anyone else. Also the, he's Jonathan's wife, but yeah I personally don't think Jonathan's wife did it. Umm ... That was the first hunch and over the course of the story I dismissed it and replaced it with his father her father in law. Yea, yea the so I kind of skipped over the attorney character. I don't quite understand their relationship it seems like they don't work well together. But ... umm ... I I'm not sure how because at one point I thought they called her a public defender and it seems like he's a pretty wealthy guy who would not who would not, would choose a lawyer rather than be assigned a public defender.  I don't understand what was going on with those two and their approach. But she seemed to have a public relation ide- ah- ah- legal one going on tv and ya know, you can't tamper with a witness but you can tamper with the jurors before the trial starts by just showing yeah, a public persona that's favorable. Umm... So yea everybody's up to a little something, but yea it's not clear that anyone's a downright like ya know ... no, no, there's no serial killers on this show. No one's just like completely sociopathic, but apparently somebody's sociopathic enough to do murder so. Yea that's about the plot and where I'm at with it. I'm done.  </t>
  </si>
  <si>
    <t xml:space="preserve">Yea, yea the so I kind of skipped over the attorney character. I don't quite understand their relationship it seems like they don't work well together. But ... umm ... I I'm not sure how because at one point I thought they called her a public defender and it seems like he's a pretty wealthy guy who would not who would not, would choose a lawyer rather than be assigned a public defender.  I don't understand what was going on with those two and their approach. But she seemed to have a public relation ide- ah- ah- legal one going on tv and ya know, you can't tamper with a witness but you can tamper with the jurors before the trial starts by just showing yeah, a public persona that's favorable. Umm... So yea everybody's up to a little something, but yea it's not clear that anyone's a downright like ya know ... no, no, there's no serial killers on this show. No one's just like completely sociopathic, but apparently somebody's sociopathic enough to do murder so. Yea that's about the plot and where I'm at with it. I'm done.  </t>
  </si>
  <si>
    <t>John had made up with the husband of the dead woman and they had an argument because their son was in the room. They didn't want him to hear so, they escort him out. Uh, the husband of the dead woman was really angry, uh, as to why Jonathan would be the father.</t>
  </si>
  <si>
    <t>Um, I don't remember much of the first episode, but, uh, I think, well, John had made up with the husband of the dead woman and they had an argument because their son was in the room. They didn't want him to hear so, they escort him out. Uh, the husband of the dead woman was really angry, uh, as to why Jonathan would be the father. Uh, yeah, right.</t>
  </si>
  <si>
    <t>Uh, yeah, right. On to the next episode it was, uh, like, uh, like John had asked, uh, for some reason also really, uh, [his] dad, his son killed the woman and, uh, convinced Grace to also believe it.</t>
  </si>
  <si>
    <t>On to the next episode it was, uh, like, uh, like John had asked, uh, for some reason also really, uh, [his] dad, his son killed the woman and, uh, convinced Grace to also believe it. Right. Uh, then there was a, um, a meeting. Uh, there was, uh, a convention, uh, to meet between a lot of people. Um, Jonathan went with his, uh, wife. I think this is like, a memory or something. Um, the man who [UNCLEAR] the father and a lot of people just greeting John. Um, the context was not really clear but Jonathan seemed to be a very popular, uh, famous person.</t>
  </si>
  <si>
    <t xml:space="preserve">Right. Uh, then there was a, um, a meeting. Uh, there was, uh, a convention, uh, to meet between a lot of people. Um, Jonathan went with his, uh, wife. I think this is like, a memory or something. Um, the man who [UNCLEAR] the father and a lot of people just greeting John. Um, the context was not really clear but Jonathan seemed to be a very popular, uh, famous person. </t>
  </si>
  <si>
    <t>So, uh, he appeared on television, with his, uh, lawyer. Talked about, uh, the murder case and, uh, there he, he tried to, uh, defend uh, or defend himself that he was not, uh, the murderer. Uh, that he loved the woman and uh, uh, he mostly, almost [UNCLEAR- "mostly recount"?] Uh, he, he uh, he insisted on saying that he did not murder the, uh, woman. There was a scene that uh, John had a son. So his dad, so his dad was, uh, no, so his mom was talking with uh, with Jonathan the father and, or it was some, I didn't hear much but uh, well the son saw it and it was not, ... I think I'm done.</t>
  </si>
  <si>
    <t xml:space="preserve">So, uh, he appeared on television, with his, uh, lawyer. Talked about, uh, the murder case and, uh, there he, he tried to, uh, defend uh, or defend himself that he was not, uh, the murderer. Uh, that he loved the woman and uh, uh, he mostly, almost [UNCLEAR- "mostly recount"?] Uh, he, he uh, he insisted on saying that he did not murder the, uh, woman. </t>
  </si>
  <si>
    <t>There was a scene that uh, John had a son. So his dad, so his dad was, uh, no, so his mom was talking with uh, with Jonathan the father and, or it was some, I didn't hear much but uh, well the son saw it and it was not, ... I think I'm done.</t>
  </si>
  <si>
    <t xml:space="preserve">oh yeah and also in the beginning, the police they knocked on her door, asked, saying that the victim called her several times before she died. And then showed a picture, it said that the victim was a painter and that she basically painted um, she painted Grace and then Grace, and then Grace kind of like closed the door on their face and wasn't saying much about it after they showed her the picture of the painting. And then oh yeah, in the scene, like later on in that scene, Jonathan also kind of said she was a stalker I guess for doing that, said she didn't know she was a stalker when they were walking outside. </t>
  </si>
  <si>
    <t>oh yeah and also in the beginning, the police they knocked on her door, asked, saying that the victim called her several times before she died. And then showed a picture, it said that the victim was a painter and that she basically painted um, she painted Grace and then Grace, and then Grace kind of like closed the door on their face and wasn't saying much about it after they showed her the picture of the painting.</t>
  </si>
  <si>
    <t>And then oh yeah, in the scene, like later on in that scene, Jonathan also kind of said she was a stalker I guess for doing that, said she didn't know she was a stalker when they were walking outside.</t>
  </si>
  <si>
    <t>But going back to being on live television, so the wife showed a little distraught and then it went to the victim's husband and she seemed, I mean he seemed, he was holding the baby, he seemed a little upset because Jonathan was saying he, he was insinuating that he knew the murderer and he seemed upset and then Jonathan said he knows who the killer is. And I believe that's all I remember. I'm done. Yes.</t>
  </si>
  <si>
    <t xml:space="preserve">The episode opened up with the doctor in prison and he got into an interview with his defense attorney. He had a mark on his face to which she asked him how did he get it. After giving some nervous body language, he responded that he got it in prison with the boys, I believe. I don't believe she bought it. </t>
  </si>
  <si>
    <t>Before the beginning of the episode, I was introduced to a series of characters. One of which was the accused, a doctor. The second one was, the second character I was introduced to... This is the doctor's wife, I believe. The next slide showed the wife actually and then the murdered husband. No, the husband of the murdered. The first slide showed the doctor and the husband, the cheated one, the one who cheated with the doctor. The third slide showed the children, the one on the left being the doctor's son and the one on the right was the woman who cheated with the doctor's son who had cancer and was currently being seen by the doctor. There's also, on the second slide on the right hand side was the husband of the woman who was cheating. The episode opened up with the doctor in prison and he got into an interview with his defense attorney. He had a mark on his face to which she asked him how did he get it. After giving some nervous body language, he responded that he got it in prison with the boys, I believe. I don't believe she bought it. However, after that there was ... there was an attempt, a successful attempt, to have the doctor bailed out of prison, which I believe was set at $2 million.</t>
  </si>
  <si>
    <t xml:space="preserve">However, after that there was ... there was an attempt, a successful attempt, to have the doctor bailed out of prison, which I believe was set at $2 million. The doctor's father-in-law was the individual who paid for the bail despite his belief that the doctor was guilty. </t>
  </si>
  <si>
    <t>The doctor's father-in-law was the individual who paid for the bail despite his belief that the doctor was guilty. The reason why the father-in-law let the doctor get out of prison on his own dime, was because he wished to please his daughter. He found himself ill equiped to refute the claims by the wife.</t>
  </si>
  <si>
    <t xml:space="preserve">The reason why the father-in-law let the doctor get out of prison on his own dime, was because he wished to please his daughter. He found himself ill equiped to refute the claims by the wife. </t>
  </si>
  <si>
    <t>Although she had concern, although before the bail was set, the woman did, the wife of the doctor, did consult with a third party, I believe the goal was maintaining an objective perspective. She asked him whether or not he thought the doctor was guilty. He responded, no, he doesn't think so. To which, I believe the person comforted her.</t>
  </si>
  <si>
    <t>And the defense attorney really didn't like that. She was very adamant about the baby, umm..., being adopted.</t>
  </si>
  <si>
    <t>And the defense attorney really didn't like that. She was very adamant about the baby, umm..., being adopted. I believe the doctor did this in an attempt to appeal to Mr. Alvarez so as to show that maybe he is innocent. The trial is still underway. So with this in mind, the defense attorney advises the doctor to have an interview on TV, to which the doctor obliges. This was after the doctor was very insistent on maintaining innocence, despite the defense attorney stating how the doctor had charm and the ability to use that charm on individuals. I believe the defense attorney was making a move on the doctor. [UNCLEAR]</t>
  </si>
  <si>
    <t>I believe the doctor did this in an attempt to appeal to Mr. Alvarez so as to show that maybe he is innocent. The trial is still underway.</t>
  </si>
  <si>
    <t xml:space="preserve">So with this in mind, the defense attorney advises the doctor to have an interview on TV, to which the doctor obliges. This was after the doctor was very insistent on maintaining innocence, despite the defense attorney stating how the doctor had charm and the ability to use that charm on individuals. I believe the defense attorney was making a move on the doctor. [UNCLEAR]. </t>
  </si>
  <si>
    <t>So we go to the TV short, to the TV interview. The woman I believe was Asian, who was interviewing the doctor. She asked the doctor after the defense attorney opened up the conversation, Why would he flee if he was innocent? I don't believe the doctor was fleeing with the intent of seeing a situation as one would be innocent or guilty, but rather clear, I believe. With this, he starts explaining the narrative in a manner of which I believe Mr. Alvarez could be reasonably seen as guilty, given how the doctor was stating that the individual who killed the woman may have done so out of jealousy, rage, and anger. With that, the doctor ends the episode by saying, I believe I know who did it. Well, he responded to the interviewer's question. Do you think you know who did it? The doctor said after some nervous thinking about, he was thinking about nervously, exhibiting very nervous body language. Not making eye contact either. He responded, I do. I'm done. Okay.</t>
  </si>
  <si>
    <t xml:space="preserve">Okay, so we started like the episode with seeing the wife walk around, and sheís like walking through the streets of New York City. Um, you don't really get an idea of what, it looks like it's a flashback, and then you're in the lawyer's office. And the lawyerís asking her like, why the heck was she walking so close to where, uh, the girl was murdered. And she didn't really have a great explanation other than she likes to do nightly walks. Um, which, I guess makes sense, you know, if you're a bit of a stressed out person you're walking around. Um, and the lawyer was like, well, lucky for you, we have way more evidence for your husband than they do on you, so like, they're not really focused on you anyways, but still, you walking around near the murder, bit weird? Um, and like, you're kind of left on that, but they don't really touch on it there. They just kind of leave it at that. Um, and then she starts talking to her about like, is there anything else you're hiding from me? And she's like, No, of course not. Like, why would I have something to hide? And this is when you're kind of first introduced that she comes from like a really privileged family, because lawyer starts giving like, a long diatribe about how like privileged people hide stuff, and they want to keep their status and basically just the whole rich privilege rant, um, and you're like oh okay, so she's rich. Umm, and this lawyer is probably a high profile lawyer. UmÖand she like assures the lawyer that she doesn't know anything, but she wants to know why the lawyerís kind of likeÖuh berating her so much, I guess berating is a strong word. But basically why she's asking so many questions and lawyers like, oh, well, the trial kind of hinges on how you do, maybe, like, there's a chance that like, it hinges on how you do, um. Oh and one of the questions like she was really going in on was like, the girl who died. Uh, she was wanting to know why she thought the husband was kind of violent, or like a little unhinged, um, and the girls like, I don't know, I just kind of got a vibe, I kind of got this vibe that he's a bit angry. Uh, but like, she couldn't really pin down something specific so the lawyer like kind of is like, well, you're a clinical psychologist, I think that's what she said, a clinical psychologist. Um, so like, give me your analysis of the situation. And she basically was like, I don't know, he just kind of seemed aggressive. Um, and that's where the conversation of like, why are you asking so many questions came up. Um, and lawyers like, oh, well we need you to testify. And the wife was all li-he like, Heck no, I'm not testifying like you're not getting me on that stand. And like we cut out of that scene. </t>
  </si>
  <si>
    <t xml:space="preserve">Okay, so we started like the episode with seeing the wife walk around, and she’s like walking through the streets of New York City. Um, you don't really get an idea of what, it looks like it's a flashback, and then you're in the lawyer's office. And the lawyer’s asking her like, why the heck was she walking so close to where, uh, the girl was murdered. And she didn't really have a great explanation other than she likes to do nightly walks. Um, which, I guess makes sense, you know, if you're a bit of a stressed out person you're walking around. Um, and the lawyer was like, well, lucky for you, we have way more evidence for your husband than they do on you, so like, they're not really focused on you anyways, but still, you walking around near the murder, bit weird? Um, and like, you're kind of left on that, but they don't really touch on it there. They just kind of leave it at that. Um, and then she starts talking to her about like, is there anything else you're hiding from me? And she's like, No, of course not. Like, why would I have something to hide? And this is when you're kind of first introduced that she comes from like a really privileged family, because lawyer starts giving like, a long diatribe about how like privileged people hide stuff, and they want to keep their status and basically just the whole rich privilege rant, um, and you're like oh okay, so she's rich. Umm, and this lawyer is probably a high profile lawyer. Um…and she like assures the lawyer that she doesn't know anything, but she wants to know why the lawyer’s kind of like…uh berating her so much, I guess berating is a strong word. But basically why she's asking so many questions and lawyers like, oh, well, the trial kind of hinges on how you do, maybe, like, there's a chance that like, it hinges on how you do, um. Oh and one of the questions like she was really going in on was like, the girl who died. Uh, she was wanting to know why she thought the husband was kind of violent, or like a little unhinged, um, and the girls like, I don't know, I just kind of got a vibe, I kind of got this vibe that he's a bit angry. Uh, but like, she couldn't really pin down something specific so the lawyer like kind of is like, well, you're a clinical psychologist, I think that's what she said, a clinical psychologist. Um, so like, give me your analysis of the situation. And she basically was like, I don't know, he just kind of seemed aggressive. Um, and that's where the conversation of like, why are you asking so many questions came up. Um, and lawyers like, oh, well we need you to testify. And the wife was all li-he like, Heck no, I'm not testifying like you're not getting me on that stand. </t>
  </si>
  <si>
    <t>Um, and then we see the girl I think she's like, named Fletcher Ms. Fletcher , but I think, I don't remember her first name. But we see her like go home to like her obviously like super wealthy family. Like we got maids. We got like long, ridiculous dining tables. And her dad's just sitting there with his like really fluffy eyebrows and like just looking like a rich man. Um, and she's like, I need some support. I don't like this lawyer, and you're kind of like, closed off. Umm, and I just want to feel supported. And the dad was like, you know, like, okay, b</t>
  </si>
  <si>
    <t>And like we cut out of that scene. Um, and then we see the girl I think she's like, named Fletcher Ms. Fletcher , but I think, I don't remember her first name. But we see her like go home to like her obviously like super wealthy family. Like we got maids. We got like long, ridiculous dining tables. And her dad's just sitting there with his like really fluffy eyebrows and like just looking like a rich man. Um, and she's like, I need some support. I don't like this lawyer, and you're kind of like, closed off. Umm, and I just want to feel supported. And the dad was like, you know, like, okay,</t>
  </si>
  <si>
    <t xml:space="preserve">but, but this whole conversation gets interrupted by the police showing up. And it's very clear that the girl is like, done with the police thing in her life cause she is not happy to see them. Um, and they just kind of have like that typical like New York cop stereotype vibe. Anyways, of like a ew weíre bad guys and weíve got bad guy questions to ask. And they were like, uhh, we found out that you've gotten a lot of phone calls from Eleanor, which is the girl who died. Uh, we got a lot of phone calls from Eleanor and you didn't like how well did you know her? And Ms. Fletcher was like, uhh not at all. I I never talked to her a day in my life. Um, which seems believable, because the cops back it up by saying like, Yeah, you never answered it. But she's like super defensive. Umm, and like angry. I don't know if she's angry because she's just tired of the cops or if she's like angry about this line of questioning. Cause you can kind of hear it in her voice when she's like, umm I always assume it's a spam call. Like it's very, like aggressive compared to how she was talking to the lawyer previously. Um, but uh basically, like she said, she never answered the cops are like okay, yea I guess but why is there this painting of you in the um in Eleanor's studio or in her basement? And, uh, the girl looks pretty freaked out. But like, you can't really tell if it she's freaked out because, um, she has been found out or if like she didn't even know this was going on. </t>
  </si>
  <si>
    <t>but, but this whole conversation gets interrupted by the police showing up. And it's very clear that the girl is like, done with the police thing in her life cause she is not happy to see them. Um, and they just kind of have like that typical like New York cop stereotype vibe. Anyways, of like a ew we’re bad guys and we’ve got bad guy questions to ask. And they were like, uhh, we found out that you've gotten a lot of phone calls from Eleanor, which is the girl who died. Uh, we got a lot of phone calls from Eleanor and you didn't like how well did you know her? And Ms. Fletcher was like, uhh not at all. I I never talked to her a day in my life. Um, which seems believable, because the cops back it up by saying like, Yeah, you never answered it. But she's like super defensive. Umm, and like angry. I don't know if she's angry because she's just tired of the cops or if she's like angry about this line of questioning. Cause you can kind of hear it in her voice when she's like, umm I always assume it's a spam call. Like it's very, like aggressive compared to how she was talking to the lawyer previously. Um, but uh basically, like she said, she never answered the cops are like okay, yea I guess but why is there this painting of you in the um in Eleanor's studio or in her basement? And, uh, the girl looks pretty freaked out. But like, you can't really tell if it she's freaked out because, um, she has been found out or if like she didn't even know this was going on.</t>
  </si>
  <si>
    <t>And then we cut to the scene where like, umm, the girl was talking to her dad, and she was like, I need $2 million dollars to get him out of jail. UmmÖand his family couldn't put up any money for the $2 million dollars.</t>
  </si>
  <si>
    <t>Um, but anyways, Miss ma'am, is like talking to her dad. And she's like, Can I have the $2 million dollars Daddy, please. And they're like in the middle of an art museum, which is a very weird place to have this conversation.</t>
  </si>
  <si>
    <t xml:space="preserve">We find out during the prison scene because he's estranged from his family for some reason. And it's implied  They're pretty poor. So he gives like a very like Gatsby-esque experience of like, he comes from nothing. And he probably lied his way to like the top or  atlike, upper echelons of society. Like that's kind of the vibe you get. </t>
  </si>
  <si>
    <t xml:space="preserve">Um, but anyways, Miss ma'am, is like talking to her dad. And she's like, Can I have the $2 million dollars Daddy, please. And they're like in the middle of an art museum, which is a very weird place to have this conversation. Um, but he does, </t>
  </si>
  <si>
    <t>Um, but he does, but not before going to the prison himself looking Mr. Fletcher dead in the eyes and being like, I think you killed her. I'ma let you out because I love my daughter, but I think you killed her. And if you do something to hurt my daughter or anyone, like I'ma kill you. Um, which, fair enough. Um, but he does pay the $2 million, he gets out of jail.</t>
  </si>
  <si>
    <t xml:space="preserve">Um, but he does pay the $2 million, he gets out of jail. Um, we have like the whole journalism scene, which kind of lets us know that this case is very high profile cause like they can't even walk or theyíre being full swarmed by reporters. Umm, and then boardwalk, all that stuff I already talked about. UmmÖ soÖand then like, She also tells her dad about, umm, her son being like, at risk at school, </t>
  </si>
  <si>
    <t>Um, we have like the whole journalism scene, which kind of lets us know that this case is very high profile cause like they can't even walk or they’re being full swarmed by reporters.</t>
  </si>
  <si>
    <t xml:space="preserve">Umm, and then boardwalk, all that stuff I already talked about. Umm… so…and then like, She also tells her dad about, umm, her son being like, at risk at school, </t>
  </si>
  <si>
    <t xml:space="preserve">and we see a scene where like, he accidentally bumps into the boy who is the son of the girl who was married Eleanor, umm, a-and the son of the Fletcher's I swear, I hope I'm getting that name right. Um, but the son of the Fletcher's, umÖand the son of Eleanor both go to the same school. Fletcherís son accidentally bumped into Eleanorís son? And there's like a whole scene of like, Oh, my goodness, I'm so sorry. I didn't mean to bump into you. But, um, I don't know why. Eleanorís son can't talk. But he doesn't say a word. He just like stares blankly out at the sun. </t>
  </si>
  <si>
    <t>and we see a scene where like, he accidentally bumps into the boy who is the son of the girl who was married Eleanor, umm, a-and the son of the Fletcher's I swear, I hope I'm getting that name right. Um, but the son of the Fletcher's, um…and the son of Eleanor both go to the same school. Fletcher’s son accidentally bumped into Eleanor’s son? And there's like a whole scene of like, Oh, my goodness, I'm so sorry. I didn't mean to bump into you. But, um, I don't know why. Eleanor’s son can't talk. But he doesn't say a word. He just like stares blankly out at the sun.</t>
  </si>
  <si>
    <t xml:space="preserve">And then there's a scene where the headmister, I'm assuming heís the headmister is like, what why are you talking to him? Why did you bump into him and so we kind of give some foreshadowing there. But Eleanor is telling her dad like hey, they want to kick my son out of school, presumably because it's awkward as heck. (laughs) The child of aÖuh dude who murdered said murder victim. Like I'm sure that's just awkward school politics. So that's probably a part of it. And like, assuming it's as a Richie Rich school like it's coming off to be they don't want the publicity around. Thatís kind of the implication thatís being had. </t>
  </si>
  <si>
    <t>And then there's a scene where the headmister, I'm assuming he’s the headmister is like, what why are you talking to him? Why did you bump into him and so we kind of give some foreshadowing there.</t>
  </si>
  <si>
    <t>But Eleanor is telling her dad like hey, they want to kick my son out of school, presumably because it's awkward as heck. (laughs) The child of a…uh dude who murdered said murder victim. Like I'm sure that's just awkward school politics. So that's probably a part of it. And like, assuming it's as a Richie Rich school like it's coming off to be they don't want the publicity around. That’s kind of the implication that’s being had.</t>
  </si>
  <si>
    <t xml:space="preserve">But the dad also goes to the school and that's when we're introduced to Eleanor's blond haired friend we're not given a lot of details about her but it's clear that she really cares about Eleanor and has a daughter around a similar age. So like, theyíve probably been friends for a bit. UmmÖand then that friendÖum is like kind of a support system throughout the episode. So that's when weíre introduced to her. And that whole like kind of conflict with the school </t>
  </si>
  <si>
    <t>But the dad also goes to the school and that's when we're introduced to Eleanor's blond haired friend we're not given a lot of details about her but it's clear that she really cares about Eleanor and has a daughter around a similar age. So like, they’ve probably been friends for a bit. Umm…and then that friend…um is like kind of a support system throughout the episode. So that's when we’re introduced to her. And that whole like kind of conflict with the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</si>
</sst>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color theme="1"/>
      <name val="Calibri"/>
      <family val="2"/>
      <scheme val="minor"/>
    </font>
    <font>
      <b/>
      <sz val="11"/>
      <color theme="1"/>
      <name val="Calibri"/>
      <family val="2"/>
      <scheme val="minor"/>
    </font>
    <font>
      <sz val="11"/>
      <color rgb="FF000000"/>
      <name val="Calibri"/>
      <charset val="1"/>
    </font>
    <font>
      <sz val="11"/>
      <color rgb="FF000000"/>
      <name val="Calibri"/>
      <family val="2"/>
      <scheme val="minor"/>
    </font>
    <font>
      <sz val="11"/>
      <color theme="9"/>
      <name val="Calibri"/>
      <family val="2"/>
      <scheme val="minor"/>
    </font>
    <font>
      <sz val="11"/>
      <color rgb="FFF79646"/>
      <name val="Calibri"/>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horizontal="center" vertical="center" wrapText="1"/>
    </xf>
    <xf numFmtId="164" fontId="0" fillId="0" borderId="0" xfId="0" applyNumberFormat="1"/>
    <xf numFmtId="0" fontId="0" fillId="0" borderId="0" xfId="0" applyAlignment="1">
      <alignment horizontal="center" vertical="center"/>
    </xf>
    <xf numFmtId="16" fontId="0" fillId="0" borderId="0" xfId="0" applyNumberFormat="1" applyAlignment="1">
      <alignment horizontal="center" vertical="center"/>
    </xf>
    <xf numFmtId="0" fontId="0" fillId="0" borderId="0" xfId="0" applyAlignment="1">
      <alignment horizontal="left"/>
    </xf>
    <xf numFmtId="0" fontId="0" fillId="0" borderId="0" xfId="0" applyAlignment="1">
      <alignment horizontal="right"/>
    </xf>
    <xf numFmtId="16" fontId="0" fillId="0" borderId="0" xfId="0" applyNumberFormat="1" applyAlignment="1">
      <alignment horizontal="right"/>
    </xf>
    <xf numFmtId="0" fontId="0" fillId="0" borderId="0" xfId="0" applyAlignment="1">
      <alignment wrapText="1"/>
    </xf>
    <xf numFmtId="10" fontId="0" fillId="0" borderId="0" xfId="0" applyNumberFormat="1"/>
    <xf numFmtId="0" fontId="0" fillId="0" borderId="0" xfId="0" applyAlignment="1">
      <alignment horizontal="left" vertical="top" wrapText="1"/>
    </xf>
    <xf numFmtId="0" fontId="0" fillId="0" borderId="1" xfId="0" applyBorder="1"/>
    <xf numFmtId="0" fontId="4" fillId="0" borderId="0" xfId="0" applyFont="1"/>
    <xf numFmtId="0" fontId="5" fillId="0" borderId="0" xfId="0" applyFont="1"/>
    <xf numFmtId="0" fontId="4" fillId="0" borderId="1" xfId="0" applyFont="1" applyBorder="1"/>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applyAlignment="1">
      <alignment horizontal="left" vertical="top" wrapText="1"/>
    </xf>
    <xf numFmtId="0" fontId="6" fillId="0" borderId="0" xfId="0" applyFont="1" applyAlignment="1">
      <alignment horizontal="left" vertical="top"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52"/>
  <sheetViews>
    <sheetView tabSelected="1" topLeftCell="A428" workbookViewId="0">
      <selection activeCell="N432" sqref="N432"/>
    </sheetView>
  </sheetViews>
  <sheetFormatPr defaultRowHeight="15"/>
  <cols>
    <col min="1" max="1" width="6.85546875" bestFit="1" customWidth="1"/>
    <col min="2" max="2" width="8.42578125" bestFit="1" customWidth="1"/>
    <col min="3" max="3" width="5" bestFit="1" customWidth="1"/>
    <col min="4" max="4" width="9.140625" customWidth="1"/>
    <col min="5" max="11" width="9.140625" hidden="1" customWidth="1"/>
    <col min="13" max="13" width="56.42578125" style="11" customWidth="1"/>
    <col min="14" max="14" width="55" style="11" customWidth="1"/>
  </cols>
  <sheetData>
    <row r="1" spans="1:14">
      <c r="A1" s="1" t="s">
        <v>0</v>
      </c>
      <c r="B1" s="1" t="s">
        <v>1</v>
      </c>
      <c r="C1" s="1" t="s">
        <v>2</v>
      </c>
      <c r="D1" s="1" t="s">
        <v>3</v>
      </c>
      <c r="L1" s="1" t="s">
        <v>4</v>
      </c>
      <c r="M1" s="16" t="s">
        <v>0</v>
      </c>
      <c r="N1" s="16" t="s">
        <v>1</v>
      </c>
    </row>
    <row r="2" spans="1:14">
      <c r="A2" s="4">
        <v>1</v>
      </c>
      <c r="B2" s="2">
        <v>1</v>
      </c>
      <c r="C2" s="3">
        <v>35</v>
      </c>
      <c r="D2" t="str">
        <f t="shared" ref="D2:D64" si="0">IF(A2=B2,"Same", "Different")</f>
        <v>Same</v>
      </c>
      <c r="E2" t="str" cm="1">
        <f t="array" ref="E2:F2">IF(A2:B2 ="","Empty","NotEmpty")</f>
        <v>NotEmpty</v>
      </c>
      <c r="F2" t="str">
        <v>NotEmpty</v>
      </c>
      <c r="G2">
        <f>IF(D2="Same",1,0)</f>
        <v>1</v>
      </c>
      <c r="H2">
        <f>IF(E2="Empty",0.5,0)</f>
        <v>0</v>
      </c>
      <c r="I2">
        <f>IF(F2="Empty",0.5,0)</f>
        <v>0</v>
      </c>
      <c r="J2">
        <f>SUM(G2:I2)</f>
        <v>1</v>
      </c>
      <c r="K2">
        <v>1</v>
      </c>
    </row>
    <row r="3" spans="1:14">
      <c r="A3" s="4">
        <v>2</v>
      </c>
      <c r="B3" s="2">
        <v>2</v>
      </c>
      <c r="C3" s="3">
        <v>35</v>
      </c>
      <c r="D3" t="str">
        <f t="shared" si="0"/>
        <v>Same</v>
      </c>
      <c r="E3" t="str" cm="1">
        <f t="array" ref="E3:F3">IF(A3:B3 ="","Empty","NotEmpty")</f>
        <v>NotEmpty</v>
      </c>
      <c r="F3" t="str">
        <v>NotEmpty</v>
      </c>
      <c r="G3">
        <f t="shared" ref="G3:G65" si="1">IF(D3="Same",1,0)</f>
        <v>1</v>
      </c>
      <c r="H3">
        <f t="shared" ref="H3:H65" si="2">IF(E3="Empty",0.5,0)</f>
        <v>0</v>
      </c>
      <c r="I3">
        <f t="shared" ref="I3:I65" si="3">IF(F3="Empty",0.5,0)</f>
        <v>0</v>
      </c>
      <c r="J3">
        <f t="shared" ref="J3:J65" si="4">SUM(G3:I3)</f>
        <v>1</v>
      </c>
      <c r="K3">
        <v>1</v>
      </c>
    </row>
    <row r="4" spans="1:14">
      <c r="A4" s="4">
        <v>4</v>
      </c>
      <c r="B4" s="2">
        <v>4</v>
      </c>
      <c r="C4" s="3">
        <v>35</v>
      </c>
      <c r="D4" t="str">
        <f t="shared" si="0"/>
        <v>Same</v>
      </c>
      <c r="E4" t="str" cm="1">
        <f t="array" ref="E4:F4">IF(A4:B4 ="","Empty","NotEmpty")</f>
        <v>NotEmpty</v>
      </c>
      <c r="F4" t="str">
        <v>NotEmpty</v>
      </c>
      <c r="G4">
        <f t="shared" si="1"/>
        <v>1</v>
      </c>
      <c r="H4">
        <f t="shared" si="2"/>
        <v>0</v>
      </c>
      <c r="I4">
        <f t="shared" si="3"/>
        <v>0</v>
      </c>
      <c r="J4">
        <f t="shared" si="4"/>
        <v>1</v>
      </c>
      <c r="K4">
        <v>1</v>
      </c>
    </row>
    <row r="5" spans="1:14">
      <c r="A5" s="4">
        <v>8</v>
      </c>
      <c r="B5" s="2">
        <v>8</v>
      </c>
      <c r="C5" s="3">
        <v>35</v>
      </c>
      <c r="D5" t="str">
        <f t="shared" si="0"/>
        <v>Same</v>
      </c>
      <c r="E5" t="str" cm="1">
        <f t="array" ref="E5:F5">IF(A5:B5 ="","Empty","NotEmpty")</f>
        <v>NotEmpty</v>
      </c>
      <c r="F5" t="str">
        <v>NotEmpty</v>
      </c>
      <c r="G5">
        <f t="shared" si="1"/>
        <v>1</v>
      </c>
      <c r="H5">
        <f t="shared" si="2"/>
        <v>0</v>
      </c>
      <c r="I5">
        <f t="shared" si="3"/>
        <v>0</v>
      </c>
      <c r="J5">
        <f t="shared" si="4"/>
        <v>1</v>
      </c>
      <c r="K5">
        <v>1</v>
      </c>
    </row>
    <row r="6" spans="1:14">
      <c r="A6" s="4">
        <v>10</v>
      </c>
      <c r="B6" s="2">
        <v>10</v>
      </c>
      <c r="C6" s="3">
        <v>35</v>
      </c>
      <c r="D6" t="str">
        <f t="shared" si="0"/>
        <v>Same</v>
      </c>
      <c r="E6" t="str" cm="1">
        <f t="array" ref="E6:F6">IF(A6:B6 ="","Empty","NotEmpty")</f>
        <v>NotEmpty</v>
      </c>
      <c r="F6" t="str">
        <v>NotEmpty</v>
      </c>
      <c r="G6">
        <f t="shared" si="1"/>
        <v>1</v>
      </c>
      <c r="H6">
        <f t="shared" si="2"/>
        <v>0</v>
      </c>
      <c r="I6">
        <f t="shared" si="3"/>
        <v>0</v>
      </c>
      <c r="J6">
        <f t="shared" si="4"/>
        <v>1</v>
      </c>
      <c r="K6">
        <v>1</v>
      </c>
    </row>
    <row r="7" spans="1:14">
      <c r="A7" s="4">
        <v>12</v>
      </c>
      <c r="B7" s="2">
        <v>12</v>
      </c>
      <c r="C7" s="3">
        <v>35</v>
      </c>
      <c r="D7" t="str">
        <f t="shared" si="0"/>
        <v>Same</v>
      </c>
      <c r="E7" t="str" cm="1">
        <f t="array" ref="E7:F7">IF(A7:B7 ="","Empty","NotEmpty")</f>
        <v>NotEmpty</v>
      </c>
      <c r="F7" t="str">
        <v>NotEmpty</v>
      </c>
      <c r="G7">
        <f t="shared" si="1"/>
        <v>1</v>
      </c>
      <c r="H7">
        <f t="shared" si="2"/>
        <v>0</v>
      </c>
      <c r="I7">
        <f t="shared" si="3"/>
        <v>0</v>
      </c>
      <c r="J7">
        <f t="shared" si="4"/>
        <v>1</v>
      </c>
      <c r="K7">
        <v>1</v>
      </c>
    </row>
    <row r="8" spans="1:14">
      <c r="A8" s="4">
        <v>15</v>
      </c>
      <c r="B8" s="2">
        <v>15</v>
      </c>
      <c r="C8" s="3">
        <v>35</v>
      </c>
      <c r="D8" t="str">
        <f t="shared" si="0"/>
        <v>Same</v>
      </c>
      <c r="E8" t="str" cm="1">
        <f t="array" ref="E8:F8">IF(A8:B8 ="","Empty","NotEmpty")</f>
        <v>NotEmpty</v>
      </c>
      <c r="F8" t="str">
        <v>NotEmpty</v>
      </c>
      <c r="G8">
        <f t="shared" si="1"/>
        <v>1</v>
      </c>
      <c r="H8">
        <f t="shared" si="2"/>
        <v>0</v>
      </c>
      <c r="I8">
        <f t="shared" si="3"/>
        <v>0</v>
      </c>
      <c r="J8">
        <f t="shared" si="4"/>
        <v>1</v>
      </c>
      <c r="K8">
        <v>1</v>
      </c>
    </row>
    <row r="9" spans="1:14" ht="30.75">
      <c r="A9" s="4">
        <v>19</v>
      </c>
      <c r="B9" s="2">
        <v>19</v>
      </c>
      <c r="C9" s="3">
        <v>35</v>
      </c>
      <c r="D9" t="str">
        <f t="shared" si="0"/>
        <v>Same</v>
      </c>
      <c r="E9" t="str" cm="1">
        <f t="array" ref="E9:F9">IF(A9:B9 ="","Empty","NotEmpty")</f>
        <v>NotEmpty</v>
      </c>
      <c r="F9" t="str">
        <v>NotEmpty</v>
      </c>
      <c r="G9">
        <f t="shared" si="1"/>
        <v>1</v>
      </c>
      <c r="H9">
        <f t="shared" si="2"/>
        <v>0</v>
      </c>
      <c r="I9">
        <f t="shared" si="3"/>
        <v>0</v>
      </c>
      <c r="J9">
        <f t="shared" si="4"/>
        <v>1</v>
      </c>
      <c r="K9">
        <v>1</v>
      </c>
      <c r="M9" s="11" t="s">
        <v>5</v>
      </c>
      <c r="N9" s="11" t="s">
        <v>6</v>
      </c>
    </row>
    <row r="10" spans="1:14" ht="45.75">
      <c r="A10" s="4"/>
      <c r="B10" s="2">
        <v>22</v>
      </c>
      <c r="C10" s="3">
        <v>35</v>
      </c>
      <c r="D10" t="str">
        <f t="shared" si="0"/>
        <v>Different</v>
      </c>
      <c r="E10" t="str" cm="1">
        <f t="array" ref="E10:F10">IF(A10:B10 ="","Empty","NotEmpty")</f>
        <v>Empty</v>
      </c>
      <c r="F10" t="str">
        <v>NotEmpty</v>
      </c>
      <c r="G10">
        <f t="shared" si="1"/>
        <v>0</v>
      </c>
      <c r="H10">
        <f t="shared" si="2"/>
        <v>0.5</v>
      </c>
      <c r="I10">
        <f t="shared" si="3"/>
        <v>0</v>
      </c>
      <c r="J10">
        <f t="shared" si="4"/>
        <v>0.5</v>
      </c>
      <c r="K10">
        <v>1</v>
      </c>
      <c r="L10" t="s">
        <v>7</v>
      </c>
      <c r="N10" s="11" t="s">
        <v>8</v>
      </c>
    </row>
    <row r="11" spans="1:14" ht="137.25">
      <c r="A11" s="4">
        <v>23</v>
      </c>
      <c r="B11" s="2">
        <v>23</v>
      </c>
      <c r="C11" s="3">
        <v>35</v>
      </c>
      <c r="D11" t="str">
        <f t="shared" si="0"/>
        <v>Same</v>
      </c>
      <c r="E11" t="str" cm="1">
        <f t="array" ref="E11:F11">IF(A11:B11 ="","Empty","NotEmpty")</f>
        <v>NotEmpty</v>
      </c>
      <c r="F11" t="str">
        <v>NotEmpty</v>
      </c>
      <c r="G11">
        <f t="shared" si="1"/>
        <v>1</v>
      </c>
      <c r="H11">
        <f t="shared" si="2"/>
        <v>0</v>
      </c>
      <c r="I11">
        <f t="shared" si="3"/>
        <v>0</v>
      </c>
      <c r="J11">
        <f t="shared" si="4"/>
        <v>1</v>
      </c>
      <c r="K11">
        <v>1</v>
      </c>
      <c r="M11" s="11" t="s">
        <v>9</v>
      </c>
      <c r="N11" s="11" t="s">
        <v>10</v>
      </c>
    </row>
    <row r="12" spans="1:14">
      <c r="A12" s="4">
        <v>24</v>
      </c>
      <c r="B12" s="2">
        <v>24</v>
      </c>
      <c r="C12" s="3">
        <v>35</v>
      </c>
      <c r="D12" t="str">
        <f t="shared" si="0"/>
        <v>Same</v>
      </c>
      <c r="E12" t="str" cm="1">
        <f t="array" ref="E12:F12">IF(A12:B12 ="","Empty","NotEmpty")</f>
        <v>NotEmpty</v>
      </c>
      <c r="F12" t="str">
        <v>NotEmpty</v>
      </c>
      <c r="G12">
        <f t="shared" si="1"/>
        <v>1</v>
      </c>
      <c r="H12">
        <f t="shared" si="2"/>
        <v>0</v>
      </c>
      <c r="I12">
        <f t="shared" si="3"/>
        <v>0</v>
      </c>
      <c r="J12">
        <f t="shared" si="4"/>
        <v>1</v>
      </c>
      <c r="K12">
        <v>1</v>
      </c>
    </row>
    <row r="13" spans="1:14">
      <c r="A13" s="4">
        <v>25</v>
      </c>
      <c r="B13" s="2">
        <v>25</v>
      </c>
      <c r="C13" s="3">
        <v>35</v>
      </c>
      <c r="D13" t="str">
        <f t="shared" si="0"/>
        <v>Same</v>
      </c>
      <c r="E13" t="str" cm="1">
        <f t="array" ref="E13:F13">IF(A13:B13 ="","Empty","NotEmpty")</f>
        <v>NotEmpty</v>
      </c>
      <c r="F13" t="str">
        <v>NotEmpty</v>
      </c>
      <c r="G13">
        <f t="shared" si="1"/>
        <v>1</v>
      </c>
      <c r="H13">
        <f t="shared" si="2"/>
        <v>0</v>
      </c>
      <c r="I13">
        <f t="shared" si="3"/>
        <v>0</v>
      </c>
      <c r="J13">
        <f t="shared" si="4"/>
        <v>1</v>
      </c>
      <c r="K13">
        <v>1</v>
      </c>
    </row>
    <row r="14" spans="1:14">
      <c r="A14" s="4">
        <v>30</v>
      </c>
      <c r="B14" s="2">
        <v>30</v>
      </c>
      <c r="C14" s="3">
        <v>35</v>
      </c>
      <c r="D14" t="str">
        <f t="shared" si="0"/>
        <v>Same</v>
      </c>
      <c r="E14" t="str" cm="1">
        <f t="array" ref="E14:F14">IF(A14:B14 ="","Empty","NotEmpty")</f>
        <v>NotEmpty</v>
      </c>
      <c r="F14" t="str">
        <v>NotEmpty</v>
      </c>
      <c r="G14">
        <f t="shared" si="1"/>
        <v>1</v>
      </c>
      <c r="H14">
        <f t="shared" si="2"/>
        <v>0</v>
      </c>
      <c r="I14">
        <f t="shared" si="3"/>
        <v>0</v>
      </c>
      <c r="J14">
        <f t="shared" si="4"/>
        <v>1</v>
      </c>
      <c r="K14">
        <v>1</v>
      </c>
    </row>
    <row r="15" spans="1:14" ht="76.5">
      <c r="A15" s="4">
        <v>31</v>
      </c>
      <c r="B15" s="2">
        <v>31</v>
      </c>
      <c r="C15" s="3">
        <v>35</v>
      </c>
      <c r="D15" t="str">
        <f t="shared" si="0"/>
        <v>Same</v>
      </c>
      <c r="E15" t="str" cm="1">
        <f t="array" ref="E15:F15">IF(A15:B15 ="","Empty","NotEmpty")</f>
        <v>NotEmpty</v>
      </c>
      <c r="F15" t="str">
        <v>NotEmpty</v>
      </c>
      <c r="G15">
        <f t="shared" si="1"/>
        <v>1</v>
      </c>
      <c r="H15">
        <f t="shared" si="2"/>
        <v>0</v>
      </c>
      <c r="I15">
        <f t="shared" si="3"/>
        <v>0</v>
      </c>
      <c r="J15">
        <f t="shared" si="4"/>
        <v>1</v>
      </c>
      <c r="K15">
        <v>1</v>
      </c>
      <c r="M15" s="11" t="s">
        <v>11</v>
      </c>
      <c r="N15" s="11" t="s">
        <v>12</v>
      </c>
    </row>
    <row r="16" spans="1:14" ht="45.75">
      <c r="A16" s="4">
        <v>32</v>
      </c>
      <c r="B16" s="2">
        <v>27</v>
      </c>
      <c r="C16" s="3">
        <v>35</v>
      </c>
      <c r="D16" t="str">
        <f t="shared" si="0"/>
        <v>Different</v>
      </c>
      <c r="E16" t="str" cm="1">
        <f t="array" ref="E16:F16">IF(A16:B16 ="","Empty","NotEmpty")</f>
        <v>NotEmpty</v>
      </c>
      <c r="F16" t="str">
        <v>NotEmpty</v>
      </c>
      <c r="G16">
        <f t="shared" si="1"/>
        <v>0</v>
      </c>
      <c r="H16">
        <f t="shared" si="2"/>
        <v>0</v>
      </c>
      <c r="I16">
        <f t="shared" si="3"/>
        <v>0</v>
      </c>
      <c r="J16">
        <f t="shared" si="4"/>
        <v>0</v>
      </c>
      <c r="K16">
        <v>1</v>
      </c>
      <c r="L16">
        <v>27</v>
      </c>
      <c r="M16" s="11" t="s">
        <v>13</v>
      </c>
      <c r="N16" s="11" t="s">
        <v>14</v>
      </c>
    </row>
    <row r="17" spans="1:14" ht="244.5">
      <c r="A17" s="4">
        <v>35</v>
      </c>
      <c r="B17" s="2">
        <v>35</v>
      </c>
      <c r="C17" s="3">
        <v>35</v>
      </c>
      <c r="D17" t="str">
        <f t="shared" si="0"/>
        <v>Same</v>
      </c>
      <c r="E17" t="str" cm="1">
        <f t="array" ref="E17:F17">IF(A17:B17 ="","Empty","NotEmpty")</f>
        <v>NotEmpty</v>
      </c>
      <c r="F17" t="str">
        <v>NotEmpty</v>
      </c>
      <c r="G17">
        <f t="shared" si="1"/>
        <v>1</v>
      </c>
      <c r="H17">
        <f t="shared" si="2"/>
        <v>0</v>
      </c>
      <c r="I17">
        <f t="shared" si="3"/>
        <v>0</v>
      </c>
      <c r="J17">
        <f t="shared" si="4"/>
        <v>1</v>
      </c>
      <c r="K17">
        <v>1</v>
      </c>
      <c r="M17" s="11" t="s">
        <v>15</v>
      </c>
      <c r="N17" s="11" t="s">
        <v>15</v>
      </c>
    </row>
    <row r="18" spans="1:14">
      <c r="A18" s="4">
        <v>1</v>
      </c>
      <c r="B18" s="4">
        <v>1</v>
      </c>
      <c r="C18" s="3">
        <v>208</v>
      </c>
      <c r="D18" t="str">
        <f t="shared" si="0"/>
        <v>Same</v>
      </c>
      <c r="E18" t="str" cm="1">
        <f t="array" ref="E18:F18">IF(A18:B18 ="","Empty","NotEmpty")</f>
        <v>NotEmpty</v>
      </c>
      <c r="F18" t="str">
        <v>NotEmpty</v>
      </c>
      <c r="G18">
        <f t="shared" si="1"/>
        <v>1</v>
      </c>
      <c r="H18">
        <f t="shared" si="2"/>
        <v>0</v>
      </c>
      <c r="I18">
        <f t="shared" si="3"/>
        <v>0</v>
      </c>
      <c r="J18">
        <f t="shared" si="4"/>
        <v>1</v>
      </c>
      <c r="K18">
        <v>1</v>
      </c>
    </row>
    <row r="19" spans="1:14">
      <c r="A19" s="4">
        <v>4</v>
      </c>
      <c r="B19" s="4">
        <v>4</v>
      </c>
      <c r="C19" s="3">
        <v>208</v>
      </c>
      <c r="D19" t="str">
        <f t="shared" si="0"/>
        <v>Same</v>
      </c>
      <c r="E19" t="str" cm="1">
        <f t="array" ref="E19:F19">IF(A19:B19 ="","Empty","NotEmpty")</f>
        <v>NotEmpty</v>
      </c>
      <c r="F19" t="str">
        <v>NotEmpty</v>
      </c>
      <c r="G19">
        <f t="shared" si="1"/>
        <v>1</v>
      </c>
      <c r="H19">
        <f t="shared" si="2"/>
        <v>0</v>
      </c>
      <c r="I19">
        <f t="shared" si="3"/>
        <v>0</v>
      </c>
      <c r="J19">
        <f t="shared" si="4"/>
        <v>1</v>
      </c>
      <c r="K19">
        <v>1</v>
      </c>
    </row>
    <row r="20" spans="1:14" ht="106.5">
      <c r="A20" s="4">
        <v>8</v>
      </c>
      <c r="B20" s="4">
        <v>8</v>
      </c>
      <c r="C20" s="3">
        <v>208</v>
      </c>
      <c r="D20" t="str">
        <f t="shared" si="0"/>
        <v>Same</v>
      </c>
      <c r="E20" t="str" cm="1">
        <f t="array" ref="E20:F20">IF(A20:B20 ="","Empty","NotEmpty")</f>
        <v>NotEmpty</v>
      </c>
      <c r="F20" t="str">
        <v>NotEmpty</v>
      </c>
      <c r="G20">
        <f t="shared" si="1"/>
        <v>1</v>
      </c>
      <c r="H20">
        <f t="shared" si="2"/>
        <v>0</v>
      </c>
      <c r="I20">
        <f t="shared" si="3"/>
        <v>0</v>
      </c>
      <c r="J20">
        <f t="shared" si="4"/>
        <v>1</v>
      </c>
      <c r="K20">
        <v>1</v>
      </c>
      <c r="M20" s="11" t="s">
        <v>16</v>
      </c>
      <c r="N20" s="11" t="s">
        <v>17</v>
      </c>
    </row>
    <row r="21" spans="1:14">
      <c r="B21" s="4">
        <v>10</v>
      </c>
      <c r="C21" s="3">
        <v>208</v>
      </c>
      <c r="D21" t="str">
        <f t="shared" si="0"/>
        <v>Different</v>
      </c>
      <c r="E21" t="str" cm="1">
        <f t="array" ref="E21:F21">IF(A21:B21 ="","Empty","NotEmpty")</f>
        <v>Empty</v>
      </c>
      <c r="F21" t="str">
        <v>NotEmpty</v>
      </c>
      <c r="G21">
        <f t="shared" si="1"/>
        <v>0</v>
      </c>
      <c r="H21">
        <f t="shared" si="2"/>
        <v>0.5</v>
      </c>
      <c r="I21">
        <f t="shared" si="3"/>
        <v>0</v>
      </c>
      <c r="J21">
        <f t="shared" si="4"/>
        <v>0.5</v>
      </c>
      <c r="K21">
        <v>1</v>
      </c>
      <c r="L21" t="s">
        <v>18</v>
      </c>
      <c r="N21" s="11" t="s">
        <v>19</v>
      </c>
    </row>
    <row r="22" spans="1:14" ht="30.75">
      <c r="A22" s="4">
        <v>11</v>
      </c>
      <c r="B22" s="4">
        <v>11</v>
      </c>
      <c r="C22" s="3">
        <v>208</v>
      </c>
      <c r="D22" t="str">
        <f t="shared" si="0"/>
        <v>Same</v>
      </c>
      <c r="E22" t="str" cm="1">
        <f t="array" ref="E22:F22">IF(A22:B22 ="","Empty","NotEmpty")</f>
        <v>NotEmpty</v>
      </c>
      <c r="F22" t="str">
        <v>NotEmpty</v>
      </c>
      <c r="G22">
        <f t="shared" si="1"/>
        <v>1</v>
      </c>
      <c r="H22">
        <f t="shared" si="2"/>
        <v>0</v>
      </c>
      <c r="I22">
        <f t="shared" si="3"/>
        <v>0</v>
      </c>
      <c r="J22">
        <f t="shared" si="4"/>
        <v>1</v>
      </c>
      <c r="K22">
        <v>1</v>
      </c>
      <c r="M22" s="11" t="s">
        <v>20</v>
      </c>
      <c r="N22" s="11" t="s">
        <v>21</v>
      </c>
    </row>
    <row r="23" spans="1:14">
      <c r="A23" s="4">
        <v>17</v>
      </c>
      <c r="B23" s="4">
        <v>17</v>
      </c>
      <c r="C23" s="3">
        <v>208</v>
      </c>
      <c r="D23" t="str">
        <f t="shared" si="0"/>
        <v>Same</v>
      </c>
      <c r="E23" t="str" cm="1">
        <f t="array" ref="E23:F23">IF(A23:B23 ="","Empty","NotEmpty")</f>
        <v>NotEmpty</v>
      </c>
      <c r="F23" t="str">
        <v>NotEmpty</v>
      </c>
      <c r="G23">
        <f t="shared" si="1"/>
        <v>1</v>
      </c>
      <c r="H23">
        <f t="shared" si="2"/>
        <v>0</v>
      </c>
      <c r="I23">
        <f t="shared" si="3"/>
        <v>0</v>
      </c>
      <c r="J23">
        <f t="shared" si="4"/>
        <v>1</v>
      </c>
      <c r="K23">
        <v>1</v>
      </c>
    </row>
    <row r="24" spans="1:14">
      <c r="A24" s="4">
        <v>12</v>
      </c>
      <c r="B24" s="4">
        <v>12</v>
      </c>
      <c r="C24" s="3">
        <v>208</v>
      </c>
      <c r="D24" t="str">
        <f t="shared" si="0"/>
        <v>Same</v>
      </c>
      <c r="E24" t="str" cm="1">
        <f t="array" ref="E24:F24">IF(A24:B24 ="","Empty","NotEmpty")</f>
        <v>NotEmpty</v>
      </c>
      <c r="F24" t="str">
        <v>NotEmpty</v>
      </c>
      <c r="G24">
        <f t="shared" si="1"/>
        <v>1</v>
      </c>
      <c r="H24">
        <f t="shared" si="2"/>
        <v>0</v>
      </c>
      <c r="I24">
        <f t="shared" si="3"/>
        <v>0</v>
      </c>
      <c r="J24">
        <f t="shared" si="4"/>
        <v>1</v>
      </c>
      <c r="K24">
        <v>1</v>
      </c>
    </row>
    <row r="25" spans="1:14">
      <c r="A25" s="4">
        <v>13</v>
      </c>
      <c r="B25" s="4">
        <v>13</v>
      </c>
      <c r="C25" s="3">
        <v>208</v>
      </c>
      <c r="D25" t="str">
        <f t="shared" si="0"/>
        <v>Same</v>
      </c>
      <c r="E25" t="str" cm="1">
        <f t="array" ref="E25:F25">IF(A25:B25 ="","Empty","NotEmpty")</f>
        <v>NotEmpty</v>
      </c>
      <c r="F25" t="str">
        <v>NotEmpty</v>
      </c>
      <c r="G25">
        <f t="shared" si="1"/>
        <v>1</v>
      </c>
      <c r="H25">
        <f t="shared" si="2"/>
        <v>0</v>
      </c>
      <c r="I25">
        <f t="shared" si="3"/>
        <v>0</v>
      </c>
      <c r="J25">
        <f t="shared" si="4"/>
        <v>1</v>
      </c>
      <c r="K25">
        <v>1</v>
      </c>
    </row>
    <row r="26" spans="1:14">
      <c r="A26" s="4">
        <v>30</v>
      </c>
      <c r="B26" s="4">
        <v>30</v>
      </c>
      <c r="C26" s="3">
        <v>208</v>
      </c>
      <c r="D26" t="str">
        <f t="shared" si="0"/>
        <v>Same</v>
      </c>
      <c r="E26" t="str" cm="1">
        <f t="array" ref="E26:F26">IF(A26:B26 ="","Empty","NotEmpty")</f>
        <v>NotEmpty</v>
      </c>
      <c r="F26" t="str">
        <v>NotEmpty</v>
      </c>
      <c r="G26">
        <f t="shared" si="1"/>
        <v>1</v>
      </c>
      <c r="H26">
        <f t="shared" si="2"/>
        <v>0</v>
      </c>
      <c r="I26">
        <f t="shared" si="3"/>
        <v>0</v>
      </c>
      <c r="J26">
        <f t="shared" si="4"/>
        <v>1</v>
      </c>
      <c r="K26">
        <v>1</v>
      </c>
    </row>
    <row r="27" spans="1:14">
      <c r="A27" s="4">
        <v>31</v>
      </c>
      <c r="B27" s="4">
        <v>31</v>
      </c>
      <c r="C27" s="3">
        <v>208</v>
      </c>
      <c r="D27" t="str">
        <f t="shared" si="0"/>
        <v>Same</v>
      </c>
      <c r="E27" t="str" cm="1">
        <f t="array" ref="E27:F27">IF(A27:B27 ="","Empty","NotEmpty")</f>
        <v>NotEmpty</v>
      </c>
      <c r="F27" t="str">
        <v>NotEmpty</v>
      </c>
      <c r="G27">
        <f t="shared" si="1"/>
        <v>1</v>
      </c>
      <c r="H27">
        <f t="shared" si="2"/>
        <v>0</v>
      </c>
      <c r="I27">
        <f t="shared" si="3"/>
        <v>0</v>
      </c>
      <c r="J27">
        <f t="shared" si="4"/>
        <v>1</v>
      </c>
      <c r="K27">
        <v>1</v>
      </c>
    </row>
    <row r="28" spans="1:14">
      <c r="A28" s="4">
        <v>33</v>
      </c>
      <c r="B28" s="4">
        <v>33</v>
      </c>
      <c r="C28" s="3">
        <v>208</v>
      </c>
      <c r="D28" t="str">
        <f t="shared" si="0"/>
        <v>Same</v>
      </c>
      <c r="E28" t="str" cm="1">
        <f t="array" ref="E28:F28">IF(A28:B28 ="","Empty","NotEmpty")</f>
        <v>NotEmpty</v>
      </c>
      <c r="F28" t="str">
        <v>NotEmpty</v>
      </c>
      <c r="G28">
        <f t="shared" si="1"/>
        <v>1</v>
      </c>
      <c r="H28">
        <f t="shared" si="2"/>
        <v>0</v>
      </c>
      <c r="I28">
        <f t="shared" si="3"/>
        <v>0</v>
      </c>
      <c r="J28">
        <f t="shared" si="4"/>
        <v>1</v>
      </c>
      <c r="K28">
        <v>1</v>
      </c>
    </row>
    <row r="29" spans="1:14">
      <c r="A29" s="4">
        <v>23</v>
      </c>
      <c r="B29" s="4">
        <v>23</v>
      </c>
      <c r="C29" s="3">
        <v>208</v>
      </c>
      <c r="D29" t="str">
        <f t="shared" si="0"/>
        <v>Same</v>
      </c>
      <c r="E29" t="str" cm="1">
        <f t="array" ref="E29:F29">IF(A29:B29 ="","Empty","NotEmpty")</f>
        <v>NotEmpty</v>
      </c>
      <c r="F29" t="str">
        <v>NotEmpty</v>
      </c>
      <c r="G29">
        <f t="shared" si="1"/>
        <v>1</v>
      </c>
      <c r="H29">
        <f t="shared" si="2"/>
        <v>0</v>
      </c>
      <c r="I29">
        <f t="shared" si="3"/>
        <v>0</v>
      </c>
      <c r="J29">
        <f t="shared" si="4"/>
        <v>1</v>
      </c>
      <c r="K29">
        <v>1</v>
      </c>
    </row>
    <row r="30" spans="1:14">
      <c r="A30" s="4">
        <v>24</v>
      </c>
      <c r="B30" s="4">
        <v>24</v>
      </c>
      <c r="C30" s="3">
        <v>208</v>
      </c>
      <c r="D30" t="str">
        <f t="shared" si="0"/>
        <v>Same</v>
      </c>
      <c r="E30" t="str" cm="1">
        <f t="array" ref="E30:F30">IF(A30:B30 ="","Empty","NotEmpty")</f>
        <v>NotEmpty</v>
      </c>
      <c r="F30" t="str">
        <v>NotEmpty</v>
      </c>
      <c r="G30">
        <f t="shared" si="1"/>
        <v>1</v>
      </c>
      <c r="H30">
        <f t="shared" si="2"/>
        <v>0</v>
      </c>
      <c r="I30">
        <f t="shared" si="3"/>
        <v>0</v>
      </c>
      <c r="J30">
        <f t="shared" si="4"/>
        <v>1</v>
      </c>
      <c r="K30">
        <v>1</v>
      </c>
    </row>
    <row r="31" spans="1:14">
      <c r="A31" s="4">
        <v>25</v>
      </c>
      <c r="B31" s="4">
        <v>25</v>
      </c>
      <c r="C31" s="3">
        <v>208</v>
      </c>
      <c r="D31" t="str">
        <f t="shared" si="0"/>
        <v>Same</v>
      </c>
      <c r="E31" t="str" cm="1">
        <f t="array" ref="E31:F31">IF(A31:B31 ="","Empty","NotEmpty")</f>
        <v>NotEmpty</v>
      </c>
      <c r="F31" t="str">
        <v>NotEmpty</v>
      </c>
      <c r="G31">
        <f t="shared" si="1"/>
        <v>1</v>
      </c>
      <c r="H31">
        <f t="shared" si="2"/>
        <v>0</v>
      </c>
      <c r="I31">
        <f t="shared" si="3"/>
        <v>0</v>
      </c>
      <c r="J31">
        <f t="shared" si="4"/>
        <v>1</v>
      </c>
      <c r="K31">
        <v>1</v>
      </c>
    </row>
    <row r="32" spans="1:14">
      <c r="A32" s="4">
        <v>33</v>
      </c>
      <c r="B32" s="4">
        <v>33</v>
      </c>
      <c r="C32" s="3">
        <v>208</v>
      </c>
      <c r="D32" t="str">
        <f t="shared" si="0"/>
        <v>Same</v>
      </c>
      <c r="E32" t="str" cm="1">
        <f t="array" ref="E32:F32">IF(A32:B32 ="","Empty","NotEmpty")</f>
        <v>NotEmpty</v>
      </c>
      <c r="F32" t="str">
        <v>NotEmpty</v>
      </c>
      <c r="G32">
        <f t="shared" si="1"/>
        <v>1</v>
      </c>
      <c r="H32">
        <f t="shared" si="2"/>
        <v>0</v>
      </c>
      <c r="I32">
        <f t="shared" si="3"/>
        <v>0</v>
      </c>
      <c r="J32">
        <f t="shared" si="4"/>
        <v>1</v>
      </c>
      <c r="K32">
        <v>1</v>
      </c>
    </row>
    <row r="33" spans="1:14" ht="336">
      <c r="A33" s="4">
        <v>35</v>
      </c>
      <c r="B33" s="4">
        <v>35</v>
      </c>
      <c r="C33" s="3">
        <v>208</v>
      </c>
      <c r="D33" t="str">
        <f t="shared" si="0"/>
        <v>Same</v>
      </c>
      <c r="E33" t="str" cm="1">
        <f t="array" ref="E33:F33">IF(A33:B33 ="","Empty","NotEmpty")</f>
        <v>NotEmpty</v>
      </c>
      <c r="F33" t="str">
        <v>NotEmpty</v>
      </c>
      <c r="G33">
        <f t="shared" si="1"/>
        <v>1</v>
      </c>
      <c r="H33">
        <f t="shared" si="2"/>
        <v>0</v>
      </c>
      <c r="I33">
        <f t="shared" si="3"/>
        <v>0</v>
      </c>
      <c r="J33">
        <f t="shared" si="4"/>
        <v>1</v>
      </c>
      <c r="K33">
        <v>1</v>
      </c>
      <c r="M33" s="11" t="s">
        <v>22</v>
      </c>
      <c r="N33" s="11" t="s">
        <v>23</v>
      </c>
    </row>
    <row r="34" spans="1:14" ht="121.5">
      <c r="A34" s="4">
        <v>27</v>
      </c>
      <c r="B34" s="4">
        <v>19</v>
      </c>
      <c r="C34" s="3">
        <v>208</v>
      </c>
      <c r="D34" t="str">
        <f t="shared" si="0"/>
        <v>Different</v>
      </c>
      <c r="E34" t="str" cm="1">
        <f t="array" ref="E34:F34">IF(A34:B34 ="","Empty","NotEmpty")</f>
        <v>NotEmpty</v>
      </c>
      <c r="F34" t="str">
        <v>NotEmpty</v>
      </c>
      <c r="G34">
        <f t="shared" si="1"/>
        <v>0</v>
      </c>
      <c r="H34">
        <f t="shared" si="2"/>
        <v>0</v>
      </c>
      <c r="I34">
        <f t="shared" si="3"/>
        <v>0</v>
      </c>
      <c r="J34">
        <f t="shared" si="4"/>
        <v>0</v>
      </c>
      <c r="K34">
        <v>1</v>
      </c>
      <c r="L34">
        <v>19</v>
      </c>
      <c r="M34" s="11" t="s">
        <v>24</v>
      </c>
      <c r="N34" s="11" t="s">
        <v>25</v>
      </c>
    </row>
    <row r="35" spans="1:14" ht="137.25">
      <c r="A35" s="4">
        <v>16</v>
      </c>
      <c r="B35" s="4">
        <v>16</v>
      </c>
      <c r="C35" s="3">
        <v>208</v>
      </c>
      <c r="D35" t="str">
        <f t="shared" si="0"/>
        <v>Same</v>
      </c>
      <c r="E35" t="str" cm="1">
        <f t="array" ref="E35:F35">IF(A35:B35 ="","Empty","NotEmpty")</f>
        <v>NotEmpty</v>
      </c>
      <c r="F35" t="str">
        <v>NotEmpty</v>
      </c>
      <c r="G35">
        <f t="shared" si="1"/>
        <v>1</v>
      </c>
      <c r="H35">
        <f t="shared" si="2"/>
        <v>0</v>
      </c>
      <c r="I35">
        <f t="shared" si="3"/>
        <v>0</v>
      </c>
      <c r="J35">
        <f t="shared" si="4"/>
        <v>1</v>
      </c>
      <c r="K35">
        <v>1</v>
      </c>
      <c r="M35" s="11" t="s">
        <v>26</v>
      </c>
      <c r="N35" s="11" t="s">
        <v>26</v>
      </c>
    </row>
    <row r="36" spans="1:14">
      <c r="A36" s="4">
        <v>1</v>
      </c>
      <c r="B36" s="4">
        <v>1</v>
      </c>
      <c r="C36" s="3">
        <v>757</v>
      </c>
      <c r="D36" t="str">
        <f t="shared" si="0"/>
        <v>Same</v>
      </c>
      <c r="E36" t="str" cm="1">
        <f t="array" ref="E36:F36">IF(A36:B36 ="","Empty","NotEmpty")</f>
        <v>NotEmpty</v>
      </c>
      <c r="F36" t="str">
        <v>NotEmpty</v>
      </c>
      <c r="G36">
        <f t="shared" si="1"/>
        <v>1</v>
      </c>
      <c r="H36">
        <f t="shared" si="2"/>
        <v>0</v>
      </c>
      <c r="I36">
        <f t="shared" si="3"/>
        <v>0</v>
      </c>
      <c r="J36">
        <f t="shared" si="4"/>
        <v>1</v>
      </c>
      <c r="K36">
        <v>1</v>
      </c>
    </row>
    <row r="37" spans="1:14">
      <c r="A37" s="4">
        <v>2</v>
      </c>
      <c r="B37" s="4">
        <v>2</v>
      </c>
      <c r="C37" s="3">
        <v>757</v>
      </c>
      <c r="D37" t="str">
        <f t="shared" si="0"/>
        <v>Same</v>
      </c>
      <c r="E37" t="str" cm="1">
        <f t="array" ref="E37:F37">IF(A37:B37 ="","Empty","NotEmpty")</f>
        <v>NotEmpty</v>
      </c>
      <c r="F37" t="str">
        <v>NotEmpty</v>
      </c>
      <c r="G37">
        <f t="shared" si="1"/>
        <v>1</v>
      </c>
      <c r="H37">
        <f t="shared" si="2"/>
        <v>0</v>
      </c>
      <c r="I37">
        <f t="shared" si="3"/>
        <v>0</v>
      </c>
      <c r="J37">
        <f t="shared" si="4"/>
        <v>1</v>
      </c>
      <c r="K37">
        <v>1</v>
      </c>
    </row>
    <row r="38" spans="1:14">
      <c r="A38" s="4">
        <v>12</v>
      </c>
      <c r="B38" s="4">
        <v>12</v>
      </c>
      <c r="C38" s="3">
        <v>757</v>
      </c>
      <c r="D38" t="str">
        <f t="shared" si="0"/>
        <v>Same</v>
      </c>
      <c r="E38" t="str" cm="1">
        <f t="array" ref="E38:F38">IF(A38:B38 ="","Empty","NotEmpty")</f>
        <v>NotEmpty</v>
      </c>
      <c r="F38" t="str">
        <v>NotEmpty</v>
      </c>
      <c r="G38">
        <f t="shared" si="1"/>
        <v>1</v>
      </c>
      <c r="H38">
        <f t="shared" si="2"/>
        <v>0</v>
      </c>
      <c r="I38">
        <f t="shared" si="3"/>
        <v>0</v>
      </c>
      <c r="J38">
        <f t="shared" si="4"/>
        <v>1</v>
      </c>
      <c r="K38">
        <v>1</v>
      </c>
    </row>
    <row r="39" spans="1:14">
      <c r="A39" s="4">
        <v>13</v>
      </c>
      <c r="B39" s="4">
        <v>13</v>
      </c>
      <c r="C39" s="3">
        <v>757</v>
      </c>
      <c r="D39" t="str">
        <f t="shared" si="0"/>
        <v>Same</v>
      </c>
      <c r="E39" t="str" cm="1">
        <f t="array" ref="E39:F39">IF(A39:B39 ="","Empty","NotEmpty")</f>
        <v>NotEmpty</v>
      </c>
      <c r="F39" t="str">
        <v>NotEmpty</v>
      </c>
      <c r="G39">
        <f t="shared" si="1"/>
        <v>1</v>
      </c>
      <c r="H39">
        <f t="shared" si="2"/>
        <v>0</v>
      </c>
      <c r="I39">
        <f t="shared" si="3"/>
        <v>0</v>
      </c>
      <c r="J39">
        <f t="shared" si="4"/>
        <v>1</v>
      </c>
      <c r="K39">
        <v>1</v>
      </c>
    </row>
    <row r="40" spans="1:14">
      <c r="A40" s="4">
        <v>6</v>
      </c>
      <c r="B40" s="4">
        <v>6</v>
      </c>
      <c r="C40" s="3">
        <v>757</v>
      </c>
      <c r="D40" t="str">
        <f t="shared" si="0"/>
        <v>Same</v>
      </c>
      <c r="E40" t="str" cm="1">
        <f t="array" ref="E40:F40">IF(A40:B40 ="","Empty","NotEmpty")</f>
        <v>NotEmpty</v>
      </c>
      <c r="F40" t="str">
        <v>NotEmpty</v>
      </c>
      <c r="G40">
        <f t="shared" si="1"/>
        <v>1</v>
      </c>
      <c r="H40">
        <f t="shared" si="2"/>
        <v>0</v>
      </c>
      <c r="I40">
        <f t="shared" si="3"/>
        <v>0</v>
      </c>
      <c r="J40">
        <f t="shared" si="4"/>
        <v>1</v>
      </c>
      <c r="K40">
        <v>1</v>
      </c>
    </row>
    <row r="41" spans="1:14">
      <c r="A41" s="4">
        <v>4</v>
      </c>
      <c r="B41" s="4">
        <v>4</v>
      </c>
      <c r="C41" s="3">
        <v>757</v>
      </c>
      <c r="D41" t="str">
        <f t="shared" si="0"/>
        <v>Same</v>
      </c>
      <c r="E41" t="str" cm="1">
        <f t="array" ref="E41:F41">IF(A41:B41 ="","Empty","NotEmpty")</f>
        <v>NotEmpty</v>
      </c>
      <c r="F41" t="str">
        <v>NotEmpty</v>
      </c>
      <c r="G41">
        <f t="shared" si="1"/>
        <v>1</v>
      </c>
      <c r="H41">
        <f t="shared" si="2"/>
        <v>0</v>
      </c>
      <c r="I41">
        <f t="shared" si="3"/>
        <v>0</v>
      </c>
      <c r="J41">
        <f t="shared" si="4"/>
        <v>1</v>
      </c>
      <c r="K41">
        <v>1</v>
      </c>
    </row>
    <row r="42" spans="1:14">
      <c r="A42" s="4">
        <v>8</v>
      </c>
      <c r="B42" s="4">
        <v>8</v>
      </c>
      <c r="C42" s="3">
        <v>757</v>
      </c>
      <c r="D42" t="str">
        <f t="shared" si="0"/>
        <v>Same</v>
      </c>
      <c r="E42" t="str" cm="1">
        <f t="array" ref="E42:F42">IF(A42:B42 ="","Empty","NotEmpty")</f>
        <v>NotEmpty</v>
      </c>
      <c r="F42" t="str">
        <v>NotEmpty</v>
      </c>
      <c r="G42">
        <f t="shared" si="1"/>
        <v>1</v>
      </c>
      <c r="H42">
        <f t="shared" si="2"/>
        <v>0</v>
      </c>
      <c r="I42">
        <f t="shared" si="3"/>
        <v>0</v>
      </c>
      <c r="J42">
        <f t="shared" si="4"/>
        <v>1</v>
      </c>
      <c r="K42">
        <v>1</v>
      </c>
    </row>
    <row r="43" spans="1:14">
      <c r="A43" s="4">
        <v>11</v>
      </c>
      <c r="B43" s="4">
        <v>11</v>
      </c>
      <c r="C43" s="3">
        <v>757</v>
      </c>
      <c r="D43" t="str">
        <f t="shared" si="0"/>
        <v>Same</v>
      </c>
      <c r="E43" t="str" cm="1">
        <f t="array" ref="E43:F43">IF(A43:B43 ="","Empty","NotEmpty")</f>
        <v>NotEmpty</v>
      </c>
      <c r="F43" t="str">
        <v>NotEmpty</v>
      </c>
      <c r="G43">
        <f t="shared" si="1"/>
        <v>1</v>
      </c>
      <c r="H43">
        <f t="shared" si="2"/>
        <v>0</v>
      </c>
      <c r="I43">
        <f t="shared" si="3"/>
        <v>0</v>
      </c>
      <c r="J43">
        <f t="shared" si="4"/>
        <v>1</v>
      </c>
      <c r="K43">
        <v>1</v>
      </c>
    </row>
    <row r="44" spans="1:14">
      <c r="A44" s="4">
        <v>4</v>
      </c>
      <c r="B44" s="4">
        <v>4</v>
      </c>
      <c r="C44" s="3">
        <v>757</v>
      </c>
      <c r="D44" t="str">
        <f t="shared" si="0"/>
        <v>Same</v>
      </c>
      <c r="E44" t="str" cm="1">
        <f t="array" ref="E44:F44">IF(A44:B44 ="","Empty","NotEmpty")</f>
        <v>NotEmpty</v>
      </c>
      <c r="F44" t="str">
        <v>NotEmpty</v>
      </c>
      <c r="G44">
        <f t="shared" si="1"/>
        <v>1</v>
      </c>
      <c r="H44">
        <f t="shared" si="2"/>
        <v>0</v>
      </c>
      <c r="I44">
        <f t="shared" si="3"/>
        <v>0</v>
      </c>
      <c r="J44">
        <f t="shared" si="4"/>
        <v>1</v>
      </c>
      <c r="K44">
        <v>1</v>
      </c>
    </row>
    <row r="45" spans="1:14">
      <c r="A45" s="4">
        <v>11</v>
      </c>
      <c r="B45" s="4">
        <v>11</v>
      </c>
      <c r="C45" s="3">
        <v>757</v>
      </c>
      <c r="D45" t="str">
        <f t="shared" si="0"/>
        <v>Same</v>
      </c>
      <c r="E45" t="str" cm="1">
        <f t="array" ref="E45:F45">IF(A45:B45 ="","Empty","NotEmpty")</f>
        <v>NotEmpty</v>
      </c>
      <c r="F45" t="str">
        <v>NotEmpty</v>
      </c>
      <c r="G45">
        <f t="shared" si="1"/>
        <v>1</v>
      </c>
      <c r="H45">
        <f t="shared" si="2"/>
        <v>0</v>
      </c>
      <c r="I45">
        <f t="shared" si="3"/>
        <v>0</v>
      </c>
      <c r="J45">
        <f t="shared" si="4"/>
        <v>1</v>
      </c>
      <c r="K45">
        <v>1</v>
      </c>
    </row>
    <row r="46" spans="1:14">
      <c r="A46" s="4">
        <v>16</v>
      </c>
      <c r="B46" s="4">
        <v>16</v>
      </c>
      <c r="C46" s="3">
        <v>757</v>
      </c>
      <c r="D46" t="str">
        <f t="shared" si="0"/>
        <v>Same</v>
      </c>
      <c r="E46" t="str" cm="1">
        <f t="array" ref="E46:F46">IF(A46:B46 ="","Empty","NotEmpty")</f>
        <v>NotEmpty</v>
      </c>
      <c r="F46" t="str">
        <v>NotEmpty</v>
      </c>
      <c r="G46">
        <f t="shared" si="1"/>
        <v>1</v>
      </c>
      <c r="H46">
        <f t="shared" si="2"/>
        <v>0</v>
      </c>
      <c r="I46">
        <f t="shared" si="3"/>
        <v>0</v>
      </c>
      <c r="J46">
        <f t="shared" si="4"/>
        <v>1</v>
      </c>
      <c r="K46">
        <v>1</v>
      </c>
    </row>
    <row r="47" spans="1:14">
      <c r="A47" s="4">
        <v>17</v>
      </c>
      <c r="B47" s="4">
        <v>17</v>
      </c>
      <c r="C47" s="3">
        <v>757</v>
      </c>
      <c r="D47" t="str">
        <f t="shared" si="0"/>
        <v>Same</v>
      </c>
      <c r="E47" t="str" cm="1">
        <f t="array" ref="E47:F47">IF(A47:B47 ="","Empty","NotEmpty")</f>
        <v>NotEmpty</v>
      </c>
      <c r="F47" t="str">
        <v>NotEmpty</v>
      </c>
      <c r="G47">
        <f t="shared" si="1"/>
        <v>1</v>
      </c>
      <c r="H47">
        <f t="shared" si="2"/>
        <v>0</v>
      </c>
      <c r="I47">
        <f t="shared" si="3"/>
        <v>0</v>
      </c>
      <c r="J47">
        <f t="shared" si="4"/>
        <v>1</v>
      </c>
      <c r="K47">
        <v>1</v>
      </c>
    </row>
    <row r="48" spans="1:14">
      <c r="A48" s="4">
        <v>22</v>
      </c>
      <c r="B48" s="4">
        <v>22</v>
      </c>
      <c r="C48" s="3">
        <v>757</v>
      </c>
      <c r="D48" t="str">
        <f t="shared" si="0"/>
        <v>Same</v>
      </c>
      <c r="E48" t="str" cm="1">
        <f t="array" ref="E48:F48">IF(A48:B48 ="","Empty","NotEmpty")</f>
        <v>NotEmpty</v>
      </c>
      <c r="F48" t="str">
        <v>NotEmpty</v>
      </c>
      <c r="G48">
        <f t="shared" si="1"/>
        <v>1</v>
      </c>
      <c r="H48">
        <f t="shared" si="2"/>
        <v>0</v>
      </c>
      <c r="I48">
        <f t="shared" si="3"/>
        <v>0</v>
      </c>
      <c r="J48">
        <f t="shared" si="4"/>
        <v>1</v>
      </c>
      <c r="K48">
        <v>1</v>
      </c>
    </row>
    <row r="49" spans="1:14">
      <c r="A49" s="4">
        <v>23</v>
      </c>
      <c r="B49" s="4">
        <v>23</v>
      </c>
      <c r="C49" s="3">
        <v>757</v>
      </c>
      <c r="D49" t="str">
        <f t="shared" si="0"/>
        <v>Same</v>
      </c>
      <c r="E49" t="str" cm="1">
        <f t="array" ref="E49:F49">IF(A49:B49 ="","Empty","NotEmpty")</f>
        <v>NotEmpty</v>
      </c>
      <c r="F49" t="str">
        <v>NotEmpty</v>
      </c>
      <c r="G49">
        <f t="shared" si="1"/>
        <v>1</v>
      </c>
      <c r="H49">
        <f t="shared" si="2"/>
        <v>0</v>
      </c>
      <c r="I49">
        <f t="shared" si="3"/>
        <v>0</v>
      </c>
      <c r="J49">
        <f t="shared" si="4"/>
        <v>1</v>
      </c>
      <c r="K49">
        <v>1</v>
      </c>
    </row>
    <row r="50" spans="1:14">
      <c r="A50" s="4">
        <v>24</v>
      </c>
      <c r="B50" s="4">
        <v>24</v>
      </c>
      <c r="C50" s="3">
        <v>757</v>
      </c>
      <c r="D50" t="str">
        <f t="shared" si="0"/>
        <v>Same</v>
      </c>
      <c r="E50" t="str" cm="1">
        <f t="array" ref="E50:F50">IF(A50:B50 ="","Empty","NotEmpty")</f>
        <v>NotEmpty</v>
      </c>
      <c r="F50" t="str">
        <v>NotEmpty</v>
      </c>
      <c r="G50">
        <f t="shared" si="1"/>
        <v>1</v>
      </c>
      <c r="H50">
        <f t="shared" si="2"/>
        <v>0</v>
      </c>
      <c r="I50">
        <f t="shared" si="3"/>
        <v>0</v>
      </c>
      <c r="J50">
        <f t="shared" si="4"/>
        <v>1</v>
      </c>
      <c r="K50">
        <v>1</v>
      </c>
    </row>
    <row r="51" spans="1:14">
      <c r="A51" s="4">
        <v>25</v>
      </c>
      <c r="B51" s="4">
        <v>25</v>
      </c>
      <c r="C51" s="3">
        <v>757</v>
      </c>
      <c r="D51" t="str">
        <f t="shared" si="0"/>
        <v>Same</v>
      </c>
      <c r="E51" t="str" cm="1">
        <f t="array" ref="E51:F51">IF(A51:B51 ="","Empty","NotEmpty")</f>
        <v>NotEmpty</v>
      </c>
      <c r="F51" t="str">
        <v>NotEmpty</v>
      </c>
      <c r="G51">
        <f t="shared" si="1"/>
        <v>1</v>
      </c>
      <c r="H51">
        <f t="shared" si="2"/>
        <v>0</v>
      </c>
      <c r="I51">
        <f t="shared" si="3"/>
        <v>0</v>
      </c>
      <c r="J51">
        <f t="shared" si="4"/>
        <v>1</v>
      </c>
      <c r="K51">
        <v>1</v>
      </c>
    </row>
    <row r="52" spans="1:14">
      <c r="A52" s="4">
        <v>27</v>
      </c>
      <c r="B52" s="4">
        <v>27</v>
      </c>
      <c r="C52" s="3">
        <v>757</v>
      </c>
      <c r="D52" t="str">
        <f t="shared" si="0"/>
        <v>Same</v>
      </c>
      <c r="E52" t="str" cm="1">
        <f t="array" ref="E52:F52">IF(A52:B52 ="","Empty","NotEmpty")</f>
        <v>NotEmpty</v>
      </c>
      <c r="F52" t="str">
        <v>NotEmpty</v>
      </c>
      <c r="G52">
        <f t="shared" si="1"/>
        <v>1</v>
      </c>
      <c r="H52">
        <f t="shared" si="2"/>
        <v>0</v>
      </c>
      <c r="I52">
        <f t="shared" si="3"/>
        <v>0</v>
      </c>
      <c r="J52">
        <f t="shared" si="4"/>
        <v>1</v>
      </c>
      <c r="K52">
        <v>1</v>
      </c>
    </row>
    <row r="53" spans="1:14">
      <c r="A53" s="4">
        <v>30</v>
      </c>
      <c r="B53" s="4">
        <v>30</v>
      </c>
      <c r="C53" s="3">
        <v>757</v>
      </c>
      <c r="D53" t="str">
        <f t="shared" si="0"/>
        <v>Same</v>
      </c>
      <c r="E53" t="str" cm="1">
        <f t="array" ref="E53:F53">IF(A53:B53 ="","Empty","NotEmpty")</f>
        <v>NotEmpty</v>
      </c>
      <c r="F53" t="str">
        <v>NotEmpty</v>
      </c>
      <c r="G53">
        <f t="shared" si="1"/>
        <v>1</v>
      </c>
      <c r="H53">
        <f t="shared" si="2"/>
        <v>0</v>
      </c>
      <c r="I53">
        <f t="shared" si="3"/>
        <v>0</v>
      </c>
      <c r="J53">
        <f t="shared" si="4"/>
        <v>1</v>
      </c>
      <c r="K53">
        <v>1</v>
      </c>
    </row>
    <row r="54" spans="1:14">
      <c r="A54" s="4">
        <v>31</v>
      </c>
      <c r="B54" s="4">
        <v>31</v>
      </c>
      <c r="C54" s="3">
        <v>757</v>
      </c>
      <c r="D54" t="str">
        <f t="shared" si="0"/>
        <v>Same</v>
      </c>
      <c r="E54" t="str" cm="1">
        <f t="array" ref="E54:F54">IF(A54:B54 ="","Empty","NotEmpty")</f>
        <v>NotEmpty</v>
      </c>
      <c r="F54" t="str">
        <v>NotEmpty</v>
      </c>
      <c r="G54">
        <f t="shared" si="1"/>
        <v>1</v>
      </c>
      <c r="H54">
        <f t="shared" si="2"/>
        <v>0</v>
      </c>
      <c r="I54">
        <f t="shared" si="3"/>
        <v>0</v>
      </c>
      <c r="J54">
        <f t="shared" si="4"/>
        <v>1</v>
      </c>
      <c r="K54">
        <v>1</v>
      </c>
    </row>
    <row r="55" spans="1:14">
      <c r="A55" s="4">
        <v>35</v>
      </c>
      <c r="B55" s="4">
        <v>35</v>
      </c>
      <c r="C55" s="3">
        <v>757</v>
      </c>
      <c r="D55" t="str">
        <f t="shared" si="0"/>
        <v>Same</v>
      </c>
      <c r="E55" t="str" cm="1">
        <f t="array" ref="E55:F55">IF(A55:B55 ="","Empty","NotEmpty")</f>
        <v>NotEmpty</v>
      </c>
      <c r="F55" t="str">
        <v>NotEmpty</v>
      </c>
      <c r="G55">
        <f t="shared" si="1"/>
        <v>1</v>
      </c>
      <c r="H55">
        <f t="shared" si="2"/>
        <v>0</v>
      </c>
      <c r="I55">
        <f t="shared" si="3"/>
        <v>0</v>
      </c>
      <c r="J55">
        <f t="shared" si="4"/>
        <v>1</v>
      </c>
      <c r="K55">
        <v>1</v>
      </c>
    </row>
    <row r="56" spans="1:14">
      <c r="A56" s="4">
        <v>33</v>
      </c>
      <c r="B56" s="4">
        <v>33</v>
      </c>
      <c r="C56" s="3">
        <v>757</v>
      </c>
      <c r="D56" t="str">
        <f t="shared" si="0"/>
        <v>Same</v>
      </c>
      <c r="E56" t="str" cm="1">
        <f t="array" ref="E56:F56">IF(A56:B56 ="","Empty","NotEmpty")</f>
        <v>NotEmpty</v>
      </c>
      <c r="F56" t="str">
        <v>NotEmpty</v>
      </c>
      <c r="G56">
        <f t="shared" si="1"/>
        <v>1</v>
      </c>
      <c r="H56">
        <f t="shared" si="2"/>
        <v>0</v>
      </c>
      <c r="I56">
        <f t="shared" si="3"/>
        <v>0</v>
      </c>
      <c r="J56">
        <f t="shared" si="4"/>
        <v>1</v>
      </c>
      <c r="K56">
        <v>1</v>
      </c>
    </row>
    <row r="57" spans="1:14">
      <c r="A57" s="4">
        <v>1</v>
      </c>
      <c r="B57" s="2">
        <v>1</v>
      </c>
      <c r="C57" s="3">
        <v>756</v>
      </c>
      <c r="D57" t="str">
        <f t="shared" si="0"/>
        <v>Same</v>
      </c>
      <c r="E57" t="str" cm="1">
        <f t="array" ref="E57:F57">IF(A57:B57 ="","Empty","NotEmpty")</f>
        <v>NotEmpty</v>
      </c>
      <c r="F57" t="str">
        <v>NotEmpty</v>
      </c>
      <c r="G57">
        <f t="shared" si="1"/>
        <v>1</v>
      </c>
      <c r="H57">
        <f t="shared" si="2"/>
        <v>0</v>
      </c>
      <c r="I57">
        <f t="shared" si="3"/>
        <v>0</v>
      </c>
      <c r="J57">
        <f t="shared" si="4"/>
        <v>1</v>
      </c>
      <c r="K57">
        <v>1</v>
      </c>
    </row>
    <row r="58" spans="1:14" ht="106.5">
      <c r="A58" s="4">
        <v>2</v>
      </c>
      <c r="B58" s="2">
        <v>2</v>
      </c>
      <c r="C58" s="3">
        <v>756</v>
      </c>
      <c r="D58" t="str">
        <f t="shared" si="0"/>
        <v>Same</v>
      </c>
      <c r="E58" t="str" cm="1">
        <f t="array" ref="E58:F58">IF(A58:B58 ="","Empty","NotEmpty")</f>
        <v>NotEmpty</v>
      </c>
      <c r="F58" t="str">
        <v>NotEmpty</v>
      </c>
      <c r="G58">
        <f t="shared" si="1"/>
        <v>1</v>
      </c>
      <c r="H58">
        <f t="shared" si="2"/>
        <v>0</v>
      </c>
      <c r="I58">
        <f t="shared" si="3"/>
        <v>0</v>
      </c>
      <c r="J58">
        <f t="shared" si="4"/>
        <v>1</v>
      </c>
      <c r="K58">
        <v>1</v>
      </c>
      <c r="M58" s="11" t="s">
        <v>27</v>
      </c>
      <c r="N58" s="11" t="s">
        <v>28</v>
      </c>
    </row>
    <row r="59" spans="1:14" ht="45.75">
      <c r="A59" s="4"/>
      <c r="B59" s="2">
        <v>15</v>
      </c>
      <c r="C59" s="3">
        <v>756</v>
      </c>
      <c r="D59" t="str">
        <f t="shared" si="0"/>
        <v>Different</v>
      </c>
      <c r="E59" t="str" cm="1">
        <f t="array" ref="E59:F59">IF(A59:B59 ="","Empty","NotEmpty")</f>
        <v>Empty</v>
      </c>
      <c r="F59" t="str">
        <v>NotEmpty</v>
      </c>
      <c r="G59">
        <f t="shared" si="1"/>
        <v>0</v>
      </c>
      <c r="H59">
        <f t="shared" si="2"/>
        <v>0.5</v>
      </c>
      <c r="I59">
        <f t="shared" si="3"/>
        <v>0</v>
      </c>
      <c r="J59">
        <f t="shared" si="4"/>
        <v>0.5</v>
      </c>
      <c r="K59">
        <v>1</v>
      </c>
      <c r="L59">
        <v>15</v>
      </c>
      <c r="N59" s="17" t="s">
        <v>29</v>
      </c>
    </row>
    <row r="60" spans="1:14" ht="45.75">
      <c r="A60" s="4">
        <v>12</v>
      </c>
      <c r="B60" s="2">
        <v>12</v>
      </c>
      <c r="C60" s="3">
        <v>756</v>
      </c>
      <c r="D60" t="str">
        <f t="shared" si="0"/>
        <v>Same</v>
      </c>
      <c r="E60" t="str" cm="1">
        <f t="array" ref="E60:F60">IF(A60:B60 ="","Empty","NotEmpty")</f>
        <v>NotEmpty</v>
      </c>
      <c r="F60" t="str">
        <v>NotEmpty</v>
      </c>
      <c r="G60">
        <f t="shared" si="1"/>
        <v>1</v>
      </c>
      <c r="H60">
        <f t="shared" si="2"/>
        <v>0</v>
      </c>
      <c r="I60">
        <f t="shared" si="3"/>
        <v>0</v>
      </c>
      <c r="J60">
        <f t="shared" si="4"/>
        <v>1</v>
      </c>
      <c r="K60">
        <v>1</v>
      </c>
      <c r="M60" s="11" t="s">
        <v>30</v>
      </c>
      <c r="N60" s="11" t="s">
        <v>31</v>
      </c>
    </row>
    <row r="61" spans="1:14" ht="183">
      <c r="A61" s="4">
        <v>13</v>
      </c>
      <c r="B61" s="2">
        <v>13</v>
      </c>
      <c r="C61" s="3">
        <v>756</v>
      </c>
      <c r="D61" t="str">
        <f t="shared" si="0"/>
        <v>Same</v>
      </c>
      <c r="E61" t="str" cm="1">
        <f t="array" ref="E61:F61">IF(A61:B61 ="","Empty","NotEmpty")</f>
        <v>NotEmpty</v>
      </c>
      <c r="F61" t="str">
        <v>NotEmpty</v>
      </c>
      <c r="G61">
        <f t="shared" si="1"/>
        <v>1</v>
      </c>
      <c r="H61">
        <f t="shared" si="2"/>
        <v>0</v>
      </c>
      <c r="I61">
        <f t="shared" si="3"/>
        <v>0</v>
      </c>
      <c r="J61">
        <f t="shared" si="4"/>
        <v>1</v>
      </c>
      <c r="K61">
        <v>1</v>
      </c>
      <c r="M61" s="11" t="s">
        <v>32</v>
      </c>
      <c r="N61" s="11" t="s">
        <v>33</v>
      </c>
    </row>
    <row r="62" spans="1:14" ht="76.5">
      <c r="A62" s="4"/>
      <c r="B62" s="2">
        <v>27</v>
      </c>
      <c r="C62" s="3">
        <v>756</v>
      </c>
      <c r="D62" t="str">
        <f t="shared" si="0"/>
        <v>Different</v>
      </c>
      <c r="E62" t="str" cm="1">
        <f t="array" ref="E62:F62">IF(A62:B62 ="","Empty","NotEmpty")</f>
        <v>Empty</v>
      </c>
      <c r="F62" t="str">
        <v>NotEmpty</v>
      </c>
      <c r="G62">
        <f t="shared" si="1"/>
        <v>0</v>
      </c>
      <c r="H62">
        <f t="shared" si="2"/>
        <v>0.5</v>
      </c>
      <c r="I62">
        <f t="shared" si="3"/>
        <v>0</v>
      </c>
      <c r="J62">
        <f t="shared" si="4"/>
        <v>0.5</v>
      </c>
      <c r="K62">
        <v>1</v>
      </c>
      <c r="L62" t="s">
        <v>18</v>
      </c>
      <c r="N62" s="11" t="s">
        <v>34</v>
      </c>
    </row>
    <row r="63" spans="1:14" ht="91.5">
      <c r="A63" s="4">
        <v>23</v>
      </c>
      <c r="B63" s="2">
        <v>23</v>
      </c>
      <c r="C63" s="3">
        <v>756</v>
      </c>
      <c r="D63" t="str">
        <f t="shared" si="0"/>
        <v>Same</v>
      </c>
      <c r="E63" t="str" cm="1">
        <f t="array" ref="E63:F63">IF(A63:B63 ="","Empty","NotEmpty")</f>
        <v>NotEmpty</v>
      </c>
      <c r="F63" t="str">
        <v>NotEmpty</v>
      </c>
      <c r="G63">
        <f t="shared" si="1"/>
        <v>1</v>
      </c>
      <c r="H63">
        <f t="shared" si="2"/>
        <v>0</v>
      </c>
      <c r="I63">
        <f t="shared" si="3"/>
        <v>0</v>
      </c>
      <c r="J63">
        <f t="shared" si="4"/>
        <v>1</v>
      </c>
      <c r="K63">
        <v>1</v>
      </c>
      <c r="M63" s="11" t="s">
        <v>35</v>
      </c>
      <c r="N63" s="11" t="s">
        <v>36</v>
      </c>
    </row>
    <row r="64" spans="1:14">
      <c r="A64" s="4">
        <v>25</v>
      </c>
      <c r="B64" s="2">
        <v>25</v>
      </c>
      <c r="C64" s="3">
        <v>756</v>
      </c>
      <c r="D64" t="str">
        <f t="shared" si="0"/>
        <v>Same</v>
      </c>
      <c r="E64" t="str" cm="1">
        <f t="array" ref="E64:F64">IF(A64:B64 ="","Empty","NotEmpty")</f>
        <v>NotEmpty</v>
      </c>
      <c r="F64" t="str">
        <v>NotEmpty</v>
      </c>
      <c r="G64">
        <f t="shared" si="1"/>
        <v>1</v>
      </c>
      <c r="H64">
        <f t="shared" si="2"/>
        <v>0</v>
      </c>
      <c r="I64">
        <f t="shared" si="3"/>
        <v>0</v>
      </c>
      <c r="J64">
        <f t="shared" si="4"/>
        <v>1</v>
      </c>
      <c r="K64">
        <v>1</v>
      </c>
      <c r="N64" s="17"/>
    </row>
    <row r="65" spans="1:14">
      <c r="A65" s="4">
        <v>33</v>
      </c>
      <c r="B65" s="2">
        <v>33</v>
      </c>
      <c r="C65" s="3">
        <v>756</v>
      </c>
      <c r="D65" t="str">
        <f t="shared" ref="D65:D128" si="5">IF(A65=B65,"Same", "Different")</f>
        <v>Same</v>
      </c>
      <c r="E65" t="str" cm="1">
        <f t="array" ref="E65:F65">IF(A65:B65 ="","Empty","NotEmpty")</f>
        <v>NotEmpty</v>
      </c>
      <c r="F65" t="str">
        <v>NotEmpty</v>
      </c>
      <c r="G65">
        <f t="shared" si="1"/>
        <v>1</v>
      </c>
      <c r="H65">
        <f t="shared" si="2"/>
        <v>0</v>
      </c>
      <c r="I65">
        <f t="shared" si="3"/>
        <v>0</v>
      </c>
      <c r="J65">
        <f t="shared" si="4"/>
        <v>1</v>
      </c>
      <c r="K65">
        <v>1</v>
      </c>
    </row>
    <row r="66" spans="1:14">
      <c r="A66" s="4">
        <v>30</v>
      </c>
      <c r="B66" s="2">
        <v>30</v>
      </c>
      <c r="C66" s="3">
        <v>756</v>
      </c>
      <c r="D66" t="str">
        <f t="shared" si="5"/>
        <v>Same</v>
      </c>
      <c r="E66" t="str" cm="1">
        <f t="array" ref="E66:F66">IF(A66:B66 ="","Empty","NotEmpty")</f>
        <v>NotEmpty</v>
      </c>
      <c r="F66" t="str">
        <v>NotEmpty</v>
      </c>
      <c r="G66">
        <f t="shared" ref="G66:G129" si="6">IF(D66="Same",1,0)</f>
        <v>1</v>
      </c>
      <c r="H66">
        <f t="shared" ref="H66:H129" si="7">IF(E66="Empty",0.5,0)</f>
        <v>0</v>
      </c>
      <c r="I66">
        <f t="shared" ref="I66:I129" si="8">IF(F66="Empty",0.5,0)</f>
        <v>0</v>
      </c>
      <c r="J66">
        <f t="shared" ref="J66:J129" si="9">SUM(G66:I66)</f>
        <v>1</v>
      </c>
      <c r="K66">
        <v>1</v>
      </c>
    </row>
    <row r="67" spans="1:14" ht="198">
      <c r="A67" s="4">
        <v>27</v>
      </c>
      <c r="B67" s="2">
        <v>27</v>
      </c>
      <c r="C67" s="3">
        <v>756</v>
      </c>
      <c r="D67" t="str">
        <f t="shared" si="5"/>
        <v>Same</v>
      </c>
      <c r="E67" t="str" cm="1">
        <f t="array" ref="E67:F67">IF(A67:B67 ="","Empty","NotEmpty")</f>
        <v>NotEmpty</v>
      </c>
      <c r="F67" t="str">
        <v>NotEmpty</v>
      </c>
      <c r="G67">
        <f t="shared" si="6"/>
        <v>1</v>
      </c>
      <c r="H67">
        <f t="shared" si="7"/>
        <v>0</v>
      </c>
      <c r="I67">
        <f t="shared" si="8"/>
        <v>0</v>
      </c>
      <c r="J67">
        <f t="shared" si="9"/>
        <v>1</v>
      </c>
      <c r="K67">
        <v>1</v>
      </c>
      <c r="M67" s="11" t="s">
        <v>37</v>
      </c>
      <c r="N67" s="11" t="s">
        <v>38</v>
      </c>
    </row>
    <row r="68" spans="1:14" ht="45.75">
      <c r="A68" s="4"/>
      <c r="B68" s="2">
        <v>6</v>
      </c>
      <c r="C68" s="3">
        <v>756</v>
      </c>
      <c r="D68" t="str">
        <f t="shared" si="5"/>
        <v>Different</v>
      </c>
      <c r="E68" t="str" cm="1">
        <f t="array" ref="E68:F68">IF(A68:B68 ="","Empty","NotEmpty")</f>
        <v>Empty</v>
      </c>
      <c r="F68" t="str">
        <v>NotEmpty</v>
      </c>
      <c r="G68">
        <f t="shared" si="6"/>
        <v>0</v>
      </c>
      <c r="H68">
        <f t="shared" si="7"/>
        <v>0.5</v>
      </c>
      <c r="I68">
        <f t="shared" si="8"/>
        <v>0</v>
      </c>
      <c r="J68">
        <f t="shared" si="9"/>
        <v>0.5</v>
      </c>
      <c r="K68">
        <v>1</v>
      </c>
      <c r="L68" t="s">
        <v>18</v>
      </c>
      <c r="N68" s="11" t="s">
        <v>39</v>
      </c>
    </row>
    <row r="69" spans="1:14" ht="60.75">
      <c r="A69" s="4"/>
      <c r="B69" s="2">
        <v>27</v>
      </c>
      <c r="C69" s="3">
        <v>756</v>
      </c>
      <c r="D69" t="str">
        <f t="shared" si="5"/>
        <v>Different</v>
      </c>
      <c r="E69" t="str" cm="1">
        <f t="array" ref="E69:F69">IF(A69:B69 ="","Empty","NotEmpty")</f>
        <v>Empty</v>
      </c>
      <c r="F69" t="str">
        <v>NotEmpty</v>
      </c>
      <c r="G69">
        <f t="shared" si="6"/>
        <v>0</v>
      </c>
      <c r="H69">
        <f t="shared" si="7"/>
        <v>0.5</v>
      </c>
      <c r="I69">
        <f t="shared" si="8"/>
        <v>0</v>
      </c>
      <c r="J69">
        <f t="shared" si="9"/>
        <v>0.5</v>
      </c>
      <c r="K69">
        <v>1</v>
      </c>
      <c r="L69" t="s">
        <v>18</v>
      </c>
      <c r="N69" s="11" t="s">
        <v>40</v>
      </c>
    </row>
    <row r="70" spans="1:14" ht="60.75">
      <c r="A70" s="4"/>
      <c r="B70" s="2">
        <v>31</v>
      </c>
      <c r="C70" s="3">
        <v>756</v>
      </c>
      <c r="D70" t="str">
        <f t="shared" si="5"/>
        <v>Different</v>
      </c>
      <c r="E70" t="str" cm="1">
        <f t="array" ref="E70:F70">IF(A70:B70 ="","Empty","NotEmpty")</f>
        <v>Empty</v>
      </c>
      <c r="F70" t="str">
        <v>NotEmpty</v>
      </c>
      <c r="G70">
        <f t="shared" si="6"/>
        <v>0</v>
      </c>
      <c r="H70">
        <f t="shared" si="7"/>
        <v>0.5</v>
      </c>
      <c r="I70">
        <f t="shared" si="8"/>
        <v>0</v>
      </c>
      <c r="J70">
        <f t="shared" si="9"/>
        <v>0.5</v>
      </c>
      <c r="K70">
        <v>1</v>
      </c>
      <c r="L70" t="s">
        <v>18</v>
      </c>
      <c r="N70" s="11" t="s">
        <v>41</v>
      </c>
    </row>
    <row r="71" spans="1:14" ht="45.75">
      <c r="A71" s="4"/>
      <c r="B71" s="2">
        <v>2</v>
      </c>
      <c r="C71" s="3">
        <v>756</v>
      </c>
      <c r="D71" t="str">
        <f t="shared" si="5"/>
        <v>Different</v>
      </c>
      <c r="E71" t="str" cm="1">
        <f t="array" ref="E71:F71">IF(A71:B71 ="","Empty","NotEmpty")</f>
        <v>Empty</v>
      </c>
      <c r="F71" t="str">
        <v>NotEmpty</v>
      </c>
      <c r="G71">
        <f t="shared" si="6"/>
        <v>0</v>
      </c>
      <c r="H71">
        <f t="shared" si="7"/>
        <v>0.5</v>
      </c>
      <c r="I71">
        <f t="shared" si="8"/>
        <v>0</v>
      </c>
      <c r="J71">
        <f t="shared" si="9"/>
        <v>0.5</v>
      </c>
      <c r="K71">
        <v>1</v>
      </c>
      <c r="L71" t="s">
        <v>7</v>
      </c>
      <c r="N71" s="11" t="s">
        <v>42</v>
      </c>
    </row>
    <row r="72" spans="1:14" ht="259.5">
      <c r="A72" s="4">
        <v>31</v>
      </c>
      <c r="B72" s="2">
        <v>31</v>
      </c>
      <c r="C72" s="3">
        <v>756</v>
      </c>
      <c r="D72" t="str">
        <f t="shared" si="5"/>
        <v>Same</v>
      </c>
      <c r="E72" t="str" cm="1">
        <f t="array" ref="E72:F72">IF(A72:B72 ="","Empty","NotEmpty")</f>
        <v>NotEmpty</v>
      </c>
      <c r="F72" t="str">
        <v>NotEmpty</v>
      </c>
      <c r="G72">
        <f t="shared" si="6"/>
        <v>1</v>
      </c>
      <c r="H72">
        <f t="shared" si="7"/>
        <v>0</v>
      </c>
      <c r="I72">
        <f t="shared" si="8"/>
        <v>0</v>
      </c>
      <c r="J72">
        <f t="shared" si="9"/>
        <v>1</v>
      </c>
      <c r="K72">
        <v>1</v>
      </c>
      <c r="M72" s="11" t="s">
        <v>43</v>
      </c>
      <c r="N72" s="11" t="s">
        <v>44</v>
      </c>
    </row>
    <row r="73" spans="1:14" ht="366">
      <c r="A73" s="4">
        <v>35</v>
      </c>
      <c r="B73" s="2">
        <v>35</v>
      </c>
      <c r="C73" s="3">
        <v>756</v>
      </c>
      <c r="D73" t="str">
        <f t="shared" si="5"/>
        <v>Same</v>
      </c>
      <c r="E73" t="str" cm="1">
        <f t="array" ref="E73:F73">IF(A73:B73 ="","Empty","NotEmpty")</f>
        <v>NotEmpty</v>
      </c>
      <c r="F73" t="str">
        <v>NotEmpty</v>
      </c>
      <c r="G73">
        <f t="shared" si="6"/>
        <v>1</v>
      </c>
      <c r="H73">
        <f t="shared" si="7"/>
        <v>0</v>
      </c>
      <c r="I73">
        <f t="shared" si="8"/>
        <v>0</v>
      </c>
      <c r="J73">
        <f t="shared" si="9"/>
        <v>1</v>
      </c>
      <c r="K73">
        <v>1</v>
      </c>
      <c r="M73" s="11" t="s">
        <v>45</v>
      </c>
      <c r="N73" s="11" t="s">
        <v>46</v>
      </c>
    </row>
    <row r="74" spans="1:14" ht="45.75">
      <c r="A74" s="4"/>
      <c r="B74" s="2">
        <v>4</v>
      </c>
      <c r="C74" s="3">
        <v>756</v>
      </c>
      <c r="D74" t="str">
        <f t="shared" si="5"/>
        <v>Different</v>
      </c>
      <c r="E74" t="str" cm="1">
        <f t="array" ref="E74:F74">IF(A74:B74 ="","Empty","NotEmpty")</f>
        <v>Empty</v>
      </c>
      <c r="F74" t="str">
        <v>NotEmpty</v>
      </c>
      <c r="G74">
        <f t="shared" si="6"/>
        <v>0</v>
      </c>
      <c r="H74">
        <f t="shared" si="7"/>
        <v>0.5</v>
      </c>
      <c r="I74">
        <f t="shared" si="8"/>
        <v>0</v>
      </c>
      <c r="J74">
        <f t="shared" si="9"/>
        <v>0.5</v>
      </c>
      <c r="K74">
        <v>1</v>
      </c>
      <c r="L74" t="s">
        <v>7</v>
      </c>
      <c r="N74" s="11" t="s">
        <v>47</v>
      </c>
    </row>
    <row r="75" spans="1:14" ht="244.5">
      <c r="A75" s="4"/>
      <c r="B75" s="2">
        <v>35</v>
      </c>
      <c r="C75" s="3">
        <v>756</v>
      </c>
      <c r="D75" t="str">
        <f t="shared" si="5"/>
        <v>Different</v>
      </c>
      <c r="E75" t="str" cm="1">
        <f t="array" ref="E75:F75">IF(A75:B75 ="","Empty","NotEmpty")</f>
        <v>Empty</v>
      </c>
      <c r="F75" t="str">
        <v>NotEmpty</v>
      </c>
      <c r="G75">
        <f t="shared" si="6"/>
        <v>0</v>
      </c>
      <c r="H75">
        <f t="shared" si="7"/>
        <v>0.5</v>
      </c>
      <c r="I75">
        <f t="shared" si="8"/>
        <v>0</v>
      </c>
      <c r="J75">
        <f t="shared" si="9"/>
        <v>0.5</v>
      </c>
      <c r="K75">
        <v>1</v>
      </c>
      <c r="L75" t="s">
        <v>7</v>
      </c>
      <c r="N75" s="11" t="s">
        <v>48</v>
      </c>
    </row>
    <row r="76" spans="1:14" ht="167.25">
      <c r="A76" s="4">
        <v>1</v>
      </c>
      <c r="B76" s="4">
        <v>1</v>
      </c>
      <c r="C76" s="3">
        <v>295</v>
      </c>
      <c r="D76" t="str">
        <f t="shared" si="5"/>
        <v>Same</v>
      </c>
      <c r="E76" t="str" cm="1">
        <f t="array" ref="E76:F76">IF(A76:B76 ="","Empty","NotEmpty")</f>
        <v>NotEmpty</v>
      </c>
      <c r="F76" t="str">
        <v>NotEmpty</v>
      </c>
      <c r="G76">
        <f t="shared" si="6"/>
        <v>1</v>
      </c>
      <c r="H76">
        <f t="shared" si="7"/>
        <v>0</v>
      </c>
      <c r="I76">
        <f t="shared" si="8"/>
        <v>0</v>
      </c>
      <c r="J76">
        <f t="shared" si="9"/>
        <v>1</v>
      </c>
      <c r="K76">
        <v>1</v>
      </c>
      <c r="M76" s="11" t="s">
        <v>49</v>
      </c>
      <c r="N76" s="11" t="s">
        <v>50</v>
      </c>
    </row>
    <row r="77" spans="1:14" ht="76.5">
      <c r="A77" s="4">
        <v>2</v>
      </c>
      <c r="C77" s="3">
        <v>295</v>
      </c>
      <c r="D77" t="str">
        <f t="shared" si="5"/>
        <v>Different</v>
      </c>
      <c r="E77" t="str" cm="1">
        <f t="array" ref="E77:F77">IF(A77:B77 ="","Empty","NotEmpty")</f>
        <v>NotEmpty</v>
      </c>
      <c r="F77" t="str">
        <v>Empty</v>
      </c>
      <c r="G77">
        <f t="shared" si="6"/>
        <v>0</v>
      </c>
      <c r="H77">
        <f t="shared" si="7"/>
        <v>0</v>
      </c>
      <c r="I77">
        <f t="shared" si="8"/>
        <v>0.5</v>
      </c>
      <c r="J77">
        <f t="shared" si="9"/>
        <v>0.5</v>
      </c>
      <c r="K77">
        <v>1</v>
      </c>
      <c r="L77" t="s">
        <v>7</v>
      </c>
      <c r="M77" s="11" t="s">
        <v>51</v>
      </c>
    </row>
    <row r="78" spans="1:14">
      <c r="A78" s="5">
        <v>10</v>
      </c>
      <c r="B78" s="4">
        <v>10</v>
      </c>
      <c r="C78" s="3">
        <v>295</v>
      </c>
      <c r="D78" t="str">
        <f t="shared" si="5"/>
        <v>Same</v>
      </c>
      <c r="E78" t="str" cm="1">
        <f t="array" ref="E78:F78">IF(A78:B78 ="","Empty","NotEmpty")</f>
        <v>NotEmpty</v>
      </c>
      <c r="F78" t="str">
        <v>NotEmpty</v>
      </c>
      <c r="G78">
        <f t="shared" si="6"/>
        <v>1</v>
      </c>
      <c r="H78">
        <f t="shared" si="7"/>
        <v>0</v>
      </c>
      <c r="I78">
        <f t="shared" si="8"/>
        <v>0</v>
      </c>
      <c r="J78">
        <f t="shared" si="9"/>
        <v>1</v>
      </c>
      <c r="K78">
        <v>1</v>
      </c>
    </row>
    <row r="79" spans="1:14">
      <c r="A79" s="4">
        <v>11</v>
      </c>
      <c r="B79" s="4">
        <v>11</v>
      </c>
      <c r="C79" s="3">
        <v>295</v>
      </c>
      <c r="D79" t="str">
        <f t="shared" si="5"/>
        <v>Same</v>
      </c>
      <c r="E79" t="str" cm="1">
        <f t="array" ref="E79:F79">IF(A79:B79 ="","Empty","NotEmpty")</f>
        <v>NotEmpty</v>
      </c>
      <c r="F79" t="str">
        <v>NotEmpty</v>
      </c>
      <c r="G79">
        <f t="shared" si="6"/>
        <v>1</v>
      </c>
      <c r="H79">
        <f t="shared" si="7"/>
        <v>0</v>
      </c>
      <c r="I79">
        <f t="shared" si="8"/>
        <v>0</v>
      </c>
      <c r="J79">
        <f t="shared" si="9"/>
        <v>1</v>
      </c>
      <c r="K79">
        <v>1</v>
      </c>
    </row>
    <row r="80" spans="1:14">
      <c r="A80" s="4">
        <v>33</v>
      </c>
      <c r="B80" s="4">
        <v>33</v>
      </c>
      <c r="C80" s="3">
        <v>295</v>
      </c>
      <c r="D80" t="str">
        <f t="shared" si="5"/>
        <v>Same</v>
      </c>
      <c r="E80" t="str" cm="1">
        <f t="array" ref="E80:F80">IF(A80:B80 ="","Empty","NotEmpty")</f>
        <v>NotEmpty</v>
      </c>
      <c r="F80" t="str">
        <v>NotEmpty</v>
      </c>
      <c r="G80">
        <f t="shared" si="6"/>
        <v>1</v>
      </c>
      <c r="H80">
        <f t="shared" si="7"/>
        <v>0</v>
      </c>
      <c r="I80">
        <f t="shared" si="8"/>
        <v>0</v>
      </c>
      <c r="J80">
        <f t="shared" si="9"/>
        <v>1</v>
      </c>
      <c r="K80">
        <v>1</v>
      </c>
    </row>
    <row r="81" spans="1:11">
      <c r="A81" s="4">
        <v>31</v>
      </c>
      <c r="B81" s="4">
        <v>31</v>
      </c>
      <c r="C81" s="3">
        <v>295</v>
      </c>
      <c r="D81" t="str">
        <f t="shared" si="5"/>
        <v>Same</v>
      </c>
      <c r="E81" t="str" cm="1">
        <f t="array" ref="E81:F81">IF(A81:B81 ="","Empty","NotEmpty")</f>
        <v>NotEmpty</v>
      </c>
      <c r="F81" t="str">
        <v>NotEmpty</v>
      </c>
      <c r="G81">
        <f t="shared" si="6"/>
        <v>1</v>
      </c>
      <c r="H81">
        <f t="shared" si="7"/>
        <v>0</v>
      </c>
      <c r="I81">
        <f t="shared" si="8"/>
        <v>0</v>
      </c>
      <c r="J81">
        <f t="shared" si="9"/>
        <v>1</v>
      </c>
      <c r="K81">
        <v>1</v>
      </c>
    </row>
    <row r="82" spans="1:11">
      <c r="A82" s="4">
        <v>30</v>
      </c>
      <c r="B82" s="4">
        <v>30</v>
      </c>
      <c r="C82" s="3">
        <v>295</v>
      </c>
      <c r="D82" t="str">
        <f t="shared" si="5"/>
        <v>Same</v>
      </c>
      <c r="E82" t="str" cm="1">
        <f t="array" ref="E82:F82">IF(A82:B82 ="","Empty","NotEmpty")</f>
        <v>NotEmpty</v>
      </c>
      <c r="F82" t="str">
        <v>NotEmpty</v>
      </c>
      <c r="G82">
        <f t="shared" si="6"/>
        <v>1</v>
      </c>
      <c r="H82">
        <f t="shared" si="7"/>
        <v>0</v>
      </c>
      <c r="I82">
        <f t="shared" si="8"/>
        <v>0</v>
      </c>
      <c r="J82">
        <f t="shared" si="9"/>
        <v>1</v>
      </c>
      <c r="K82">
        <v>1</v>
      </c>
    </row>
    <row r="83" spans="1:11">
      <c r="A83" s="4">
        <v>12</v>
      </c>
      <c r="B83" s="4">
        <v>12</v>
      </c>
      <c r="C83" s="3">
        <v>295</v>
      </c>
      <c r="D83" t="str">
        <f t="shared" si="5"/>
        <v>Same</v>
      </c>
      <c r="E83" t="str" cm="1">
        <f t="array" ref="E83:F83">IF(A83:B83 ="","Empty","NotEmpty")</f>
        <v>NotEmpty</v>
      </c>
      <c r="F83" t="str">
        <v>NotEmpty</v>
      </c>
      <c r="G83">
        <f t="shared" si="6"/>
        <v>1</v>
      </c>
      <c r="H83">
        <f t="shared" si="7"/>
        <v>0</v>
      </c>
      <c r="I83">
        <f t="shared" si="8"/>
        <v>0</v>
      </c>
      <c r="J83">
        <f t="shared" si="9"/>
        <v>1</v>
      </c>
      <c r="K83">
        <v>1</v>
      </c>
    </row>
    <row r="84" spans="1:11">
      <c r="A84" s="4">
        <v>13</v>
      </c>
      <c r="B84" s="4">
        <v>13</v>
      </c>
      <c r="C84" s="3">
        <v>295</v>
      </c>
      <c r="D84" t="str">
        <f t="shared" si="5"/>
        <v>Same</v>
      </c>
      <c r="E84" t="str" cm="1">
        <f t="array" ref="E84:F84">IF(A84:B84 ="","Empty","NotEmpty")</f>
        <v>NotEmpty</v>
      </c>
      <c r="F84" t="str">
        <v>NotEmpty</v>
      </c>
      <c r="G84">
        <f t="shared" si="6"/>
        <v>1</v>
      </c>
      <c r="H84">
        <f t="shared" si="7"/>
        <v>0</v>
      </c>
      <c r="I84">
        <f t="shared" si="8"/>
        <v>0</v>
      </c>
      <c r="J84">
        <f t="shared" si="9"/>
        <v>1</v>
      </c>
      <c r="K84">
        <v>1</v>
      </c>
    </row>
    <row r="85" spans="1:11">
      <c r="A85" s="4">
        <v>35</v>
      </c>
      <c r="B85" s="4">
        <v>35</v>
      </c>
      <c r="C85" s="3">
        <v>295</v>
      </c>
      <c r="D85" t="str">
        <f t="shared" si="5"/>
        <v>Same</v>
      </c>
      <c r="E85" t="str" cm="1">
        <f t="array" ref="E85:F85">IF(A85:B85 ="","Empty","NotEmpty")</f>
        <v>NotEmpty</v>
      </c>
      <c r="F85" t="str">
        <v>NotEmpty</v>
      </c>
      <c r="G85">
        <f t="shared" si="6"/>
        <v>1</v>
      </c>
      <c r="H85">
        <f t="shared" si="7"/>
        <v>0</v>
      </c>
      <c r="I85">
        <f t="shared" si="8"/>
        <v>0</v>
      </c>
      <c r="J85">
        <f t="shared" si="9"/>
        <v>1</v>
      </c>
      <c r="K85">
        <v>1</v>
      </c>
    </row>
    <row r="86" spans="1:11">
      <c r="A86">
        <v>1</v>
      </c>
      <c r="B86">
        <v>1</v>
      </c>
      <c r="C86" s="3">
        <v>2579</v>
      </c>
      <c r="D86" t="str">
        <f t="shared" si="5"/>
        <v>Same</v>
      </c>
      <c r="E86" t="str" cm="1">
        <f t="array" ref="E86:F86">IF(A86:B86 ="","Empty","NotEmpty")</f>
        <v>NotEmpty</v>
      </c>
      <c r="F86" t="str">
        <v>NotEmpty</v>
      </c>
      <c r="G86">
        <f t="shared" si="6"/>
        <v>1</v>
      </c>
      <c r="H86">
        <f t="shared" si="7"/>
        <v>0</v>
      </c>
      <c r="I86">
        <f t="shared" si="8"/>
        <v>0</v>
      </c>
      <c r="J86">
        <f t="shared" si="9"/>
        <v>1</v>
      </c>
      <c r="K86">
        <v>1</v>
      </c>
    </row>
    <row r="87" spans="1:11">
      <c r="A87">
        <v>4</v>
      </c>
      <c r="B87">
        <v>4</v>
      </c>
      <c r="C87" s="3">
        <v>2579</v>
      </c>
      <c r="D87" t="str">
        <f t="shared" si="5"/>
        <v>Same</v>
      </c>
      <c r="E87" t="str" cm="1">
        <f t="array" ref="E87:F87">IF(A87:B87 ="","Empty","NotEmpty")</f>
        <v>NotEmpty</v>
      </c>
      <c r="F87" t="str">
        <v>NotEmpty</v>
      </c>
      <c r="G87">
        <f t="shared" si="6"/>
        <v>1</v>
      </c>
      <c r="H87">
        <f t="shared" si="7"/>
        <v>0</v>
      </c>
      <c r="I87">
        <f t="shared" si="8"/>
        <v>0</v>
      </c>
      <c r="J87">
        <f t="shared" si="9"/>
        <v>1</v>
      </c>
      <c r="K87">
        <v>1</v>
      </c>
    </row>
    <row r="88" spans="1:11">
      <c r="A88">
        <v>2</v>
      </c>
      <c r="B88">
        <v>2</v>
      </c>
      <c r="C88" s="3">
        <v>2579</v>
      </c>
      <c r="D88" t="str">
        <f t="shared" si="5"/>
        <v>Same</v>
      </c>
      <c r="E88" t="str" cm="1">
        <f t="array" ref="E88:F88">IF(A88:B88 ="","Empty","NotEmpty")</f>
        <v>NotEmpty</v>
      </c>
      <c r="F88" t="str">
        <v>NotEmpty</v>
      </c>
      <c r="G88">
        <f t="shared" si="6"/>
        <v>1</v>
      </c>
      <c r="H88">
        <f t="shared" si="7"/>
        <v>0</v>
      </c>
      <c r="I88">
        <f t="shared" si="8"/>
        <v>0</v>
      </c>
      <c r="J88">
        <f t="shared" si="9"/>
        <v>1</v>
      </c>
      <c r="K88">
        <v>1</v>
      </c>
    </row>
    <row r="89" spans="1:11">
      <c r="A89">
        <v>12</v>
      </c>
      <c r="B89">
        <v>12</v>
      </c>
      <c r="C89" s="3">
        <v>2579</v>
      </c>
      <c r="D89" t="str">
        <f t="shared" si="5"/>
        <v>Same</v>
      </c>
      <c r="E89" t="str" cm="1">
        <f t="array" ref="E89:F89">IF(A89:B89 ="","Empty","NotEmpty")</f>
        <v>NotEmpty</v>
      </c>
      <c r="F89" t="str">
        <v>NotEmpty</v>
      </c>
      <c r="G89">
        <f t="shared" si="6"/>
        <v>1</v>
      </c>
      <c r="H89">
        <f t="shared" si="7"/>
        <v>0</v>
      </c>
      <c r="I89">
        <f t="shared" si="8"/>
        <v>0</v>
      </c>
      <c r="J89">
        <f t="shared" si="9"/>
        <v>1</v>
      </c>
      <c r="K89">
        <v>1</v>
      </c>
    </row>
    <row r="90" spans="1:11">
      <c r="A90">
        <v>11</v>
      </c>
      <c r="B90">
        <v>11</v>
      </c>
      <c r="C90" s="3">
        <v>2579</v>
      </c>
      <c r="D90" t="str">
        <f t="shared" si="5"/>
        <v>Same</v>
      </c>
      <c r="E90" t="str" cm="1">
        <f t="array" ref="E90:F90">IF(A90:B90 ="","Empty","NotEmpty")</f>
        <v>NotEmpty</v>
      </c>
      <c r="F90" t="str">
        <v>NotEmpty</v>
      </c>
      <c r="G90">
        <f t="shared" si="6"/>
        <v>1</v>
      </c>
      <c r="H90">
        <f t="shared" si="7"/>
        <v>0</v>
      </c>
      <c r="I90">
        <f t="shared" si="8"/>
        <v>0</v>
      </c>
      <c r="J90">
        <f t="shared" si="9"/>
        <v>1</v>
      </c>
      <c r="K90">
        <v>1</v>
      </c>
    </row>
    <row r="91" spans="1:11">
      <c r="A91">
        <v>30</v>
      </c>
      <c r="B91">
        <v>30</v>
      </c>
      <c r="C91" s="3">
        <v>2579</v>
      </c>
      <c r="D91" t="str">
        <f t="shared" si="5"/>
        <v>Same</v>
      </c>
      <c r="E91" t="str" cm="1">
        <f t="array" ref="E91:F91">IF(A91:B91 ="","Empty","NotEmpty")</f>
        <v>NotEmpty</v>
      </c>
      <c r="F91" t="str">
        <v>NotEmpty</v>
      </c>
      <c r="G91">
        <f t="shared" si="6"/>
        <v>1</v>
      </c>
      <c r="H91">
        <f t="shared" si="7"/>
        <v>0</v>
      </c>
      <c r="I91">
        <f t="shared" si="8"/>
        <v>0</v>
      </c>
      <c r="J91">
        <f t="shared" si="9"/>
        <v>1</v>
      </c>
      <c r="K91">
        <v>1</v>
      </c>
    </row>
    <row r="92" spans="1:11">
      <c r="A92">
        <v>31</v>
      </c>
      <c r="B92">
        <v>31</v>
      </c>
      <c r="C92" s="3">
        <v>2579</v>
      </c>
      <c r="D92" t="str">
        <f t="shared" si="5"/>
        <v>Same</v>
      </c>
      <c r="E92" t="str" cm="1">
        <f t="array" ref="E92:F92">IF(A92:B92 ="","Empty","NotEmpty")</f>
        <v>NotEmpty</v>
      </c>
      <c r="F92" t="str">
        <v>NotEmpty</v>
      </c>
      <c r="G92">
        <f t="shared" si="6"/>
        <v>1</v>
      </c>
      <c r="H92">
        <f t="shared" si="7"/>
        <v>0</v>
      </c>
      <c r="I92">
        <f t="shared" si="8"/>
        <v>0</v>
      </c>
      <c r="J92">
        <f t="shared" si="9"/>
        <v>1</v>
      </c>
      <c r="K92">
        <v>1</v>
      </c>
    </row>
    <row r="93" spans="1:11">
      <c r="A93">
        <v>35</v>
      </c>
      <c r="B93">
        <v>35</v>
      </c>
      <c r="C93" s="3">
        <v>2579</v>
      </c>
      <c r="D93" t="str">
        <f t="shared" si="5"/>
        <v>Same</v>
      </c>
      <c r="E93" t="str" cm="1">
        <f t="array" ref="E93:F93">IF(A93:B93 ="","Empty","NotEmpty")</f>
        <v>NotEmpty</v>
      </c>
      <c r="F93" t="str">
        <v>NotEmpty</v>
      </c>
      <c r="G93">
        <f t="shared" si="6"/>
        <v>1</v>
      </c>
      <c r="H93">
        <f t="shared" si="7"/>
        <v>0</v>
      </c>
      <c r="I93">
        <f t="shared" si="8"/>
        <v>0</v>
      </c>
      <c r="J93">
        <f t="shared" si="9"/>
        <v>1</v>
      </c>
      <c r="K93">
        <v>1</v>
      </c>
    </row>
    <row r="94" spans="1:11">
      <c r="A94">
        <v>33</v>
      </c>
      <c r="B94">
        <v>33</v>
      </c>
      <c r="C94" s="3">
        <v>2579</v>
      </c>
      <c r="D94" t="str">
        <f t="shared" si="5"/>
        <v>Same</v>
      </c>
      <c r="E94" t="str" cm="1">
        <f t="array" ref="E94:F94">IF(A94:B94 ="","Empty","NotEmpty")</f>
        <v>NotEmpty</v>
      </c>
      <c r="F94" t="str">
        <v>NotEmpty</v>
      </c>
      <c r="G94">
        <f t="shared" si="6"/>
        <v>1</v>
      </c>
      <c r="H94">
        <f t="shared" si="7"/>
        <v>0</v>
      </c>
      <c r="I94">
        <f t="shared" si="8"/>
        <v>0</v>
      </c>
      <c r="J94">
        <f t="shared" si="9"/>
        <v>1</v>
      </c>
      <c r="K94">
        <v>1</v>
      </c>
    </row>
    <row r="95" spans="1:11">
      <c r="A95">
        <v>22</v>
      </c>
      <c r="B95">
        <v>22</v>
      </c>
      <c r="C95" s="3">
        <v>2579</v>
      </c>
      <c r="D95" t="str">
        <f t="shared" si="5"/>
        <v>Same</v>
      </c>
      <c r="E95" t="str" cm="1">
        <f t="array" ref="E95:F95">IF(A95:B95 ="","Empty","NotEmpty")</f>
        <v>NotEmpty</v>
      </c>
      <c r="F95" t="str">
        <v>NotEmpty</v>
      </c>
      <c r="G95">
        <f t="shared" si="6"/>
        <v>1</v>
      </c>
      <c r="H95">
        <f t="shared" si="7"/>
        <v>0</v>
      </c>
      <c r="I95">
        <f t="shared" si="8"/>
        <v>0</v>
      </c>
      <c r="J95">
        <f t="shared" si="9"/>
        <v>1</v>
      </c>
      <c r="K95">
        <v>1</v>
      </c>
    </row>
    <row r="96" spans="1:11">
      <c r="A96">
        <v>23</v>
      </c>
      <c r="B96">
        <v>23</v>
      </c>
      <c r="C96" s="3">
        <v>2579</v>
      </c>
      <c r="D96" t="str">
        <f t="shared" si="5"/>
        <v>Same</v>
      </c>
      <c r="E96" t="str" cm="1">
        <f t="array" ref="E96:F96">IF(A96:B96 ="","Empty","NotEmpty")</f>
        <v>NotEmpty</v>
      </c>
      <c r="F96" t="str">
        <v>NotEmpty</v>
      </c>
      <c r="G96">
        <f t="shared" si="6"/>
        <v>1</v>
      </c>
      <c r="H96">
        <f t="shared" si="7"/>
        <v>0</v>
      </c>
      <c r="I96">
        <f t="shared" si="8"/>
        <v>0</v>
      </c>
      <c r="J96">
        <f t="shared" si="9"/>
        <v>1</v>
      </c>
      <c r="K96">
        <v>1</v>
      </c>
    </row>
    <row r="97" spans="1:14">
      <c r="A97">
        <v>24</v>
      </c>
      <c r="B97">
        <v>24</v>
      </c>
      <c r="C97" s="3">
        <v>2579</v>
      </c>
      <c r="D97" t="str">
        <f t="shared" si="5"/>
        <v>Same</v>
      </c>
      <c r="E97" t="str" cm="1">
        <f t="array" ref="E97:F97">IF(A97:B97 ="","Empty","NotEmpty")</f>
        <v>NotEmpty</v>
      </c>
      <c r="F97" t="str">
        <v>NotEmpty</v>
      </c>
      <c r="G97">
        <f t="shared" si="6"/>
        <v>1</v>
      </c>
      <c r="H97">
        <f t="shared" si="7"/>
        <v>0</v>
      </c>
      <c r="I97">
        <f t="shared" si="8"/>
        <v>0</v>
      </c>
      <c r="J97">
        <f t="shared" si="9"/>
        <v>1</v>
      </c>
      <c r="K97">
        <v>1</v>
      </c>
    </row>
    <row r="98" spans="1:14">
      <c r="A98">
        <v>25</v>
      </c>
      <c r="B98">
        <v>25</v>
      </c>
      <c r="C98" s="3">
        <v>2579</v>
      </c>
      <c r="D98" t="str">
        <f t="shared" si="5"/>
        <v>Same</v>
      </c>
      <c r="E98" t="str" cm="1">
        <f t="array" ref="E98:F98">IF(A98:B98 ="","Empty","NotEmpty")</f>
        <v>NotEmpty</v>
      </c>
      <c r="F98" t="str">
        <v>NotEmpty</v>
      </c>
      <c r="G98">
        <f t="shared" si="6"/>
        <v>1</v>
      </c>
      <c r="H98">
        <f t="shared" si="7"/>
        <v>0</v>
      </c>
      <c r="I98">
        <f t="shared" si="8"/>
        <v>0</v>
      </c>
      <c r="J98">
        <f t="shared" si="9"/>
        <v>1</v>
      </c>
      <c r="K98">
        <v>1</v>
      </c>
    </row>
    <row r="99" spans="1:14">
      <c r="A99">
        <v>33</v>
      </c>
      <c r="B99">
        <v>33</v>
      </c>
      <c r="C99" s="3">
        <v>2579</v>
      </c>
      <c r="D99" t="str">
        <f t="shared" si="5"/>
        <v>Same</v>
      </c>
      <c r="E99" t="str" cm="1">
        <f t="array" ref="E99:F99">IF(A99:B99 ="","Empty","NotEmpty")</f>
        <v>NotEmpty</v>
      </c>
      <c r="F99" t="str">
        <v>NotEmpty</v>
      </c>
      <c r="G99">
        <f t="shared" si="6"/>
        <v>1</v>
      </c>
      <c r="H99">
        <f t="shared" si="7"/>
        <v>0</v>
      </c>
      <c r="I99">
        <f t="shared" si="8"/>
        <v>0</v>
      </c>
      <c r="J99">
        <f t="shared" si="9"/>
        <v>1</v>
      </c>
      <c r="K99">
        <v>1</v>
      </c>
    </row>
    <row r="100" spans="1:14">
      <c r="A100" s="1">
        <v>1</v>
      </c>
      <c r="B100">
        <v>1</v>
      </c>
      <c r="C100">
        <v>2610</v>
      </c>
      <c r="D100" t="str">
        <f t="shared" si="5"/>
        <v>Same</v>
      </c>
      <c r="E100" t="str" cm="1">
        <f t="array" ref="E100:F100">IF(A100:B100 ="","Empty","NotEmpty")</f>
        <v>NotEmpty</v>
      </c>
      <c r="F100" t="str">
        <v>NotEmpty</v>
      </c>
      <c r="G100">
        <f t="shared" si="6"/>
        <v>1</v>
      </c>
      <c r="H100">
        <f t="shared" si="7"/>
        <v>0</v>
      </c>
      <c r="I100">
        <f t="shared" si="8"/>
        <v>0</v>
      </c>
      <c r="J100">
        <f t="shared" si="9"/>
        <v>1</v>
      </c>
      <c r="K100">
        <v>1</v>
      </c>
    </row>
    <row r="101" spans="1:14">
      <c r="A101">
        <v>4</v>
      </c>
      <c r="B101">
        <v>4</v>
      </c>
      <c r="C101">
        <v>2610</v>
      </c>
      <c r="D101" t="str">
        <f t="shared" si="5"/>
        <v>Same</v>
      </c>
      <c r="E101" t="str" cm="1">
        <f t="array" ref="E101:F101">IF(A101:B101 ="","Empty","NotEmpty")</f>
        <v>NotEmpty</v>
      </c>
      <c r="F101" t="str">
        <v>NotEmpty</v>
      </c>
      <c r="G101">
        <f t="shared" si="6"/>
        <v>1</v>
      </c>
      <c r="H101">
        <f t="shared" si="7"/>
        <v>0</v>
      </c>
      <c r="I101">
        <f t="shared" si="8"/>
        <v>0</v>
      </c>
      <c r="J101">
        <f t="shared" si="9"/>
        <v>1</v>
      </c>
      <c r="K101">
        <v>1</v>
      </c>
    </row>
    <row r="102" spans="1:14">
      <c r="A102">
        <v>2</v>
      </c>
      <c r="B102">
        <v>2</v>
      </c>
      <c r="C102">
        <v>2610</v>
      </c>
      <c r="D102" t="str">
        <f t="shared" si="5"/>
        <v>Same</v>
      </c>
      <c r="E102" t="str" cm="1">
        <f t="array" ref="E102:F102">IF(A102:B102 ="","Empty","NotEmpty")</f>
        <v>NotEmpty</v>
      </c>
      <c r="F102" t="str">
        <v>NotEmpty</v>
      </c>
      <c r="G102">
        <f t="shared" si="6"/>
        <v>1</v>
      </c>
      <c r="H102">
        <f t="shared" si="7"/>
        <v>0</v>
      </c>
      <c r="I102">
        <f t="shared" si="8"/>
        <v>0</v>
      </c>
      <c r="J102">
        <f t="shared" si="9"/>
        <v>1</v>
      </c>
      <c r="K102">
        <v>1</v>
      </c>
    </row>
    <row r="103" spans="1:14" ht="213">
      <c r="A103">
        <v>10</v>
      </c>
      <c r="B103">
        <v>10</v>
      </c>
      <c r="C103">
        <v>2610</v>
      </c>
      <c r="D103" t="str">
        <f t="shared" si="5"/>
        <v>Same</v>
      </c>
      <c r="E103" t="str" cm="1">
        <f t="array" ref="E103:F103">IF(A103:B103 ="","Empty","NotEmpty")</f>
        <v>NotEmpty</v>
      </c>
      <c r="F103" t="str">
        <v>NotEmpty</v>
      </c>
      <c r="G103">
        <f t="shared" si="6"/>
        <v>1</v>
      </c>
      <c r="H103">
        <f t="shared" si="7"/>
        <v>0</v>
      </c>
      <c r="I103">
        <f t="shared" si="8"/>
        <v>0</v>
      </c>
      <c r="J103">
        <f t="shared" si="9"/>
        <v>1</v>
      </c>
      <c r="K103">
        <v>1</v>
      </c>
      <c r="M103" s="11" t="s">
        <v>52</v>
      </c>
      <c r="N103" s="18" t="s">
        <v>53</v>
      </c>
    </row>
    <row r="104" spans="1:14" ht="76.5">
      <c r="B104">
        <v>8</v>
      </c>
      <c r="C104">
        <v>2610</v>
      </c>
      <c r="D104" t="str">
        <f t="shared" si="5"/>
        <v>Different</v>
      </c>
      <c r="E104" t="str" cm="1">
        <f t="array" ref="E104:F104">IF(A104:B104 ="","Empty","NotEmpty")</f>
        <v>Empty</v>
      </c>
      <c r="F104" t="str">
        <v>NotEmpty</v>
      </c>
      <c r="G104">
        <f t="shared" si="6"/>
        <v>0</v>
      </c>
      <c r="H104">
        <f t="shared" si="7"/>
        <v>0.5</v>
      </c>
      <c r="I104">
        <f t="shared" si="8"/>
        <v>0</v>
      </c>
      <c r="J104">
        <f t="shared" si="9"/>
        <v>0.5</v>
      </c>
      <c r="K104">
        <v>1</v>
      </c>
      <c r="L104" t="s">
        <v>7</v>
      </c>
      <c r="N104" s="18" t="s">
        <v>54</v>
      </c>
    </row>
    <row r="105" spans="1:14" ht="137.25">
      <c r="B105">
        <v>10</v>
      </c>
      <c r="C105">
        <v>2610</v>
      </c>
      <c r="D105" t="str">
        <f t="shared" si="5"/>
        <v>Different</v>
      </c>
      <c r="E105" t="str" cm="1">
        <f t="array" ref="E105:F105">IF(A105:B105 ="","Empty","NotEmpty")</f>
        <v>Empty</v>
      </c>
      <c r="F105" t="str">
        <v>NotEmpty</v>
      </c>
      <c r="G105">
        <f t="shared" si="6"/>
        <v>0</v>
      </c>
      <c r="H105">
        <f t="shared" si="7"/>
        <v>0.5</v>
      </c>
      <c r="I105">
        <f t="shared" si="8"/>
        <v>0</v>
      </c>
      <c r="J105">
        <f t="shared" si="9"/>
        <v>0.5</v>
      </c>
      <c r="K105">
        <v>1</v>
      </c>
      <c r="L105" t="s">
        <v>7</v>
      </c>
      <c r="N105" s="18" t="s">
        <v>55</v>
      </c>
    </row>
    <row r="106" spans="1:14" ht="121.5">
      <c r="A106">
        <v>12</v>
      </c>
      <c r="B106">
        <v>12</v>
      </c>
      <c r="C106">
        <v>2610</v>
      </c>
      <c r="D106" t="str">
        <f t="shared" si="5"/>
        <v>Same</v>
      </c>
      <c r="E106" t="str" cm="1">
        <f t="array" ref="E106:F106">IF(A106:B106 ="","Empty","NotEmpty")</f>
        <v>NotEmpty</v>
      </c>
      <c r="F106" t="str">
        <v>NotEmpty</v>
      </c>
      <c r="G106">
        <f t="shared" si="6"/>
        <v>1</v>
      </c>
      <c r="H106">
        <f t="shared" si="7"/>
        <v>0</v>
      </c>
      <c r="I106">
        <f t="shared" si="8"/>
        <v>0</v>
      </c>
      <c r="J106">
        <f t="shared" si="9"/>
        <v>1</v>
      </c>
      <c r="K106">
        <v>1</v>
      </c>
      <c r="M106" s="11" t="s">
        <v>56</v>
      </c>
      <c r="N106" s="18" t="s">
        <v>57</v>
      </c>
    </row>
    <row r="107" spans="1:14">
      <c r="A107">
        <v>13</v>
      </c>
      <c r="B107">
        <v>13</v>
      </c>
      <c r="C107">
        <v>2610</v>
      </c>
      <c r="D107" t="str">
        <f t="shared" si="5"/>
        <v>Same</v>
      </c>
      <c r="E107" t="str" cm="1">
        <f t="array" ref="E107:F107">IF(A107:B107 ="","Empty","NotEmpty")</f>
        <v>NotEmpty</v>
      </c>
      <c r="F107" t="str">
        <v>NotEmpty</v>
      </c>
      <c r="G107">
        <f t="shared" si="6"/>
        <v>1</v>
      </c>
      <c r="H107">
        <f t="shared" si="7"/>
        <v>0</v>
      </c>
      <c r="I107">
        <f t="shared" si="8"/>
        <v>0</v>
      </c>
      <c r="J107">
        <f t="shared" si="9"/>
        <v>1</v>
      </c>
      <c r="K107">
        <v>1</v>
      </c>
    </row>
    <row r="108" spans="1:14">
      <c r="A108">
        <v>17</v>
      </c>
      <c r="B108">
        <v>17</v>
      </c>
      <c r="C108">
        <v>2610</v>
      </c>
      <c r="D108" t="str">
        <f t="shared" si="5"/>
        <v>Same</v>
      </c>
      <c r="E108" t="str" cm="1">
        <f t="array" ref="E108:F108">IF(A108:B108 ="","Empty","NotEmpty")</f>
        <v>NotEmpty</v>
      </c>
      <c r="F108" t="str">
        <v>NotEmpty</v>
      </c>
      <c r="G108">
        <f t="shared" si="6"/>
        <v>1</v>
      </c>
      <c r="H108">
        <f t="shared" si="7"/>
        <v>0</v>
      </c>
      <c r="I108">
        <f t="shared" si="8"/>
        <v>0</v>
      </c>
      <c r="J108">
        <f t="shared" si="9"/>
        <v>1</v>
      </c>
      <c r="K108">
        <v>1</v>
      </c>
    </row>
    <row r="109" spans="1:14">
      <c r="A109">
        <v>19</v>
      </c>
      <c r="B109">
        <v>19</v>
      </c>
      <c r="C109">
        <v>2610</v>
      </c>
      <c r="D109" t="str">
        <f t="shared" si="5"/>
        <v>Same</v>
      </c>
      <c r="E109" t="str" cm="1">
        <f t="array" ref="E109:F109">IF(A109:B109 ="","Empty","NotEmpty")</f>
        <v>NotEmpty</v>
      </c>
      <c r="F109" t="str">
        <v>NotEmpty</v>
      </c>
      <c r="G109">
        <f t="shared" si="6"/>
        <v>1</v>
      </c>
      <c r="H109">
        <f t="shared" si="7"/>
        <v>0</v>
      </c>
      <c r="I109">
        <f t="shared" si="8"/>
        <v>0</v>
      </c>
      <c r="J109">
        <f t="shared" si="9"/>
        <v>1</v>
      </c>
      <c r="K109">
        <v>1</v>
      </c>
    </row>
    <row r="110" spans="1:14" ht="45.75">
      <c r="A110">
        <v>15</v>
      </c>
      <c r="B110">
        <v>15</v>
      </c>
      <c r="C110">
        <v>2610</v>
      </c>
      <c r="D110" t="str">
        <f t="shared" si="5"/>
        <v>Same</v>
      </c>
      <c r="E110" t="str" cm="1">
        <f t="array" ref="E110:F110">IF(A110:B110 ="","Empty","NotEmpty")</f>
        <v>NotEmpty</v>
      </c>
      <c r="F110" t="str">
        <v>NotEmpty</v>
      </c>
      <c r="G110">
        <f t="shared" si="6"/>
        <v>1</v>
      </c>
      <c r="H110">
        <f t="shared" si="7"/>
        <v>0</v>
      </c>
      <c r="I110">
        <f t="shared" si="8"/>
        <v>0</v>
      </c>
      <c r="J110">
        <f t="shared" si="9"/>
        <v>1</v>
      </c>
      <c r="K110">
        <v>1</v>
      </c>
      <c r="M110" s="11" t="s">
        <v>58</v>
      </c>
      <c r="N110" s="18" t="s">
        <v>58</v>
      </c>
    </row>
    <row r="111" spans="1:14">
      <c r="B111">
        <v>22</v>
      </c>
      <c r="C111">
        <v>2610</v>
      </c>
      <c r="D111" t="str">
        <f t="shared" si="5"/>
        <v>Different</v>
      </c>
      <c r="E111" t="str" cm="1">
        <f t="array" ref="E111:F111">IF(A111:B111 ="","Empty","NotEmpty")</f>
        <v>Empty</v>
      </c>
      <c r="F111" t="str">
        <v>NotEmpty</v>
      </c>
      <c r="G111">
        <f t="shared" si="6"/>
        <v>0</v>
      </c>
      <c r="H111">
        <f t="shared" si="7"/>
        <v>0.5</v>
      </c>
      <c r="I111">
        <f t="shared" si="8"/>
        <v>0</v>
      </c>
      <c r="J111">
        <f t="shared" si="9"/>
        <v>0.5</v>
      </c>
      <c r="K111">
        <v>1</v>
      </c>
      <c r="L111" t="s">
        <v>18</v>
      </c>
      <c r="N111" s="18" t="s">
        <v>59</v>
      </c>
    </row>
    <row r="112" spans="1:14" ht="30.75">
      <c r="B112">
        <v>28</v>
      </c>
      <c r="C112">
        <v>2610</v>
      </c>
      <c r="D112" t="str">
        <f t="shared" si="5"/>
        <v>Different</v>
      </c>
      <c r="E112" t="str" cm="1">
        <f t="array" ref="E112:F112">IF(A112:B112 ="","Empty","NotEmpty")</f>
        <v>Empty</v>
      </c>
      <c r="F112" t="str">
        <v>NotEmpty</v>
      </c>
      <c r="G112">
        <f t="shared" si="6"/>
        <v>0</v>
      </c>
      <c r="H112">
        <f t="shared" si="7"/>
        <v>0.5</v>
      </c>
      <c r="I112">
        <f t="shared" si="8"/>
        <v>0</v>
      </c>
      <c r="J112">
        <f t="shared" si="9"/>
        <v>0.5</v>
      </c>
      <c r="K112">
        <v>1</v>
      </c>
      <c r="L112" t="s">
        <v>18</v>
      </c>
      <c r="N112" s="18" t="s">
        <v>60</v>
      </c>
    </row>
    <row r="113" spans="1:14" ht="60.75">
      <c r="A113">
        <v>22</v>
      </c>
      <c r="B113">
        <v>22</v>
      </c>
      <c r="C113">
        <v>2610</v>
      </c>
      <c r="D113" t="str">
        <f t="shared" si="5"/>
        <v>Same</v>
      </c>
      <c r="E113" t="str" cm="1">
        <f t="array" ref="E113:F113">IF(A113:B113 ="","Empty","NotEmpty")</f>
        <v>NotEmpty</v>
      </c>
      <c r="F113" t="str">
        <v>NotEmpty</v>
      </c>
      <c r="G113">
        <f t="shared" si="6"/>
        <v>1</v>
      </c>
      <c r="H113">
        <f t="shared" si="7"/>
        <v>0</v>
      </c>
      <c r="I113">
        <f t="shared" si="8"/>
        <v>0</v>
      </c>
      <c r="J113">
        <f t="shared" si="9"/>
        <v>1</v>
      </c>
      <c r="K113">
        <v>1</v>
      </c>
      <c r="M113" s="11" t="s">
        <v>61</v>
      </c>
      <c r="N113" s="18" t="s">
        <v>62</v>
      </c>
    </row>
    <row r="114" spans="1:14">
      <c r="A114">
        <v>23</v>
      </c>
      <c r="B114">
        <v>23</v>
      </c>
      <c r="C114">
        <v>2610</v>
      </c>
      <c r="D114" t="str">
        <f t="shared" si="5"/>
        <v>Same</v>
      </c>
      <c r="E114" t="str" cm="1">
        <f t="array" ref="E114:F114">IF(A114:B114 ="","Empty","NotEmpty")</f>
        <v>NotEmpty</v>
      </c>
      <c r="F114" t="str">
        <v>NotEmpty</v>
      </c>
      <c r="G114">
        <f t="shared" si="6"/>
        <v>1</v>
      </c>
      <c r="H114">
        <f t="shared" si="7"/>
        <v>0</v>
      </c>
      <c r="I114">
        <f t="shared" si="8"/>
        <v>0</v>
      </c>
      <c r="J114">
        <f t="shared" si="9"/>
        <v>1</v>
      </c>
      <c r="K114">
        <v>1</v>
      </c>
    </row>
    <row r="115" spans="1:14">
      <c r="A115">
        <v>24</v>
      </c>
      <c r="B115">
        <v>24</v>
      </c>
      <c r="C115">
        <v>2610</v>
      </c>
      <c r="D115" t="str">
        <f t="shared" si="5"/>
        <v>Same</v>
      </c>
      <c r="E115" t="str" cm="1">
        <f t="array" ref="E115:F115">IF(A115:B115 ="","Empty","NotEmpty")</f>
        <v>NotEmpty</v>
      </c>
      <c r="F115" t="str">
        <v>NotEmpty</v>
      </c>
      <c r="G115">
        <f t="shared" si="6"/>
        <v>1</v>
      </c>
      <c r="H115">
        <f t="shared" si="7"/>
        <v>0</v>
      </c>
      <c r="I115">
        <f t="shared" si="8"/>
        <v>0</v>
      </c>
      <c r="J115">
        <f t="shared" si="9"/>
        <v>1</v>
      </c>
      <c r="K115">
        <v>1</v>
      </c>
    </row>
    <row r="116" spans="1:14">
      <c r="A116">
        <v>25</v>
      </c>
      <c r="B116">
        <v>25</v>
      </c>
      <c r="C116">
        <v>2610</v>
      </c>
      <c r="D116" t="str">
        <f t="shared" si="5"/>
        <v>Same</v>
      </c>
      <c r="E116" t="str" cm="1">
        <f t="array" ref="E116:F116">IF(A116:B116 ="","Empty","NotEmpty")</f>
        <v>NotEmpty</v>
      </c>
      <c r="F116" t="str">
        <v>NotEmpty</v>
      </c>
      <c r="G116">
        <f t="shared" si="6"/>
        <v>1</v>
      </c>
      <c r="H116">
        <f t="shared" si="7"/>
        <v>0</v>
      </c>
      <c r="I116">
        <f t="shared" si="8"/>
        <v>0</v>
      </c>
      <c r="J116">
        <f t="shared" si="9"/>
        <v>1</v>
      </c>
      <c r="K116">
        <v>1</v>
      </c>
    </row>
    <row r="117" spans="1:14">
      <c r="A117">
        <v>30</v>
      </c>
      <c r="B117">
        <v>30</v>
      </c>
      <c r="C117">
        <v>2610</v>
      </c>
      <c r="D117" t="str">
        <f t="shared" si="5"/>
        <v>Same</v>
      </c>
      <c r="E117" t="str" cm="1">
        <f t="array" ref="E117:F117">IF(A117:B117 ="","Empty","NotEmpty")</f>
        <v>NotEmpty</v>
      </c>
      <c r="F117" t="str">
        <v>NotEmpty</v>
      </c>
      <c r="G117">
        <f t="shared" si="6"/>
        <v>1</v>
      </c>
      <c r="H117">
        <f t="shared" si="7"/>
        <v>0</v>
      </c>
      <c r="I117">
        <f t="shared" si="8"/>
        <v>0</v>
      </c>
      <c r="J117">
        <f t="shared" si="9"/>
        <v>1</v>
      </c>
      <c r="K117">
        <v>1</v>
      </c>
    </row>
    <row r="118" spans="1:14">
      <c r="A118">
        <v>31</v>
      </c>
      <c r="B118">
        <v>31</v>
      </c>
      <c r="C118">
        <v>2610</v>
      </c>
      <c r="D118" t="str">
        <f t="shared" si="5"/>
        <v>Same</v>
      </c>
      <c r="E118" t="str" cm="1">
        <f t="array" ref="E118:F118">IF(A118:B118 ="","Empty","NotEmpty")</f>
        <v>NotEmpty</v>
      </c>
      <c r="F118" t="str">
        <v>NotEmpty</v>
      </c>
      <c r="G118">
        <f t="shared" si="6"/>
        <v>1</v>
      </c>
      <c r="H118">
        <f t="shared" si="7"/>
        <v>0</v>
      </c>
      <c r="I118">
        <f t="shared" si="8"/>
        <v>0</v>
      </c>
      <c r="J118">
        <f t="shared" si="9"/>
        <v>1</v>
      </c>
      <c r="K118">
        <v>1</v>
      </c>
    </row>
    <row r="119" spans="1:14">
      <c r="A119">
        <v>33</v>
      </c>
      <c r="B119">
        <v>33</v>
      </c>
      <c r="C119">
        <v>2610</v>
      </c>
      <c r="D119" t="str">
        <f t="shared" si="5"/>
        <v>Same</v>
      </c>
      <c r="E119" t="str" cm="1">
        <f t="array" ref="E119:F119">IF(A119:B119 ="","Empty","NotEmpty")</f>
        <v>NotEmpty</v>
      </c>
      <c r="F119" t="str">
        <v>NotEmpty</v>
      </c>
      <c r="G119">
        <f t="shared" si="6"/>
        <v>1</v>
      </c>
      <c r="H119">
        <f t="shared" si="7"/>
        <v>0</v>
      </c>
      <c r="I119">
        <f t="shared" si="8"/>
        <v>0</v>
      </c>
      <c r="J119">
        <f t="shared" si="9"/>
        <v>1</v>
      </c>
      <c r="K119">
        <v>1</v>
      </c>
    </row>
    <row r="120" spans="1:14">
      <c r="A120">
        <v>16</v>
      </c>
      <c r="B120">
        <v>16</v>
      </c>
      <c r="C120">
        <v>2610</v>
      </c>
      <c r="D120" t="str">
        <f t="shared" si="5"/>
        <v>Same</v>
      </c>
      <c r="E120" t="str" cm="1">
        <f t="array" ref="E120:F120">IF(A120:B120 ="","Empty","NotEmpty")</f>
        <v>NotEmpty</v>
      </c>
      <c r="F120" t="str">
        <v>NotEmpty</v>
      </c>
      <c r="G120">
        <f t="shared" si="6"/>
        <v>1</v>
      </c>
      <c r="H120">
        <f t="shared" si="7"/>
        <v>0</v>
      </c>
      <c r="I120">
        <f t="shared" si="8"/>
        <v>0</v>
      </c>
      <c r="J120">
        <f t="shared" si="9"/>
        <v>1</v>
      </c>
      <c r="K120">
        <v>1</v>
      </c>
    </row>
    <row r="121" spans="1:14">
      <c r="A121">
        <v>31</v>
      </c>
      <c r="B121">
        <v>31</v>
      </c>
      <c r="C121">
        <v>2610</v>
      </c>
      <c r="D121" t="str">
        <f t="shared" si="5"/>
        <v>Same</v>
      </c>
      <c r="E121" t="str" cm="1">
        <f t="array" ref="E121:F121">IF(A121:B121 ="","Empty","NotEmpty")</f>
        <v>NotEmpty</v>
      </c>
      <c r="F121" t="str">
        <v>NotEmpty</v>
      </c>
      <c r="G121">
        <f t="shared" si="6"/>
        <v>1</v>
      </c>
      <c r="H121">
        <f t="shared" si="7"/>
        <v>0</v>
      </c>
      <c r="I121">
        <f t="shared" si="8"/>
        <v>0</v>
      </c>
      <c r="J121">
        <f t="shared" si="9"/>
        <v>1</v>
      </c>
      <c r="K121">
        <v>1</v>
      </c>
    </row>
    <row r="122" spans="1:14" ht="137.25">
      <c r="A122">
        <v>35</v>
      </c>
      <c r="B122">
        <v>35</v>
      </c>
      <c r="C122">
        <v>2610</v>
      </c>
      <c r="D122" t="str">
        <f t="shared" si="5"/>
        <v>Same</v>
      </c>
      <c r="E122" t="str" cm="1">
        <f t="array" ref="E122:F122">IF(A122:B122 ="","Empty","NotEmpty")</f>
        <v>NotEmpty</v>
      </c>
      <c r="F122" t="str">
        <v>NotEmpty</v>
      </c>
      <c r="G122">
        <f t="shared" si="6"/>
        <v>1</v>
      </c>
      <c r="H122">
        <f t="shared" si="7"/>
        <v>0</v>
      </c>
      <c r="I122">
        <f t="shared" si="8"/>
        <v>0</v>
      </c>
      <c r="J122">
        <f t="shared" si="9"/>
        <v>1</v>
      </c>
      <c r="K122">
        <v>1</v>
      </c>
      <c r="M122" s="11" t="s">
        <v>63</v>
      </c>
      <c r="N122" s="19" t="s">
        <v>64</v>
      </c>
    </row>
    <row r="123" spans="1:14" ht="106.5">
      <c r="B123">
        <v>28</v>
      </c>
      <c r="C123">
        <v>2610</v>
      </c>
      <c r="D123" t="str">
        <f t="shared" si="5"/>
        <v>Different</v>
      </c>
      <c r="E123" t="str" cm="1">
        <f t="array" ref="E123:F123">IF(A123:B123 ="","Empty","NotEmpty")</f>
        <v>Empty</v>
      </c>
      <c r="F123" t="str">
        <v>NotEmpty</v>
      </c>
      <c r="G123">
        <f t="shared" si="6"/>
        <v>0</v>
      </c>
      <c r="H123">
        <f t="shared" si="7"/>
        <v>0.5</v>
      </c>
      <c r="I123">
        <f t="shared" si="8"/>
        <v>0</v>
      </c>
      <c r="J123">
        <f t="shared" si="9"/>
        <v>0.5</v>
      </c>
      <c r="K123">
        <v>1</v>
      </c>
      <c r="L123" t="s">
        <v>7</v>
      </c>
      <c r="N123" s="11" t="s">
        <v>65</v>
      </c>
    </row>
    <row r="124" spans="1:14" ht="121.5">
      <c r="A124">
        <v>12</v>
      </c>
      <c r="B124">
        <v>12</v>
      </c>
      <c r="C124">
        <v>2610</v>
      </c>
      <c r="D124" t="str">
        <f t="shared" si="5"/>
        <v>Same</v>
      </c>
      <c r="E124" t="str" cm="1">
        <f t="array" ref="E124:F124">IF(A124:B124 ="","Empty","NotEmpty")</f>
        <v>NotEmpty</v>
      </c>
      <c r="F124" t="str">
        <v>NotEmpty</v>
      </c>
      <c r="G124">
        <f t="shared" si="6"/>
        <v>1</v>
      </c>
      <c r="H124">
        <f t="shared" si="7"/>
        <v>0</v>
      </c>
      <c r="I124">
        <f t="shared" si="8"/>
        <v>0</v>
      </c>
      <c r="J124">
        <f t="shared" si="9"/>
        <v>1</v>
      </c>
      <c r="K124">
        <v>1</v>
      </c>
      <c r="M124" s="11" t="s">
        <v>66</v>
      </c>
      <c r="N124" s="11" t="s">
        <v>67</v>
      </c>
    </row>
    <row r="125" spans="1:14">
      <c r="A125">
        <v>35</v>
      </c>
      <c r="B125">
        <v>18</v>
      </c>
      <c r="C125">
        <v>2610</v>
      </c>
      <c r="D125" t="str">
        <f t="shared" si="5"/>
        <v>Different</v>
      </c>
      <c r="E125" t="str" cm="1">
        <f t="array" ref="E125:F125">IF(A125:B125 ="","Empty","NotEmpty")</f>
        <v>NotEmpty</v>
      </c>
      <c r="F125" t="str">
        <v>NotEmpty</v>
      </c>
      <c r="G125">
        <f t="shared" si="6"/>
        <v>0</v>
      </c>
      <c r="H125">
        <f t="shared" si="7"/>
        <v>0</v>
      </c>
      <c r="I125">
        <f t="shared" si="8"/>
        <v>0</v>
      </c>
      <c r="J125">
        <f t="shared" si="9"/>
        <v>0</v>
      </c>
      <c r="K125">
        <v>1</v>
      </c>
      <c r="L125">
        <v>18</v>
      </c>
      <c r="M125" s="11" t="s">
        <v>68</v>
      </c>
      <c r="N125" s="11" t="s">
        <v>69</v>
      </c>
    </row>
    <row r="126" spans="1:14" ht="30.75">
      <c r="A126">
        <v>33</v>
      </c>
      <c r="B126">
        <v>33</v>
      </c>
      <c r="C126">
        <v>2610</v>
      </c>
      <c r="D126" t="str">
        <f t="shared" si="5"/>
        <v>Same</v>
      </c>
      <c r="E126" t="str" cm="1">
        <f t="array" ref="E126:F126">IF(A126:B126 ="","Empty","NotEmpty")</f>
        <v>NotEmpty</v>
      </c>
      <c r="F126" t="str">
        <v>NotEmpty</v>
      </c>
      <c r="G126">
        <f t="shared" si="6"/>
        <v>1</v>
      </c>
      <c r="H126">
        <f t="shared" si="7"/>
        <v>0</v>
      </c>
      <c r="I126">
        <f t="shared" si="8"/>
        <v>0</v>
      </c>
      <c r="J126">
        <f t="shared" si="9"/>
        <v>1</v>
      </c>
      <c r="K126">
        <v>1</v>
      </c>
      <c r="M126" s="11" t="s">
        <v>70</v>
      </c>
      <c r="N126" s="11" t="s">
        <v>70</v>
      </c>
    </row>
    <row r="127" spans="1:14" ht="60.75">
      <c r="B127">
        <v>33</v>
      </c>
      <c r="C127">
        <v>2610</v>
      </c>
      <c r="D127" t="str">
        <f t="shared" si="5"/>
        <v>Different</v>
      </c>
      <c r="E127" t="str" cm="1">
        <f t="array" ref="E127:F127">IF(A127:B127 ="","Empty","NotEmpty")</f>
        <v>Empty</v>
      </c>
      <c r="F127" t="str">
        <v>NotEmpty</v>
      </c>
      <c r="G127">
        <f t="shared" si="6"/>
        <v>0</v>
      </c>
      <c r="H127">
        <f t="shared" si="7"/>
        <v>0.5</v>
      </c>
      <c r="I127">
        <f t="shared" si="8"/>
        <v>0</v>
      </c>
      <c r="J127">
        <f t="shared" si="9"/>
        <v>0.5</v>
      </c>
      <c r="K127">
        <v>1</v>
      </c>
      <c r="L127" t="s">
        <v>7</v>
      </c>
      <c r="N127" s="11" t="s">
        <v>71</v>
      </c>
    </row>
    <row r="128" spans="1:14" ht="76.5">
      <c r="B128">
        <v>35</v>
      </c>
      <c r="C128">
        <v>2610</v>
      </c>
      <c r="D128" t="str">
        <f t="shared" si="5"/>
        <v>Different</v>
      </c>
      <c r="E128" t="str" cm="1">
        <f t="array" ref="E128:F128">IF(A128:B128 ="","Empty","NotEmpty")</f>
        <v>Empty</v>
      </c>
      <c r="F128" t="str">
        <v>NotEmpty</v>
      </c>
      <c r="G128">
        <f t="shared" si="6"/>
        <v>0</v>
      </c>
      <c r="H128">
        <f t="shared" si="7"/>
        <v>0.5</v>
      </c>
      <c r="I128">
        <f t="shared" si="8"/>
        <v>0</v>
      </c>
      <c r="J128">
        <f t="shared" si="9"/>
        <v>0.5</v>
      </c>
      <c r="K128">
        <v>1</v>
      </c>
      <c r="L128" t="s">
        <v>7</v>
      </c>
      <c r="N128" s="11" t="s">
        <v>72</v>
      </c>
    </row>
    <row r="129" spans="1:14" ht="60.75">
      <c r="B129">
        <v>27</v>
      </c>
      <c r="C129">
        <v>2610</v>
      </c>
      <c r="D129" t="str">
        <f t="shared" ref="D129:D192" si="10">IF(A129=B129,"Same", "Different")</f>
        <v>Different</v>
      </c>
      <c r="E129" t="str" cm="1">
        <f t="array" ref="E129:F129">IF(A129:B129 ="","Empty","NotEmpty")</f>
        <v>Empty</v>
      </c>
      <c r="F129" t="str">
        <v>NotEmpty</v>
      </c>
      <c r="G129">
        <f t="shared" si="6"/>
        <v>0</v>
      </c>
      <c r="H129">
        <f t="shared" si="7"/>
        <v>0.5</v>
      </c>
      <c r="I129">
        <f t="shared" si="8"/>
        <v>0</v>
      </c>
      <c r="J129">
        <f t="shared" si="9"/>
        <v>0.5</v>
      </c>
      <c r="K129">
        <v>1</v>
      </c>
      <c r="L129" t="s">
        <v>7</v>
      </c>
      <c r="N129" s="11" t="s">
        <v>73</v>
      </c>
    </row>
    <row r="130" spans="1:14" ht="167.25">
      <c r="B130">
        <v>1</v>
      </c>
      <c r="C130">
        <v>2610</v>
      </c>
      <c r="D130" t="str">
        <f t="shared" si="10"/>
        <v>Different</v>
      </c>
      <c r="E130" t="str" cm="1">
        <f t="array" ref="E130:F130">IF(A130:B130 ="","Empty","NotEmpty")</f>
        <v>Empty</v>
      </c>
      <c r="F130" t="str">
        <v>NotEmpty</v>
      </c>
      <c r="G130">
        <f t="shared" ref="G130:G193" si="11">IF(D130="Same",1,0)</f>
        <v>0</v>
      </c>
      <c r="H130">
        <f t="shared" ref="H130:H193" si="12">IF(E130="Empty",0.5,0)</f>
        <v>0.5</v>
      </c>
      <c r="I130">
        <f t="shared" ref="I130:I193" si="13">IF(F130="Empty",0.5,0)</f>
        <v>0</v>
      </c>
      <c r="J130">
        <f t="shared" ref="J130:J193" si="14">SUM(G130:I130)</f>
        <v>0.5</v>
      </c>
      <c r="K130">
        <v>1</v>
      </c>
      <c r="L130" t="s">
        <v>7</v>
      </c>
      <c r="N130" s="11" t="s">
        <v>74</v>
      </c>
    </row>
    <row r="131" spans="1:14" ht="76.5">
      <c r="A131">
        <v>17</v>
      </c>
      <c r="B131">
        <v>17</v>
      </c>
      <c r="C131">
        <v>2610</v>
      </c>
      <c r="D131" t="str">
        <f t="shared" si="10"/>
        <v>Same</v>
      </c>
      <c r="E131" t="str" cm="1">
        <f t="array" ref="E131:F131">IF(A131:B131 ="","Empty","NotEmpty")</f>
        <v>NotEmpty</v>
      </c>
      <c r="F131" t="str">
        <v>NotEmpty</v>
      </c>
      <c r="G131">
        <f t="shared" si="11"/>
        <v>1</v>
      </c>
      <c r="H131">
        <f t="shared" si="12"/>
        <v>0</v>
      </c>
      <c r="I131">
        <f t="shared" si="13"/>
        <v>0</v>
      </c>
      <c r="J131">
        <f t="shared" si="14"/>
        <v>1</v>
      </c>
      <c r="K131">
        <v>1</v>
      </c>
      <c r="M131" s="11" t="s">
        <v>75</v>
      </c>
      <c r="N131" s="11" t="s">
        <v>76</v>
      </c>
    </row>
    <row r="132" spans="1:14" ht="409.6">
      <c r="A132">
        <v>23</v>
      </c>
      <c r="B132">
        <v>23</v>
      </c>
      <c r="C132">
        <v>2610</v>
      </c>
      <c r="D132" t="str">
        <f t="shared" si="10"/>
        <v>Same</v>
      </c>
      <c r="E132" t="str" cm="1">
        <f t="array" ref="E132:F132">IF(A132:B132 ="","Empty","NotEmpty")</f>
        <v>NotEmpty</v>
      </c>
      <c r="F132" t="str">
        <v>NotEmpty</v>
      </c>
      <c r="G132">
        <f t="shared" si="11"/>
        <v>1</v>
      </c>
      <c r="H132">
        <f t="shared" si="12"/>
        <v>0</v>
      </c>
      <c r="I132">
        <f t="shared" si="13"/>
        <v>0</v>
      </c>
      <c r="J132">
        <f t="shared" si="14"/>
        <v>1</v>
      </c>
      <c r="K132">
        <v>1</v>
      </c>
      <c r="M132" s="11" t="s">
        <v>77</v>
      </c>
      <c r="N132" s="11" t="s">
        <v>78</v>
      </c>
    </row>
    <row r="133" spans="1:14" ht="45.75">
      <c r="B133">
        <v>1</v>
      </c>
      <c r="C133">
        <v>2610</v>
      </c>
      <c r="D133" t="str">
        <f t="shared" si="10"/>
        <v>Different</v>
      </c>
      <c r="E133" t="str" cm="1">
        <f t="array" ref="E133:F133">IF(A133:B133 ="","Empty","NotEmpty")</f>
        <v>Empty</v>
      </c>
      <c r="F133" t="str">
        <v>NotEmpty</v>
      </c>
      <c r="G133">
        <f t="shared" si="11"/>
        <v>0</v>
      </c>
      <c r="H133">
        <f t="shared" si="12"/>
        <v>0.5</v>
      </c>
      <c r="I133">
        <f t="shared" si="13"/>
        <v>0</v>
      </c>
      <c r="J133">
        <f t="shared" si="14"/>
        <v>0.5</v>
      </c>
      <c r="K133">
        <v>1</v>
      </c>
      <c r="L133" t="s">
        <v>7</v>
      </c>
      <c r="N133" s="11" t="s">
        <v>79</v>
      </c>
    </row>
    <row r="134" spans="1:14" ht="30.75">
      <c r="B134">
        <v>17</v>
      </c>
      <c r="C134">
        <v>2610</v>
      </c>
      <c r="D134" t="str">
        <f t="shared" si="10"/>
        <v>Different</v>
      </c>
      <c r="E134" t="str" cm="1">
        <f t="array" ref="E134:F134">IF(A134:B134 ="","Empty","NotEmpty")</f>
        <v>Empty</v>
      </c>
      <c r="F134" t="str">
        <v>NotEmpty</v>
      </c>
      <c r="G134">
        <f t="shared" si="11"/>
        <v>0</v>
      </c>
      <c r="H134">
        <f t="shared" si="12"/>
        <v>0.5</v>
      </c>
      <c r="I134">
        <f t="shared" si="13"/>
        <v>0</v>
      </c>
      <c r="J134">
        <f t="shared" si="14"/>
        <v>0.5</v>
      </c>
      <c r="K134">
        <v>1</v>
      </c>
      <c r="L134" t="s">
        <v>7</v>
      </c>
      <c r="N134" s="11" t="s">
        <v>80</v>
      </c>
    </row>
    <row r="135" spans="1:14">
      <c r="A135">
        <v>33</v>
      </c>
      <c r="B135">
        <v>33</v>
      </c>
      <c r="C135">
        <v>2610</v>
      </c>
      <c r="D135" t="str">
        <f t="shared" si="10"/>
        <v>Same</v>
      </c>
      <c r="E135" t="str" cm="1">
        <f t="array" ref="E135:F135">IF(A135:B135 ="","Empty","NotEmpty")</f>
        <v>NotEmpty</v>
      </c>
      <c r="F135" t="str">
        <v>NotEmpty</v>
      </c>
      <c r="G135">
        <f t="shared" si="11"/>
        <v>1</v>
      </c>
      <c r="H135">
        <f t="shared" si="12"/>
        <v>0</v>
      </c>
      <c r="I135">
        <f t="shared" si="13"/>
        <v>0</v>
      </c>
      <c r="J135">
        <f t="shared" si="14"/>
        <v>1</v>
      </c>
      <c r="K135">
        <v>1</v>
      </c>
      <c r="M135" s="11" t="s">
        <v>81</v>
      </c>
      <c r="N135" s="11" t="s">
        <v>82</v>
      </c>
    </row>
    <row r="136" spans="1:14" ht="60.75">
      <c r="A136">
        <v>22</v>
      </c>
      <c r="B136">
        <v>22</v>
      </c>
      <c r="C136">
        <v>2610</v>
      </c>
      <c r="D136" t="str">
        <f t="shared" si="10"/>
        <v>Same</v>
      </c>
      <c r="E136" t="str" cm="1">
        <f t="array" ref="E136:F136">IF(A136:B136 ="","Empty","NotEmpty")</f>
        <v>NotEmpty</v>
      </c>
      <c r="F136" t="str">
        <v>NotEmpty</v>
      </c>
      <c r="G136">
        <f t="shared" si="11"/>
        <v>1</v>
      </c>
      <c r="H136">
        <f t="shared" si="12"/>
        <v>0</v>
      </c>
      <c r="I136">
        <f t="shared" si="13"/>
        <v>0</v>
      </c>
      <c r="J136">
        <f t="shared" si="14"/>
        <v>1</v>
      </c>
      <c r="K136">
        <v>1</v>
      </c>
      <c r="M136" s="11" t="s">
        <v>83</v>
      </c>
      <c r="N136" s="11" t="s">
        <v>84</v>
      </c>
    </row>
    <row r="137" spans="1:14" ht="409.6">
      <c r="A137">
        <v>33</v>
      </c>
      <c r="B137">
        <v>33</v>
      </c>
      <c r="C137">
        <v>2610</v>
      </c>
      <c r="D137" t="str">
        <f t="shared" si="10"/>
        <v>Same</v>
      </c>
      <c r="E137" t="str" cm="1">
        <f t="array" ref="E137:F137">IF(A137:B137 ="","Empty","NotEmpty")</f>
        <v>NotEmpty</v>
      </c>
      <c r="F137" t="str">
        <v>NotEmpty</v>
      </c>
      <c r="G137">
        <f t="shared" si="11"/>
        <v>1</v>
      </c>
      <c r="H137">
        <f t="shared" si="12"/>
        <v>0</v>
      </c>
      <c r="I137">
        <f t="shared" si="13"/>
        <v>0</v>
      </c>
      <c r="J137">
        <f t="shared" si="14"/>
        <v>1</v>
      </c>
      <c r="K137">
        <v>1</v>
      </c>
      <c r="M137" s="11" t="s">
        <v>85</v>
      </c>
      <c r="N137" s="11" t="s">
        <v>86</v>
      </c>
    </row>
    <row r="138" spans="1:14" ht="30.75">
      <c r="B138">
        <v>16</v>
      </c>
      <c r="C138">
        <v>2610</v>
      </c>
      <c r="D138" t="str">
        <f t="shared" si="10"/>
        <v>Different</v>
      </c>
      <c r="E138" t="str" cm="1">
        <f t="array" ref="E138:F138">IF(A138:B138 ="","Empty","NotEmpty")</f>
        <v>Empty</v>
      </c>
      <c r="F138" t="str">
        <v>NotEmpty</v>
      </c>
      <c r="G138">
        <f t="shared" si="11"/>
        <v>0</v>
      </c>
      <c r="H138">
        <f t="shared" si="12"/>
        <v>0.5</v>
      </c>
      <c r="I138">
        <f t="shared" si="13"/>
        <v>0</v>
      </c>
      <c r="J138">
        <f t="shared" si="14"/>
        <v>0.5</v>
      </c>
      <c r="K138">
        <v>1</v>
      </c>
      <c r="L138" t="s">
        <v>18</v>
      </c>
      <c r="N138" s="11" t="s">
        <v>87</v>
      </c>
    </row>
    <row r="139" spans="1:14" ht="60.75">
      <c r="A139">
        <v>22</v>
      </c>
      <c r="B139">
        <v>22</v>
      </c>
      <c r="C139">
        <v>2610</v>
      </c>
      <c r="D139" t="str">
        <f t="shared" si="10"/>
        <v>Same</v>
      </c>
      <c r="E139" t="str" cm="1">
        <f t="array" ref="E139:F139">IF(A139:B139 ="","Empty","NotEmpty")</f>
        <v>NotEmpty</v>
      </c>
      <c r="F139" t="str">
        <v>NotEmpty</v>
      </c>
      <c r="G139">
        <f t="shared" si="11"/>
        <v>1</v>
      </c>
      <c r="H139">
        <f t="shared" si="12"/>
        <v>0</v>
      </c>
      <c r="I139">
        <f t="shared" si="13"/>
        <v>0</v>
      </c>
      <c r="J139">
        <f t="shared" si="14"/>
        <v>1</v>
      </c>
      <c r="K139">
        <v>1</v>
      </c>
      <c r="M139" s="11" t="s">
        <v>88</v>
      </c>
      <c r="N139" s="11" t="s">
        <v>88</v>
      </c>
    </row>
    <row r="140" spans="1:14" ht="409.6">
      <c r="A140">
        <v>30</v>
      </c>
      <c r="B140">
        <v>30</v>
      </c>
      <c r="C140">
        <v>2610</v>
      </c>
      <c r="D140" t="str">
        <f t="shared" si="10"/>
        <v>Same</v>
      </c>
      <c r="E140" t="str" cm="1">
        <f t="array" ref="E140:F140">IF(A140:B140 ="","Empty","NotEmpty")</f>
        <v>NotEmpty</v>
      </c>
      <c r="F140" t="str">
        <v>NotEmpty</v>
      </c>
      <c r="G140">
        <f t="shared" si="11"/>
        <v>1</v>
      </c>
      <c r="H140">
        <f t="shared" si="12"/>
        <v>0</v>
      </c>
      <c r="I140">
        <f t="shared" si="13"/>
        <v>0</v>
      </c>
      <c r="J140">
        <f t="shared" si="14"/>
        <v>1</v>
      </c>
      <c r="K140">
        <v>1</v>
      </c>
      <c r="M140" s="11" t="s">
        <v>89</v>
      </c>
      <c r="N140" s="11" t="s">
        <v>90</v>
      </c>
    </row>
    <row r="141" spans="1:14">
      <c r="B141">
        <v>6</v>
      </c>
      <c r="C141">
        <v>2610</v>
      </c>
      <c r="D141" t="str">
        <f t="shared" si="10"/>
        <v>Different</v>
      </c>
      <c r="E141" t="str" cm="1">
        <f t="array" ref="E141:F141">IF(A141:B141 ="","Empty","NotEmpty")</f>
        <v>Empty</v>
      </c>
      <c r="F141" t="str">
        <v>NotEmpty</v>
      </c>
      <c r="G141">
        <f t="shared" si="11"/>
        <v>0</v>
      </c>
      <c r="H141">
        <f t="shared" si="12"/>
        <v>0.5</v>
      </c>
      <c r="I141">
        <f t="shared" si="13"/>
        <v>0</v>
      </c>
      <c r="J141">
        <f t="shared" si="14"/>
        <v>0.5</v>
      </c>
      <c r="K141">
        <v>1</v>
      </c>
      <c r="L141" t="s">
        <v>18</v>
      </c>
      <c r="N141" s="11" t="s">
        <v>91</v>
      </c>
    </row>
    <row r="142" spans="1:14" ht="244.5">
      <c r="B142">
        <v>16</v>
      </c>
      <c r="C142">
        <v>2610</v>
      </c>
      <c r="D142" t="str">
        <f t="shared" si="10"/>
        <v>Different</v>
      </c>
      <c r="E142" t="str" cm="1">
        <f t="array" ref="E142:F142">IF(A142:B142 ="","Empty","NotEmpty")</f>
        <v>Empty</v>
      </c>
      <c r="F142" t="str">
        <v>NotEmpty</v>
      </c>
      <c r="G142">
        <f t="shared" si="11"/>
        <v>0</v>
      </c>
      <c r="H142">
        <f t="shared" si="12"/>
        <v>0.5</v>
      </c>
      <c r="I142">
        <f t="shared" si="13"/>
        <v>0</v>
      </c>
      <c r="J142">
        <f t="shared" si="14"/>
        <v>0.5</v>
      </c>
      <c r="K142">
        <v>1</v>
      </c>
      <c r="L142" t="s">
        <v>7</v>
      </c>
      <c r="N142" s="11" t="s">
        <v>92</v>
      </c>
    </row>
    <row r="143" spans="1:14" ht="259.5">
      <c r="A143" s="6"/>
      <c r="B143">
        <v>4</v>
      </c>
      <c r="C143">
        <v>3011</v>
      </c>
      <c r="D143" t="str">
        <f t="shared" si="10"/>
        <v>Different</v>
      </c>
      <c r="E143" t="str" cm="1">
        <f t="array" ref="E143:F143">IF(A143:B143 ="","Empty","NotEmpty")</f>
        <v>Empty</v>
      </c>
      <c r="F143" t="str">
        <v>NotEmpty</v>
      </c>
      <c r="G143">
        <f t="shared" si="11"/>
        <v>0</v>
      </c>
      <c r="H143">
        <f t="shared" si="12"/>
        <v>0.5</v>
      </c>
      <c r="I143">
        <f t="shared" si="13"/>
        <v>0</v>
      </c>
      <c r="J143">
        <f t="shared" si="14"/>
        <v>0.5</v>
      </c>
      <c r="K143">
        <v>1</v>
      </c>
      <c r="L143" t="s">
        <v>18</v>
      </c>
      <c r="M143" s="11" t="s">
        <v>93</v>
      </c>
      <c r="N143" s="11" t="s">
        <v>94</v>
      </c>
    </row>
    <row r="144" spans="1:14" ht="30.75">
      <c r="A144">
        <v>8</v>
      </c>
      <c r="C144">
        <v>3011</v>
      </c>
      <c r="D144" t="str">
        <f t="shared" si="10"/>
        <v>Different</v>
      </c>
      <c r="E144" t="str" cm="1">
        <f t="array" ref="E144:F144">IF(A144:B144 ="","Empty","NotEmpty")</f>
        <v>NotEmpty</v>
      </c>
      <c r="F144" t="str">
        <v>Empty</v>
      </c>
      <c r="G144">
        <f t="shared" si="11"/>
        <v>0</v>
      </c>
      <c r="H144">
        <f t="shared" si="12"/>
        <v>0</v>
      </c>
      <c r="I144">
        <f t="shared" si="13"/>
        <v>0.5</v>
      </c>
      <c r="J144">
        <f t="shared" si="14"/>
        <v>0.5</v>
      </c>
      <c r="K144">
        <v>1</v>
      </c>
      <c r="L144" t="s">
        <v>18</v>
      </c>
      <c r="M144" s="11" t="s">
        <v>95</v>
      </c>
    </row>
    <row r="145" spans="1:14" ht="45.75">
      <c r="A145">
        <v>11</v>
      </c>
      <c r="C145">
        <v>3011</v>
      </c>
      <c r="D145" t="str">
        <f t="shared" si="10"/>
        <v>Different</v>
      </c>
      <c r="E145" t="str" cm="1">
        <f t="array" ref="E145:F145">IF(A145:B145 ="","Empty","NotEmpty")</f>
        <v>NotEmpty</v>
      </c>
      <c r="F145" t="str">
        <v>Empty</v>
      </c>
      <c r="G145">
        <f t="shared" si="11"/>
        <v>0</v>
      </c>
      <c r="H145">
        <f t="shared" si="12"/>
        <v>0</v>
      </c>
      <c r="I145">
        <f t="shared" si="13"/>
        <v>0.5</v>
      </c>
      <c r="J145">
        <f t="shared" si="14"/>
        <v>0.5</v>
      </c>
      <c r="K145">
        <v>1</v>
      </c>
      <c r="L145" t="s">
        <v>7</v>
      </c>
      <c r="M145" s="11" t="s">
        <v>96</v>
      </c>
    </row>
    <row r="146" spans="1:14" ht="137.25">
      <c r="A146">
        <v>10</v>
      </c>
      <c r="B146">
        <v>10</v>
      </c>
      <c r="C146">
        <v>3011</v>
      </c>
      <c r="D146" t="str">
        <f t="shared" si="10"/>
        <v>Same</v>
      </c>
      <c r="E146" t="str" cm="1">
        <f t="array" ref="E146:F146">IF(A146:B146 ="","Empty","NotEmpty")</f>
        <v>NotEmpty</v>
      </c>
      <c r="F146" t="str">
        <v>NotEmpty</v>
      </c>
      <c r="G146">
        <f t="shared" si="11"/>
        <v>1</v>
      </c>
      <c r="H146">
        <f t="shared" si="12"/>
        <v>0</v>
      </c>
      <c r="I146">
        <f t="shared" si="13"/>
        <v>0</v>
      </c>
      <c r="J146">
        <f t="shared" si="14"/>
        <v>1</v>
      </c>
      <c r="K146">
        <v>1</v>
      </c>
      <c r="M146" s="11" t="s">
        <v>97</v>
      </c>
      <c r="N146" s="11" t="s">
        <v>98</v>
      </c>
    </row>
    <row r="147" spans="1:14" ht="167.25">
      <c r="A147">
        <v>11</v>
      </c>
      <c r="B147">
        <v>11</v>
      </c>
      <c r="C147">
        <v>3011</v>
      </c>
      <c r="D147" t="str">
        <f t="shared" si="10"/>
        <v>Same</v>
      </c>
      <c r="E147" t="str" cm="1">
        <f t="array" ref="E147:F147">IF(A147:B147 ="","Empty","NotEmpty")</f>
        <v>NotEmpty</v>
      </c>
      <c r="F147" t="str">
        <v>NotEmpty</v>
      </c>
      <c r="G147">
        <f t="shared" si="11"/>
        <v>1</v>
      </c>
      <c r="H147">
        <f t="shared" si="12"/>
        <v>0</v>
      </c>
      <c r="I147">
        <f t="shared" si="13"/>
        <v>0</v>
      </c>
      <c r="J147">
        <f t="shared" si="14"/>
        <v>1</v>
      </c>
      <c r="K147">
        <v>1</v>
      </c>
      <c r="M147" s="11" t="s">
        <v>99</v>
      </c>
      <c r="N147" s="11" t="s">
        <v>100</v>
      </c>
    </row>
    <row r="148" spans="1:14" ht="121.5">
      <c r="A148" s="7" t="s">
        <v>101</v>
      </c>
      <c r="C148">
        <v>3011</v>
      </c>
      <c r="D148" t="str">
        <f t="shared" si="10"/>
        <v>Different</v>
      </c>
      <c r="E148" t="str" cm="1">
        <f t="array" ref="E148:F148">IF(A148:B148 ="","Empty","NotEmpty")</f>
        <v>NotEmpty</v>
      </c>
      <c r="F148" t="str">
        <v>Empty</v>
      </c>
      <c r="G148">
        <f t="shared" si="11"/>
        <v>0</v>
      </c>
      <c r="H148">
        <f t="shared" si="12"/>
        <v>0</v>
      </c>
      <c r="I148">
        <f t="shared" si="13"/>
        <v>0.5</v>
      </c>
      <c r="J148">
        <f t="shared" si="14"/>
        <v>0.5</v>
      </c>
      <c r="K148">
        <v>1</v>
      </c>
      <c r="L148" s="13" t="s">
        <v>7</v>
      </c>
      <c r="M148" s="11" t="s">
        <v>102</v>
      </c>
    </row>
    <row r="149" spans="1:14" ht="137.25">
      <c r="A149">
        <v>12</v>
      </c>
      <c r="B149">
        <v>12</v>
      </c>
      <c r="C149">
        <v>3011</v>
      </c>
      <c r="D149" t="str">
        <f t="shared" si="10"/>
        <v>Same</v>
      </c>
      <c r="E149" t="str" cm="1">
        <f t="array" ref="E149:F149">IF(A149:B149 ="","Empty","NotEmpty")</f>
        <v>NotEmpty</v>
      </c>
      <c r="F149" t="str">
        <v>NotEmpty</v>
      </c>
      <c r="G149">
        <f t="shared" si="11"/>
        <v>1</v>
      </c>
      <c r="H149">
        <f t="shared" si="12"/>
        <v>0</v>
      </c>
      <c r="I149">
        <f t="shared" si="13"/>
        <v>0</v>
      </c>
      <c r="J149">
        <f t="shared" si="14"/>
        <v>1</v>
      </c>
      <c r="K149">
        <v>1</v>
      </c>
      <c r="M149" s="11" t="s">
        <v>103</v>
      </c>
      <c r="N149" s="11" t="s">
        <v>104</v>
      </c>
    </row>
    <row r="150" spans="1:14" ht="106.5">
      <c r="A150">
        <v>13</v>
      </c>
      <c r="B150">
        <v>13</v>
      </c>
      <c r="C150">
        <v>3011</v>
      </c>
      <c r="D150" t="str">
        <f t="shared" si="10"/>
        <v>Same</v>
      </c>
      <c r="E150" t="str" cm="1">
        <f t="array" ref="E150:F150">IF(A150:B150 ="","Empty","NotEmpty")</f>
        <v>NotEmpty</v>
      </c>
      <c r="F150" t="str">
        <v>NotEmpty</v>
      </c>
      <c r="G150">
        <f t="shared" si="11"/>
        <v>1</v>
      </c>
      <c r="H150">
        <f t="shared" si="12"/>
        <v>0</v>
      </c>
      <c r="I150">
        <f t="shared" si="13"/>
        <v>0</v>
      </c>
      <c r="J150">
        <f t="shared" si="14"/>
        <v>1</v>
      </c>
      <c r="K150">
        <v>1</v>
      </c>
      <c r="M150" s="11" t="s">
        <v>105</v>
      </c>
    </row>
    <row r="151" spans="1:14" ht="106.5">
      <c r="A151">
        <v>15</v>
      </c>
      <c r="B151">
        <v>15</v>
      </c>
      <c r="C151">
        <v>3011</v>
      </c>
      <c r="D151" t="str">
        <f t="shared" si="10"/>
        <v>Same</v>
      </c>
      <c r="E151" t="str" cm="1">
        <f t="array" ref="E151:F151">IF(A151:B151 ="","Empty","NotEmpty")</f>
        <v>NotEmpty</v>
      </c>
      <c r="F151" t="str">
        <v>NotEmpty</v>
      </c>
      <c r="G151">
        <f t="shared" si="11"/>
        <v>1</v>
      </c>
      <c r="H151">
        <f t="shared" si="12"/>
        <v>0</v>
      </c>
      <c r="I151">
        <f t="shared" si="13"/>
        <v>0</v>
      </c>
      <c r="J151">
        <f t="shared" si="14"/>
        <v>1</v>
      </c>
      <c r="K151">
        <v>1</v>
      </c>
      <c r="M151" s="11" t="s">
        <v>106</v>
      </c>
    </row>
    <row r="152" spans="1:14" ht="305.25">
      <c r="A152">
        <v>1</v>
      </c>
      <c r="B152">
        <v>1</v>
      </c>
      <c r="C152">
        <v>3011</v>
      </c>
      <c r="D152" t="str">
        <f t="shared" si="10"/>
        <v>Same</v>
      </c>
      <c r="E152" t="str" cm="1">
        <f t="array" ref="E152:F152">IF(A152:B152 ="","Empty","NotEmpty")</f>
        <v>NotEmpty</v>
      </c>
      <c r="F152" t="str">
        <v>NotEmpty</v>
      </c>
      <c r="G152">
        <f t="shared" si="11"/>
        <v>1</v>
      </c>
      <c r="H152">
        <f t="shared" si="12"/>
        <v>0</v>
      </c>
      <c r="I152">
        <f t="shared" si="13"/>
        <v>0</v>
      </c>
      <c r="J152">
        <f t="shared" si="14"/>
        <v>1</v>
      </c>
      <c r="K152">
        <v>1</v>
      </c>
      <c r="M152" s="11" t="s">
        <v>107</v>
      </c>
      <c r="N152" s="11" t="s">
        <v>108</v>
      </c>
    </row>
    <row r="153" spans="1:14" ht="30.75">
      <c r="A153" s="8" t="s">
        <v>109</v>
      </c>
      <c r="C153">
        <v>3011</v>
      </c>
      <c r="D153" t="str">
        <f t="shared" si="10"/>
        <v>Different</v>
      </c>
      <c r="E153" t="str" cm="1">
        <f t="array" ref="E153:F153">IF(A153:B153 ="","Empty","NotEmpty")</f>
        <v>NotEmpty</v>
      </c>
      <c r="F153" t="str">
        <v>Empty</v>
      </c>
      <c r="G153">
        <f t="shared" si="11"/>
        <v>0</v>
      </c>
      <c r="H153">
        <f t="shared" si="12"/>
        <v>0</v>
      </c>
      <c r="I153">
        <f t="shared" si="13"/>
        <v>0.5</v>
      </c>
      <c r="J153">
        <f t="shared" si="14"/>
        <v>0.5</v>
      </c>
      <c r="K153">
        <v>1</v>
      </c>
      <c r="L153">
        <v>12</v>
      </c>
      <c r="M153" s="11" t="s">
        <v>110</v>
      </c>
    </row>
    <row r="154" spans="1:14" ht="167.25">
      <c r="A154">
        <v>27</v>
      </c>
      <c r="B154">
        <v>27</v>
      </c>
      <c r="C154">
        <v>3011</v>
      </c>
      <c r="D154" t="str">
        <f t="shared" si="10"/>
        <v>Same</v>
      </c>
      <c r="E154" t="str" cm="1">
        <f t="array" ref="E154:F154">IF(A154:B154 ="","Empty","NotEmpty")</f>
        <v>NotEmpty</v>
      </c>
      <c r="F154" t="str">
        <v>NotEmpty</v>
      </c>
      <c r="G154">
        <f t="shared" si="11"/>
        <v>1</v>
      </c>
      <c r="H154">
        <f t="shared" si="12"/>
        <v>0</v>
      </c>
      <c r="I154">
        <f t="shared" si="13"/>
        <v>0</v>
      </c>
      <c r="J154">
        <f t="shared" si="14"/>
        <v>1</v>
      </c>
      <c r="K154">
        <v>1</v>
      </c>
      <c r="M154" s="11" t="s">
        <v>111</v>
      </c>
      <c r="N154" s="11" t="s">
        <v>112</v>
      </c>
    </row>
    <row r="155" spans="1:14" ht="60.75">
      <c r="A155">
        <v>23</v>
      </c>
      <c r="B155">
        <v>23</v>
      </c>
      <c r="C155">
        <v>3011</v>
      </c>
      <c r="D155" t="str">
        <f t="shared" si="10"/>
        <v>Same</v>
      </c>
      <c r="E155" t="str" cm="1">
        <f t="array" ref="E155:F155">IF(A155:B155 ="","Empty","NotEmpty")</f>
        <v>NotEmpty</v>
      </c>
      <c r="F155" t="str">
        <v>NotEmpty</v>
      </c>
      <c r="G155">
        <f t="shared" si="11"/>
        <v>1</v>
      </c>
      <c r="H155">
        <f t="shared" si="12"/>
        <v>0</v>
      </c>
      <c r="I155">
        <f t="shared" si="13"/>
        <v>0</v>
      </c>
      <c r="J155">
        <f t="shared" si="14"/>
        <v>1</v>
      </c>
      <c r="K155">
        <v>1</v>
      </c>
      <c r="M155" s="11" t="s">
        <v>113</v>
      </c>
    </row>
    <row r="156" spans="1:14" ht="30.75">
      <c r="A156">
        <v>24</v>
      </c>
      <c r="B156">
        <v>24</v>
      </c>
      <c r="C156">
        <v>3011</v>
      </c>
      <c r="D156" t="str">
        <f t="shared" si="10"/>
        <v>Same</v>
      </c>
      <c r="E156" t="str" cm="1">
        <f t="array" ref="E156:F156">IF(A156:B156 ="","Empty","NotEmpty")</f>
        <v>NotEmpty</v>
      </c>
      <c r="F156" t="str">
        <v>NotEmpty</v>
      </c>
      <c r="G156">
        <f t="shared" si="11"/>
        <v>1</v>
      </c>
      <c r="H156">
        <f t="shared" si="12"/>
        <v>0</v>
      </c>
      <c r="I156">
        <f t="shared" si="13"/>
        <v>0</v>
      </c>
      <c r="J156">
        <f t="shared" si="14"/>
        <v>1</v>
      </c>
      <c r="K156">
        <v>1</v>
      </c>
      <c r="M156" s="11" t="s">
        <v>114</v>
      </c>
    </row>
    <row r="157" spans="1:14" ht="106.5">
      <c r="A157">
        <v>25</v>
      </c>
      <c r="B157">
        <v>25</v>
      </c>
      <c r="C157">
        <v>3011</v>
      </c>
      <c r="D157" t="str">
        <f t="shared" si="10"/>
        <v>Same</v>
      </c>
      <c r="E157" t="str" cm="1">
        <f t="array" ref="E157:F157">IF(A157:B157 ="","Empty","NotEmpty")</f>
        <v>NotEmpty</v>
      </c>
      <c r="F157" t="str">
        <v>NotEmpty</v>
      </c>
      <c r="G157">
        <f t="shared" si="11"/>
        <v>1</v>
      </c>
      <c r="H157">
        <f t="shared" si="12"/>
        <v>0</v>
      </c>
      <c r="I157">
        <f t="shared" si="13"/>
        <v>0</v>
      </c>
      <c r="J157">
        <f t="shared" si="14"/>
        <v>1</v>
      </c>
      <c r="K157">
        <v>1</v>
      </c>
      <c r="M157" s="11" t="s">
        <v>115</v>
      </c>
    </row>
    <row r="158" spans="1:14" ht="60.75">
      <c r="A158">
        <v>27</v>
      </c>
      <c r="B158">
        <v>27</v>
      </c>
      <c r="C158">
        <v>3011</v>
      </c>
      <c r="D158" t="str">
        <f t="shared" si="10"/>
        <v>Same</v>
      </c>
      <c r="E158" t="str" cm="1">
        <f t="array" ref="E158:F158">IF(A158:B158 ="","Empty","NotEmpty")</f>
        <v>NotEmpty</v>
      </c>
      <c r="F158" t="str">
        <v>NotEmpty</v>
      </c>
      <c r="G158">
        <f t="shared" si="11"/>
        <v>1</v>
      </c>
      <c r="H158">
        <f t="shared" si="12"/>
        <v>0</v>
      </c>
      <c r="I158">
        <f t="shared" si="13"/>
        <v>0</v>
      </c>
      <c r="J158">
        <f t="shared" si="14"/>
        <v>1</v>
      </c>
      <c r="K158">
        <v>1</v>
      </c>
      <c r="M158" s="11" t="s">
        <v>116</v>
      </c>
    </row>
    <row r="159" spans="1:14">
      <c r="A159">
        <v>31</v>
      </c>
      <c r="B159">
        <v>31</v>
      </c>
      <c r="C159">
        <v>3011</v>
      </c>
      <c r="D159" t="str">
        <f t="shared" si="10"/>
        <v>Same</v>
      </c>
      <c r="E159" t="str" cm="1">
        <f t="array" ref="E159:F159">IF(A159:B159 ="","Empty","NotEmpty")</f>
        <v>NotEmpty</v>
      </c>
      <c r="F159" t="str">
        <v>NotEmpty</v>
      </c>
      <c r="G159">
        <f t="shared" si="11"/>
        <v>1</v>
      </c>
      <c r="H159">
        <f t="shared" si="12"/>
        <v>0</v>
      </c>
      <c r="I159">
        <f t="shared" si="13"/>
        <v>0</v>
      </c>
      <c r="J159">
        <f t="shared" si="14"/>
        <v>1</v>
      </c>
      <c r="K159">
        <v>1</v>
      </c>
    </row>
    <row r="160" spans="1:14">
      <c r="A160">
        <v>30</v>
      </c>
      <c r="B160">
        <v>30</v>
      </c>
      <c r="C160">
        <v>3011</v>
      </c>
      <c r="D160" t="str">
        <f t="shared" si="10"/>
        <v>Same</v>
      </c>
      <c r="E160" t="str" cm="1">
        <f t="array" ref="E160:F160">IF(A160:B160 ="","Empty","NotEmpty")</f>
        <v>NotEmpty</v>
      </c>
      <c r="F160" t="str">
        <v>NotEmpty</v>
      </c>
      <c r="G160">
        <f t="shared" si="11"/>
        <v>1</v>
      </c>
      <c r="H160">
        <f t="shared" si="12"/>
        <v>0</v>
      </c>
      <c r="I160">
        <f t="shared" si="13"/>
        <v>0</v>
      </c>
      <c r="J160">
        <f t="shared" si="14"/>
        <v>1</v>
      </c>
      <c r="K160">
        <v>1</v>
      </c>
    </row>
    <row r="161" spans="1:14">
      <c r="A161">
        <v>31</v>
      </c>
      <c r="B161">
        <v>31</v>
      </c>
      <c r="C161">
        <v>3011</v>
      </c>
      <c r="D161" t="str">
        <f t="shared" si="10"/>
        <v>Same</v>
      </c>
      <c r="E161" t="str" cm="1">
        <f t="array" ref="E161:F161">IF(A161:B161 ="","Empty","NotEmpty")</f>
        <v>NotEmpty</v>
      </c>
      <c r="F161" t="str">
        <v>NotEmpty</v>
      </c>
      <c r="G161">
        <f t="shared" si="11"/>
        <v>1</v>
      </c>
      <c r="H161">
        <f t="shared" si="12"/>
        <v>0</v>
      </c>
      <c r="I161">
        <f t="shared" si="13"/>
        <v>0</v>
      </c>
      <c r="J161">
        <f t="shared" si="14"/>
        <v>1</v>
      </c>
      <c r="K161">
        <v>1</v>
      </c>
    </row>
    <row r="162" spans="1:14">
      <c r="A162">
        <v>35</v>
      </c>
      <c r="B162">
        <v>35</v>
      </c>
      <c r="C162">
        <v>3011</v>
      </c>
      <c r="D162" t="str">
        <f t="shared" si="10"/>
        <v>Same</v>
      </c>
      <c r="E162" t="str" cm="1">
        <f t="array" ref="E162:F162">IF(A162:B162 ="","Empty","NotEmpty")</f>
        <v>NotEmpty</v>
      </c>
      <c r="F162" t="str">
        <v>NotEmpty</v>
      </c>
      <c r="G162">
        <f t="shared" si="11"/>
        <v>1</v>
      </c>
      <c r="H162">
        <f t="shared" si="12"/>
        <v>0</v>
      </c>
      <c r="I162">
        <f t="shared" si="13"/>
        <v>0</v>
      </c>
      <c r="J162">
        <f t="shared" si="14"/>
        <v>1</v>
      </c>
      <c r="K162">
        <v>1</v>
      </c>
    </row>
    <row r="163" spans="1:14">
      <c r="A163">
        <v>16</v>
      </c>
      <c r="B163">
        <v>16</v>
      </c>
      <c r="C163">
        <v>3011</v>
      </c>
      <c r="D163" t="str">
        <f t="shared" si="10"/>
        <v>Same</v>
      </c>
      <c r="E163" t="str" cm="1">
        <f t="array" ref="E163:F163">IF(A163:B163 ="","Empty","NotEmpty")</f>
        <v>NotEmpty</v>
      </c>
      <c r="F163" t="str">
        <v>NotEmpty</v>
      </c>
      <c r="G163">
        <f t="shared" si="11"/>
        <v>1</v>
      </c>
      <c r="H163">
        <f t="shared" si="12"/>
        <v>0</v>
      </c>
      <c r="I163">
        <f t="shared" si="13"/>
        <v>0</v>
      </c>
      <c r="J163">
        <f t="shared" si="14"/>
        <v>1</v>
      </c>
      <c r="K163">
        <v>1</v>
      </c>
    </row>
    <row r="164" spans="1:14">
      <c r="A164" s="4">
        <v>1</v>
      </c>
      <c r="B164">
        <v>1</v>
      </c>
      <c r="C164">
        <v>3046</v>
      </c>
      <c r="D164" t="str">
        <f t="shared" si="10"/>
        <v>Same</v>
      </c>
      <c r="E164" t="str" cm="1">
        <f t="array" ref="E164:F164">IF(A164:B164 ="","Empty","NotEmpty")</f>
        <v>NotEmpty</v>
      </c>
      <c r="F164" t="str">
        <v>NotEmpty</v>
      </c>
      <c r="G164">
        <f t="shared" si="11"/>
        <v>1</v>
      </c>
      <c r="H164">
        <f t="shared" si="12"/>
        <v>0</v>
      </c>
      <c r="I164">
        <f t="shared" si="13"/>
        <v>0</v>
      </c>
      <c r="J164">
        <f t="shared" si="14"/>
        <v>1</v>
      </c>
      <c r="K164">
        <v>1</v>
      </c>
    </row>
    <row r="165" spans="1:14">
      <c r="A165" s="4">
        <v>4</v>
      </c>
      <c r="B165">
        <v>4</v>
      </c>
      <c r="C165">
        <v>3046</v>
      </c>
      <c r="D165" t="str">
        <f t="shared" si="10"/>
        <v>Same</v>
      </c>
      <c r="E165" t="str" cm="1">
        <f t="array" ref="E165:F165">IF(A165:B165 ="","Empty","NotEmpty")</f>
        <v>NotEmpty</v>
      </c>
      <c r="F165" t="str">
        <v>NotEmpty</v>
      </c>
      <c r="G165">
        <f t="shared" si="11"/>
        <v>1</v>
      </c>
      <c r="H165">
        <f t="shared" si="12"/>
        <v>0</v>
      </c>
      <c r="I165">
        <f t="shared" si="13"/>
        <v>0</v>
      </c>
      <c r="J165">
        <f t="shared" si="14"/>
        <v>1</v>
      </c>
      <c r="K165">
        <v>1</v>
      </c>
    </row>
    <row r="166" spans="1:14">
      <c r="A166" s="4">
        <v>10</v>
      </c>
      <c r="B166">
        <v>10</v>
      </c>
      <c r="C166">
        <v>3046</v>
      </c>
      <c r="D166" t="str">
        <f t="shared" si="10"/>
        <v>Same</v>
      </c>
      <c r="E166" t="str" cm="1">
        <f t="array" ref="E166:F166">IF(A166:B166 ="","Empty","NotEmpty")</f>
        <v>NotEmpty</v>
      </c>
      <c r="F166" t="str">
        <v>NotEmpty</v>
      </c>
      <c r="G166">
        <f t="shared" si="11"/>
        <v>1</v>
      </c>
      <c r="H166">
        <f t="shared" si="12"/>
        <v>0</v>
      </c>
      <c r="I166">
        <f t="shared" si="13"/>
        <v>0</v>
      </c>
      <c r="J166">
        <f t="shared" si="14"/>
        <v>1</v>
      </c>
      <c r="K166">
        <v>1</v>
      </c>
    </row>
    <row r="167" spans="1:14">
      <c r="A167" s="4">
        <v>11</v>
      </c>
      <c r="B167">
        <v>11</v>
      </c>
      <c r="C167">
        <v>3046</v>
      </c>
      <c r="D167" t="str">
        <f t="shared" si="10"/>
        <v>Same</v>
      </c>
      <c r="E167" t="str" cm="1">
        <f t="array" ref="E167:F167">IF(A167:B167 ="","Empty","NotEmpty")</f>
        <v>NotEmpty</v>
      </c>
      <c r="F167" t="str">
        <v>NotEmpty</v>
      </c>
      <c r="G167">
        <f t="shared" si="11"/>
        <v>1</v>
      </c>
      <c r="H167">
        <f t="shared" si="12"/>
        <v>0</v>
      </c>
      <c r="I167">
        <f t="shared" si="13"/>
        <v>0</v>
      </c>
      <c r="J167">
        <f t="shared" si="14"/>
        <v>1</v>
      </c>
      <c r="K167">
        <v>1</v>
      </c>
    </row>
    <row r="168" spans="1:14">
      <c r="A168" s="4">
        <v>27</v>
      </c>
      <c r="B168">
        <v>27</v>
      </c>
      <c r="C168">
        <v>3046</v>
      </c>
      <c r="D168" t="str">
        <f t="shared" si="10"/>
        <v>Same</v>
      </c>
      <c r="E168" t="str" cm="1">
        <f t="array" ref="E168:F168">IF(A168:B168 ="","Empty","NotEmpty")</f>
        <v>NotEmpty</v>
      </c>
      <c r="F168" t="str">
        <v>NotEmpty</v>
      </c>
      <c r="G168">
        <f t="shared" si="11"/>
        <v>1</v>
      </c>
      <c r="H168">
        <f t="shared" si="12"/>
        <v>0</v>
      </c>
      <c r="I168">
        <f t="shared" si="13"/>
        <v>0</v>
      </c>
      <c r="J168">
        <f t="shared" si="14"/>
        <v>1</v>
      </c>
      <c r="K168">
        <v>1</v>
      </c>
    </row>
    <row r="169" spans="1:14" ht="183">
      <c r="A169" s="4">
        <v>33</v>
      </c>
      <c r="B169">
        <v>33</v>
      </c>
      <c r="C169">
        <v>3046</v>
      </c>
      <c r="D169" t="str">
        <f t="shared" si="10"/>
        <v>Same</v>
      </c>
      <c r="E169" t="str" cm="1">
        <f t="array" ref="E169:F169">IF(A169:B169 ="","Empty","NotEmpty")</f>
        <v>NotEmpty</v>
      </c>
      <c r="F169" t="str">
        <v>NotEmpty</v>
      </c>
      <c r="G169">
        <f t="shared" si="11"/>
        <v>1</v>
      </c>
      <c r="H169">
        <f t="shared" si="12"/>
        <v>0</v>
      </c>
      <c r="I169">
        <f t="shared" si="13"/>
        <v>0</v>
      </c>
      <c r="J169">
        <f t="shared" si="14"/>
        <v>1</v>
      </c>
      <c r="K169">
        <v>1</v>
      </c>
      <c r="M169" s="11" t="s">
        <v>117</v>
      </c>
      <c r="N169" s="11" t="s">
        <v>118</v>
      </c>
    </row>
    <row r="170" spans="1:14" ht="30.75">
      <c r="A170">
        <v>23</v>
      </c>
      <c r="C170">
        <v>3046</v>
      </c>
      <c r="D170" t="str">
        <f t="shared" si="10"/>
        <v>Different</v>
      </c>
      <c r="E170" t="str" cm="1">
        <f t="array" ref="E170:F170">IF(A170:B170 ="","Empty","NotEmpty")</f>
        <v>NotEmpty</v>
      </c>
      <c r="F170" t="str">
        <v>Empty</v>
      </c>
      <c r="G170">
        <f t="shared" si="11"/>
        <v>0</v>
      </c>
      <c r="H170">
        <f t="shared" si="12"/>
        <v>0</v>
      </c>
      <c r="I170">
        <f t="shared" si="13"/>
        <v>0.5</v>
      </c>
      <c r="J170">
        <f t="shared" si="14"/>
        <v>0.5</v>
      </c>
      <c r="K170">
        <v>1</v>
      </c>
      <c r="L170" s="14" t="s">
        <v>18</v>
      </c>
      <c r="M170" s="11" t="s">
        <v>119</v>
      </c>
    </row>
    <row r="171" spans="1:14" ht="121.5">
      <c r="A171">
        <v>33</v>
      </c>
      <c r="C171">
        <v>3046</v>
      </c>
      <c r="D171" t="str">
        <f t="shared" si="10"/>
        <v>Different</v>
      </c>
      <c r="E171" t="str" cm="1">
        <f t="array" ref="E171:F171">IF(A171:B171 ="","Empty","NotEmpty")</f>
        <v>NotEmpty</v>
      </c>
      <c r="F171" t="str">
        <v>Empty</v>
      </c>
      <c r="G171">
        <f t="shared" si="11"/>
        <v>0</v>
      </c>
      <c r="H171">
        <f t="shared" si="12"/>
        <v>0</v>
      </c>
      <c r="I171">
        <f t="shared" si="13"/>
        <v>0.5</v>
      </c>
      <c r="J171">
        <f t="shared" si="14"/>
        <v>0.5</v>
      </c>
      <c r="K171">
        <v>1</v>
      </c>
      <c r="L171" s="14" t="s">
        <v>18</v>
      </c>
      <c r="M171" s="11" t="s">
        <v>120</v>
      </c>
    </row>
    <row r="172" spans="1:14" ht="106.5">
      <c r="A172" s="4">
        <v>12</v>
      </c>
      <c r="B172">
        <v>12</v>
      </c>
      <c r="C172">
        <v>3046</v>
      </c>
      <c r="D172" t="str">
        <f t="shared" si="10"/>
        <v>Same</v>
      </c>
      <c r="E172" t="str" cm="1">
        <f t="array" ref="E172:F172">IF(A172:B172 ="","Empty","NotEmpty")</f>
        <v>NotEmpty</v>
      </c>
      <c r="F172" t="str">
        <v>NotEmpty</v>
      </c>
      <c r="G172">
        <f t="shared" si="11"/>
        <v>1</v>
      </c>
      <c r="H172">
        <f t="shared" si="12"/>
        <v>0</v>
      </c>
      <c r="I172">
        <f t="shared" si="13"/>
        <v>0</v>
      </c>
      <c r="J172">
        <f t="shared" si="14"/>
        <v>1</v>
      </c>
      <c r="K172">
        <v>1</v>
      </c>
      <c r="M172" s="11" t="s">
        <v>121</v>
      </c>
      <c r="N172" s="11" t="s">
        <v>121</v>
      </c>
    </row>
    <row r="173" spans="1:14">
      <c r="A173" s="4">
        <v>13</v>
      </c>
      <c r="B173">
        <v>13</v>
      </c>
      <c r="C173">
        <v>3046</v>
      </c>
      <c r="D173" t="str">
        <f t="shared" si="10"/>
        <v>Same</v>
      </c>
      <c r="E173" t="str" cm="1">
        <f t="array" ref="E173:F173">IF(A173:B173 ="","Empty","NotEmpty")</f>
        <v>NotEmpty</v>
      </c>
      <c r="F173" t="str">
        <v>NotEmpty</v>
      </c>
      <c r="G173">
        <f t="shared" si="11"/>
        <v>1</v>
      </c>
      <c r="H173">
        <f t="shared" si="12"/>
        <v>0</v>
      </c>
      <c r="I173">
        <f t="shared" si="13"/>
        <v>0</v>
      </c>
      <c r="J173">
        <f t="shared" si="14"/>
        <v>1</v>
      </c>
      <c r="K173">
        <v>1</v>
      </c>
    </row>
    <row r="174" spans="1:14">
      <c r="A174" s="4">
        <v>30</v>
      </c>
      <c r="B174">
        <v>30</v>
      </c>
      <c r="C174">
        <v>3046</v>
      </c>
      <c r="D174" t="str">
        <f t="shared" si="10"/>
        <v>Same</v>
      </c>
      <c r="E174" t="str" cm="1">
        <f t="array" ref="E174:F174">IF(A174:B174 ="","Empty","NotEmpty")</f>
        <v>NotEmpty</v>
      </c>
      <c r="F174" t="str">
        <v>NotEmpty</v>
      </c>
      <c r="G174">
        <f t="shared" si="11"/>
        <v>1</v>
      </c>
      <c r="H174">
        <f t="shared" si="12"/>
        <v>0</v>
      </c>
      <c r="I174">
        <f t="shared" si="13"/>
        <v>0</v>
      </c>
      <c r="J174">
        <f t="shared" si="14"/>
        <v>1</v>
      </c>
      <c r="K174">
        <v>1</v>
      </c>
    </row>
    <row r="175" spans="1:14">
      <c r="A175" s="4">
        <v>22</v>
      </c>
      <c r="B175">
        <v>22</v>
      </c>
      <c r="C175">
        <v>3046</v>
      </c>
      <c r="D175" t="str">
        <f t="shared" si="10"/>
        <v>Same</v>
      </c>
      <c r="E175" t="str" cm="1">
        <f t="array" ref="E175:F175">IF(A175:B175 ="","Empty","NotEmpty")</f>
        <v>NotEmpty</v>
      </c>
      <c r="F175" t="str">
        <v>NotEmpty</v>
      </c>
      <c r="G175">
        <f t="shared" si="11"/>
        <v>1</v>
      </c>
      <c r="H175">
        <f t="shared" si="12"/>
        <v>0</v>
      </c>
      <c r="I175">
        <f t="shared" si="13"/>
        <v>0</v>
      </c>
      <c r="J175">
        <f t="shared" si="14"/>
        <v>1</v>
      </c>
      <c r="K175">
        <v>1</v>
      </c>
    </row>
    <row r="176" spans="1:14">
      <c r="A176" s="4">
        <v>31</v>
      </c>
      <c r="B176">
        <v>31</v>
      </c>
      <c r="C176">
        <v>3046</v>
      </c>
      <c r="D176" t="str">
        <f t="shared" si="10"/>
        <v>Same</v>
      </c>
      <c r="E176" t="str" cm="1">
        <f t="array" ref="E176:F176">IF(A176:B176 ="","Empty","NotEmpty")</f>
        <v>NotEmpty</v>
      </c>
      <c r="F176" t="str">
        <v>NotEmpty</v>
      </c>
      <c r="G176">
        <f t="shared" si="11"/>
        <v>1</v>
      </c>
      <c r="H176">
        <f t="shared" si="12"/>
        <v>0</v>
      </c>
      <c r="I176">
        <f t="shared" si="13"/>
        <v>0</v>
      </c>
      <c r="J176">
        <f t="shared" si="14"/>
        <v>1</v>
      </c>
      <c r="K176">
        <v>1</v>
      </c>
    </row>
    <row r="177" spans="1:11">
      <c r="A177" s="4">
        <v>35</v>
      </c>
      <c r="B177">
        <v>35</v>
      </c>
      <c r="C177">
        <v>3046</v>
      </c>
      <c r="D177" t="str">
        <f t="shared" si="10"/>
        <v>Same</v>
      </c>
      <c r="E177" t="str" cm="1">
        <f t="array" ref="E177:F177">IF(A177:B177 ="","Empty","NotEmpty")</f>
        <v>NotEmpty</v>
      </c>
      <c r="F177" t="str">
        <v>NotEmpty</v>
      </c>
      <c r="G177">
        <f t="shared" si="11"/>
        <v>1</v>
      </c>
      <c r="H177">
        <f t="shared" si="12"/>
        <v>0</v>
      </c>
      <c r="I177">
        <f t="shared" si="13"/>
        <v>0</v>
      </c>
      <c r="J177">
        <f t="shared" si="14"/>
        <v>1</v>
      </c>
      <c r="K177">
        <v>1</v>
      </c>
    </row>
    <row r="178" spans="1:11">
      <c r="A178">
        <v>1</v>
      </c>
      <c r="B178">
        <v>1</v>
      </c>
      <c r="C178">
        <v>3951</v>
      </c>
      <c r="D178" t="str">
        <f t="shared" si="10"/>
        <v>Same</v>
      </c>
      <c r="E178" t="str" cm="1">
        <f t="array" ref="E178:F178">IF(A178:B178 ="","Empty","NotEmpty")</f>
        <v>NotEmpty</v>
      </c>
      <c r="F178" t="str">
        <v>NotEmpty</v>
      </c>
      <c r="G178">
        <f t="shared" si="11"/>
        <v>1</v>
      </c>
      <c r="H178">
        <f t="shared" si="12"/>
        <v>0</v>
      </c>
      <c r="I178">
        <f t="shared" si="13"/>
        <v>0</v>
      </c>
      <c r="J178">
        <f t="shared" si="14"/>
        <v>1</v>
      </c>
      <c r="K178">
        <v>1</v>
      </c>
    </row>
    <row r="179" spans="1:11">
      <c r="A179">
        <v>2</v>
      </c>
      <c r="B179">
        <v>2</v>
      </c>
      <c r="C179">
        <v>3951</v>
      </c>
      <c r="D179" t="str">
        <f t="shared" si="10"/>
        <v>Same</v>
      </c>
      <c r="E179" t="str" cm="1">
        <f t="array" ref="E179:F179">IF(A179:B179 ="","Empty","NotEmpty")</f>
        <v>NotEmpty</v>
      </c>
      <c r="F179" t="str">
        <v>NotEmpty</v>
      </c>
      <c r="G179">
        <f t="shared" si="11"/>
        <v>1</v>
      </c>
      <c r="H179">
        <f t="shared" si="12"/>
        <v>0</v>
      </c>
      <c r="I179">
        <f t="shared" si="13"/>
        <v>0</v>
      </c>
      <c r="J179">
        <f t="shared" si="14"/>
        <v>1</v>
      </c>
      <c r="K179">
        <v>1</v>
      </c>
    </row>
    <row r="180" spans="1:11">
      <c r="A180">
        <v>4</v>
      </c>
      <c r="B180">
        <v>4</v>
      </c>
      <c r="C180">
        <v>3951</v>
      </c>
      <c r="D180" t="str">
        <f t="shared" si="10"/>
        <v>Same</v>
      </c>
      <c r="E180" t="str" cm="1">
        <f t="array" ref="E180:F180">IF(A180:B180 ="","Empty","NotEmpty")</f>
        <v>NotEmpty</v>
      </c>
      <c r="F180" t="str">
        <v>NotEmpty</v>
      </c>
      <c r="G180">
        <f t="shared" si="11"/>
        <v>1</v>
      </c>
      <c r="H180">
        <f t="shared" si="12"/>
        <v>0</v>
      </c>
      <c r="I180">
        <f t="shared" si="13"/>
        <v>0</v>
      </c>
      <c r="J180">
        <f t="shared" si="14"/>
        <v>1</v>
      </c>
      <c r="K180">
        <v>1</v>
      </c>
    </row>
    <row r="181" spans="1:11">
      <c r="A181">
        <v>8</v>
      </c>
      <c r="B181">
        <v>8</v>
      </c>
      <c r="C181">
        <v>3951</v>
      </c>
      <c r="D181" t="str">
        <f t="shared" si="10"/>
        <v>Same</v>
      </c>
      <c r="E181" t="str" cm="1">
        <f t="array" ref="E181:F181">IF(A181:B181 ="","Empty","NotEmpty")</f>
        <v>NotEmpty</v>
      </c>
      <c r="F181" t="str">
        <v>NotEmpty</v>
      </c>
      <c r="G181">
        <f t="shared" si="11"/>
        <v>1</v>
      </c>
      <c r="H181">
        <f t="shared" si="12"/>
        <v>0</v>
      </c>
      <c r="I181">
        <f t="shared" si="13"/>
        <v>0</v>
      </c>
      <c r="J181">
        <f t="shared" si="14"/>
        <v>1</v>
      </c>
      <c r="K181">
        <v>1</v>
      </c>
    </row>
    <row r="182" spans="1:11">
      <c r="A182">
        <v>10</v>
      </c>
      <c r="B182">
        <v>10</v>
      </c>
      <c r="C182">
        <v>3951</v>
      </c>
      <c r="D182" t="str">
        <f t="shared" si="10"/>
        <v>Same</v>
      </c>
      <c r="E182" t="str" cm="1">
        <f t="array" ref="E182:F182">IF(A182:B182 ="","Empty","NotEmpty")</f>
        <v>NotEmpty</v>
      </c>
      <c r="F182" t="str">
        <v>NotEmpty</v>
      </c>
      <c r="G182">
        <f t="shared" si="11"/>
        <v>1</v>
      </c>
      <c r="H182">
        <f t="shared" si="12"/>
        <v>0</v>
      </c>
      <c r="I182">
        <f t="shared" si="13"/>
        <v>0</v>
      </c>
      <c r="J182">
        <f t="shared" si="14"/>
        <v>1</v>
      </c>
      <c r="K182">
        <v>1</v>
      </c>
    </row>
    <row r="183" spans="1:11">
      <c r="A183">
        <v>11</v>
      </c>
      <c r="B183">
        <v>11</v>
      </c>
      <c r="C183">
        <v>3951</v>
      </c>
      <c r="D183" t="str">
        <f t="shared" si="10"/>
        <v>Same</v>
      </c>
      <c r="E183" t="str" cm="1">
        <f t="array" ref="E183:F183">IF(A183:B183 ="","Empty","NotEmpty")</f>
        <v>NotEmpty</v>
      </c>
      <c r="F183" t="str">
        <v>NotEmpty</v>
      </c>
      <c r="G183">
        <f t="shared" si="11"/>
        <v>1</v>
      </c>
      <c r="H183">
        <f t="shared" si="12"/>
        <v>0</v>
      </c>
      <c r="I183">
        <f t="shared" si="13"/>
        <v>0</v>
      </c>
      <c r="J183">
        <f t="shared" si="14"/>
        <v>1</v>
      </c>
      <c r="K183">
        <v>1</v>
      </c>
    </row>
    <row r="184" spans="1:11">
      <c r="A184">
        <v>12</v>
      </c>
      <c r="B184">
        <v>12</v>
      </c>
      <c r="C184">
        <v>3951</v>
      </c>
      <c r="D184" t="str">
        <f t="shared" si="10"/>
        <v>Same</v>
      </c>
      <c r="E184" t="str" cm="1">
        <f t="array" ref="E184:F184">IF(A184:B184 ="","Empty","NotEmpty")</f>
        <v>NotEmpty</v>
      </c>
      <c r="F184" t="str">
        <v>NotEmpty</v>
      </c>
      <c r="G184">
        <f t="shared" si="11"/>
        <v>1</v>
      </c>
      <c r="H184">
        <f t="shared" si="12"/>
        <v>0</v>
      </c>
      <c r="I184">
        <f t="shared" si="13"/>
        <v>0</v>
      </c>
      <c r="J184">
        <f t="shared" si="14"/>
        <v>1</v>
      </c>
      <c r="K184">
        <v>1</v>
      </c>
    </row>
    <row r="185" spans="1:11">
      <c r="A185">
        <v>13</v>
      </c>
      <c r="B185">
        <v>13</v>
      </c>
      <c r="C185">
        <v>3951</v>
      </c>
      <c r="D185" t="str">
        <f t="shared" si="10"/>
        <v>Same</v>
      </c>
      <c r="E185" t="str" cm="1">
        <f t="array" ref="E185:F185">IF(A185:B185 ="","Empty","NotEmpty")</f>
        <v>NotEmpty</v>
      </c>
      <c r="F185" t="str">
        <v>NotEmpty</v>
      </c>
      <c r="G185">
        <f t="shared" si="11"/>
        <v>1</v>
      </c>
      <c r="H185">
        <f t="shared" si="12"/>
        <v>0</v>
      </c>
      <c r="I185">
        <f t="shared" si="13"/>
        <v>0</v>
      </c>
      <c r="J185">
        <f t="shared" si="14"/>
        <v>1</v>
      </c>
      <c r="K185">
        <v>1</v>
      </c>
    </row>
    <row r="186" spans="1:11">
      <c r="A186">
        <v>33</v>
      </c>
      <c r="B186">
        <v>33</v>
      </c>
      <c r="C186">
        <v>3951</v>
      </c>
      <c r="D186" t="str">
        <f t="shared" si="10"/>
        <v>Same</v>
      </c>
      <c r="E186" t="str" cm="1">
        <f t="array" ref="E186:F186">IF(A186:B186 ="","Empty","NotEmpty")</f>
        <v>NotEmpty</v>
      </c>
      <c r="F186" t="str">
        <v>NotEmpty</v>
      </c>
      <c r="G186">
        <f t="shared" si="11"/>
        <v>1</v>
      </c>
      <c r="H186">
        <f t="shared" si="12"/>
        <v>0</v>
      </c>
      <c r="I186">
        <f t="shared" si="13"/>
        <v>0</v>
      </c>
      <c r="J186">
        <f t="shared" si="14"/>
        <v>1</v>
      </c>
      <c r="K186">
        <v>1</v>
      </c>
    </row>
    <row r="187" spans="1:11">
      <c r="A187">
        <v>17</v>
      </c>
      <c r="B187">
        <v>17</v>
      </c>
      <c r="C187">
        <v>3951</v>
      </c>
      <c r="D187" t="str">
        <f t="shared" si="10"/>
        <v>Same</v>
      </c>
      <c r="E187" t="str" cm="1">
        <f t="array" ref="E187:F187">IF(A187:B187 ="","Empty","NotEmpty")</f>
        <v>NotEmpty</v>
      </c>
      <c r="F187" t="str">
        <v>NotEmpty</v>
      </c>
      <c r="G187">
        <f t="shared" si="11"/>
        <v>1</v>
      </c>
      <c r="H187">
        <f t="shared" si="12"/>
        <v>0</v>
      </c>
      <c r="I187">
        <f t="shared" si="13"/>
        <v>0</v>
      </c>
      <c r="J187">
        <f t="shared" si="14"/>
        <v>1</v>
      </c>
      <c r="K187">
        <v>1</v>
      </c>
    </row>
    <row r="188" spans="1:11">
      <c r="A188">
        <v>33</v>
      </c>
      <c r="B188">
        <v>33</v>
      </c>
      <c r="C188">
        <v>3951</v>
      </c>
      <c r="D188" t="str">
        <f t="shared" si="10"/>
        <v>Same</v>
      </c>
      <c r="E188" t="str" cm="1">
        <f t="array" ref="E188:F188">IF(A188:B188 ="","Empty","NotEmpty")</f>
        <v>NotEmpty</v>
      </c>
      <c r="F188" t="str">
        <v>NotEmpty</v>
      </c>
      <c r="G188">
        <f t="shared" si="11"/>
        <v>1</v>
      </c>
      <c r="H188">
        <f t="shared" si="12"/>
        <v>0</v>
      </c>
      <c r="I188">
        <f t="shared" si="13"/>
        <v>0</v>
      </c>
      <c r="J188">
        <f t="shared" si="14"/>
        <v>1</v>
      </c>
      <c r="K188">
        <v>1</v>
      </c>
    </row>
    <row r="189" spans="1:11">
      <c r="A189">
        <v>22</v>
      </c>
      <c r="B189">
        <v>22</v>
      </c>
      <c r="C189">
        <v>3951</v>
      </c>
      <c r="D189" t="str">
        <f t="shared" si="10"/>
        <v>Same</v>
      </c>
      <c r="E189" t="str" cm="1">
        <f t="array" ref="E189:F189">IF(A189:B189 ="","Empty","NotEmpty")</f>
        <v>NotEmpty</v>
      </c>
      <c r="F189" t="str">
        <v>NotEmpty</v>
      </c>
      <c r="G189">
        <f t="shared" si="11"/>
        <v>1</v>
      </c>
      <c r="H189">
        <f t="shared" si="12"/>
        <v>0</v>
      </c>
      <c r="I189">
        <f t="shared" si="13"/>
        <v>0</v>
      </c>
      <c r="J189">
        <f t="shared" si="14"/>
        <v>1</v>
      </c>
      <c r="K189">
        <v>1</v>
      </c>
    </row>
    <row r="190" spans="1:11">
      <c r="A190">
        <v>30</v>
      </c>
      <c r="B190">
        <v>30</v>
      </c>
      <c r="C190">
        <v>3951</v>
      </c>
      <c r="D190" t="str">
        <f t="shared" si="10"/>
        <v>Same</v>
      </c>
      <c r="E190" t="str" cm="1">
        <f t="array" ref="E190:F190">IF(A190:B190 ="","Empty","NotEmpty")</f>
        <v>NotEmpty</v>
      </c>
      <c r="F190" t="str">
        <v>NotEmpty</v>
      </c>
      <c r="G190">
        <f t="shared" si="11"/>
        <v>1</v>
      </c>
      <c r="H190">
        <f t="shared" si="12"/>
        <v>0</v>
      </c>
      <c r="I190">
        <f t="shared" si="13"/>
        <v>0</v>
      </c>
      <c r="J190">
        <f t="shared" si="14"/>
        <v>1</v>
      </c>
      <c r="K190">
        <v>1</v>
      </c>
    </row>
    <row r="191" spans="1:11">
      <c r="A191">
        <v>31</v>
      </c>
      <c r="B191">
        <v>31</v>
      </c>
      <c r="C191">
        <v>3951</v>
      </c>
      <c r="D191" t="str">
        <f t="shared" si="10"/>
        <v>Same</v>
      </c>
      <c r="E191" t="str" cm="1">
        <f t="array" ref="E191:F191">IF(A191:B191 ="","Empty","NotEmpty")</f>
        <v>NotEmpty</v>
      </c>
      <c r="F191" t="str">
        <v>NotEmpty</v>
      </c>
      <c r="G191">
        <f t="shared" si="11"/>
        <v>1</v>
      </c>
      <c r="H191">
        <f t="shared" si="12"/>
        <v>0</v>
      </c>
      <c r="I191">
        <f t="shared" si="13"/>
        <v>0</v>
      </c>
      <c r="J191">
        <f t="shared" si="14"/>
        <v>1</v>
      </c>
      <c r="K191">
        <v>1</v>
      </c>
    </row>
    <row r="192" spans="1:11">
      <c r="A192">
        <v>35</v>
      </c>
      <c r="B192">
        <v>35</v>
      </c>
      <c r="C192">
        <v>3951</v>
      </c>
      <c r="D192" t="str">
        <f t="shared" si="10"/>
        <v>Same</v>
      </c>
      <c r="E192" t="str" cm="1">
        <f t="array" ref="E192:F192">IF(A192:B192 ="","Empty","NotEmpty")</f>
        <v>NotEmpty</v>
      </c>
      <c r="F192" t="str">
        <v>NotEmpty</v>
      </c>
      <c r="G192">
        <f t="shared" si="11"/>
        <v>1</v>
      </c>
      <c r="H192">
        <f t="shared" si="12"/>
        <v>0</v>
      </c>
      <c r="I192">
        <f t="shared" si="13"/>
        <v>0</v>
      </c>
      <c r="J192">
        <f t="shared" si="14"/>
        <v>1</v>
      </c>
      <c r="K192">
        <v>1</v>
      </c>
    </row>
    <row r="193" spans="1:11">
      <c r="A193">
        <v>27</v>
      </c>
      <c r="B193">
        <v>27</v>
      </c>
      <c r="C193">
        <v>3951</v>
      </c>
      <c r="D193" t="str">
        <f t="shared" ref="D193:D256" si="15">IF(A193=B193,"Same", "Different")</f>
        <v>Same</v>
      </c>
      <c r="E193" t="str" cm="1">
        <f t="array" ref="E193:F193">IF(A193:B193 ="","Empty","NotEmpty")</f>
        <v>NotEmpty</v>
      </c>
      <c r="F193" t="str">
        <v>NotEmpty</v>
      </c>
      <c r="G193">
        <f t="shared" si="11"/>
        <v>1</v>
      </c>
      <c r="H193">
        <f t="shared" si="12"/>
        <v>0</v>
      </c>
      <c r="I193">
        <f t="shared" si="13"/>
        <v>0</v>
      </c>
      <c r="J193">
        <f t="shared" si="14"/>
        <v>1</v>
      </c>
      <c r="K193">
        <v>1</v>
      </c>
    </row>
    <row r="194" spans="1:11">
      <c r="A194">
        <v>23</v>
      </c>
      <c r="B194">
        <v>23</v>
      </c>
      <c r="C194">
        <v>3951</v>
      </c>
      <c r="D194" t="str">
        <f t="shared" si="15"/>
        <v>Same</v>
      </c>
      <c r="E194" t="str" cm="1">
        <f t="array" ref="E194:F194">IF(A194:B194 ="","Empty","NotEmpty")</f>
        <v>NotEmpty</v>
      </c>
      <c r="F194" t="str">
        <v>NotEmpty</v>
      </c>
      <c r="G194">
        <f t="shared" ref="G194:G257" si="16">IF(D194="Same",1,0)</f>
        <v>1</v>
      </c>
      <c r="H194">
        <f t="shared" ref="H194:H257" si="17">IF(E194="Empty",0.5,0)</f>
        <v>0</v>
      </c>
      <c r="I194">
        <f t="shared" ref="I194:I257" si="18">IF(F194="Empty",0.5,0)</f>
        <v>0</v>
      </c>
      <c r="J194">
        <f t="shared" ref="J194:J257" si="19">SUM(G194:I194)</f>
        <v>1</v>
      </c>
      <c r="K194">
        <v>1</v>
      </c>
    </row>
    <row r="195" spans="1:11">
      <c r="A195">
        <v>22</v>
      </c>
      <c r="B195">
        <v>22</v>
      </c>
      <c r="C195">
        <v>3951</v>
      </c>
      <c r="D195" t="str">
        <f t="shared" si="15"/>
        <v>Same</v>
      </c>
      <c r="E195" t="str" cm="1">
        <f t="array" ref="E195:F195">IF(A195:B195 ="","Empty","NotEmpty")</f>
        <v>NotEmpty</v>
      </c>
      <c r="F195" t="str">
        <v>NotEmpty</v>
      </c>
      <c r="G195">
        <f t="shared" si="16"/>
        <v>1</v>
      </c>
      <c r="H195">
        <f t="shared" si="17"/>
        <v>0</v>
      </c>
      <c r="I195">
        <f t="shared" si="18"/>
        <v>0</v>
      </c>
      <c r="J195">
        <f t="shared" si="19"/>
        <v>1</v>
      </c>
      <c r="K195">
        <v>1</v>
      </c>
    </row>
    <row r="196" spans="1:11">
      <c r="A196">
        <v>23</v>
      </c>
      <c r="B196">
        <v>23</v>
      </c>
      <c r="C196">
        <v>3951</v>
      </c>
      <c r="D196" t="str">
        <f t="shared" si="15"/>
        <v>Same</v>
      </c>
      <c r="E196" t="str" cm="1">
        <f t="array" ref="E196:F196">IF(A196:B196 ="","Empty","NotEmpty")</f>
        <v>NotEmpty</v>
      </c>
      <c r="F196" t="str">
        <v>NotEmpty</v>
      </c>
      <c r="G196">
        <f t="shared" si="16"/>
        <v>1</v>
      </c>
      <c r="H196">
        <f t="shared" si="17"/>
        <v>0</v>
      </c>
      <c r="I196">
        <f t="shared" si="18"/>
        <v>0</v>
      </c>
      <c r="J196">
        <f t="shared" si="19"/>
        <v>1</v>
      </c>
      <c r="K196">
        <v>1</v>
      </c>
    </row>
    <row r="197" spans="1:11">
      <c r="A197">
        <v>24</v>
      </c>
      <c r="B197">
        <v>24</v>
      </c>
      <c r="C197">
        <v>3951</v>
      </c>
      <c r="D197" t="str">
        <f t="shared" si="15"/>
        <v>Same</v>
      </c>
      <c r="E197" t="str" cm="1">
        <f t="array" ref="E197:F197">IF(A197:B197 ="","Empty","NotEmpty")</f>
        <v>NotEmpty</v>
      </c>
      <c r="F197" t="str">
        <v>NotEmpty</v>
      </c>
      <c r="G197">
        <f t="shared" si="16"/>
        <v>1</v>
      </c>
      <c r="H197">
        <f t="shared" si="17"/>
        <v>0</v>
      </c>
      <c r="I197">
        <f t="shared" si="18"/>
        <v>0</v>
      </c>
      <c r="J197">
        <f t="shared" si="19"/>
        <v>1</v>
      </c>
      <c r="K197">
        <v>1</v>
      </c>
    </row>
    <row r="198" spans="1:11">
      <c r="A198">
        <v>25</v>
      </c>
      <c r="B198">
        <v>25</v>
      </c>
      <c r="C198">
        <v>3951</v>
      </c>
      <c r="D198" t="str">
        <f t="shared" si="15"/>
        <v>Same</v>
      </c>
      <c r="E198" t="str" cm="1">
        <f t="array" ref="E198:F198">IF(A198:B198 ="","Empty","NotEmpty")</f>
        <v>NotEmpty</v>
      </c>
      <c r="F198" t="str">
        <v>NotEmpty</v>
      </c>
      <c r="G198">
        <f t="shared" si="16"/>
        <v>1</v>
      </c>
      <c r="H198">
        <f t="shared" si="17"/>
        <v>0</v>
      </c>
      <c r="I198">
        <f t="shared" si="18"/>
        <v>0</v>
      </c>
      <c r="J198">
        <f t="shared" si="19"/>
        <v>1</v>
      </c>
      <c r="K198">
        <v>1</v>
      </c>
    </row>
    <row r="199" spans="1:11">
      <c r="A199">
        <v>27</v>
      </c>
      <c r="B199">
        <v>27</v>
      </c>
      <c r="C199">
        <v>3951</v>
      </c>
      <c r="D199" t="str">
        <f t="shared" si="15"/>
        <v>Same</v>
      </c>
      <c r="E199" t="str" cm="1">
        <f t="array" ref="E199:F199">IF(A199:B199 ="","Empty","NotEmpty")</f>
        <v>NotEmpty</v>
      </c>
      <c r="F199" t="str">
        <v>NotEmpty</v>
      </c>
      <c r="G199">
        <f t="shared" si="16"/>
        <v>1</v>
      </c>
      <c r="H199">
        <f t="shared" si="17"/>
        <v>0</v>
      </c>
      <c r="I199">
        <f t="shared" si="18"/>
        <v>0</v>
      </c>
      <c r="J199">
        <f t="shared" si="19"/>
        <v>1</v>
      </c>
      <c r="K199">
        <v>1</v>
      </c>
    </row>
    <row r="200" spans="1:11">
      <c r="A200">
        <v>35</v>
      </c>
      <c r="B200">
        <v>35</v>
      </c>
      <c r="C200">
        <v>3951</v>
      </c>
      <c r="D200" t="str">
        <f t="shared" si="15"/>
        <v>Same</v>
      </c>
      <c r="E200" t="str" cm="1">
        <f t="array" ref="E200:F200">IF(A200:B200 ="","Empty","NotEmpty")</f>
        <v>NotEmpty</v>
      </c>
      <c r="F200" t="str">
        <v>NotEmpty</v>
      </c>
      <c r="G200">
        <f t="shared" si="16"/>
        <v>1</v>
      </c>
      <c r="H200">
        <f t="shared" si="17"/>
        <v>0</v>
      </c>
      <c r="I200">
        <f t="shared" si="18"/>
        <v>0</v>
      </c>
      <c r="J200">
        <f t="shared" si="19"/>
        <v>1</v>
      </c>
      <c r="K200">
        <v>1</v>
      </c>
    </row>
    <row r="201" spans="1:11">
      <c r="A201">
        <v>1</v>
      </c>
      <c r="B201">
        <v>1</v>
      </c>
      <c r="C201">
        <v>3952</v>
      </c>
      <c r="D201" t="str">
        <f t="shared" si="15"/>
        <v>Same</v>
      </c>
      <c r="E201" t="str" cm="1">
        <f t="array" ref="E201:F201">IF(A201:B201 ="","Empty","NotEmpty")</f>
        <v>NotEmpty</v>
      </c>
      <c r="F201" t="str">
        <v>NotEmpty</v>
      </c>
      <c r="G201">
        <f t="shared" si="16"/>
        <v>1</v>
      </c>
      <c r="H201">
        <f t="shared" si="17"/>
        <v>0</v>
      </c>
      <c r="I201">
        <f t="shared" si="18"/>
        <v>0</v>
      </c>
      <c r="J201">
        <f t="shared" si="19"/>
        <v>1</v>
      </c>
      <c r="K201">
        <v>1</v>
      </c>
    </row>
    <row r="202" spans="1:11">
      <c r="A202">
        <v>4</v>
      </c>
      <c r="B202">
        <v>4</v>
      </c>
      <c r="C202">
        <v>3952</v>
      </c>
      <c r="D202" t="str">
        <f t="shared" si="15"/>
        <v>Same</v>
      </c>
      <c r="E202" t="str" cm="1">
        <f t="array" ref="E202:F202">IF(A202:B202 ="","Empty","NotEmpty")</f>
        <v>NotEmpty</v>
      </c>
      <c r="F202" t="str">
        <v>NotEmpty</v>
      </c>
      <c r="G202">
        <f t="shared" si="16"/>
        <v>1</v>
      </c>
      <c r="H202">
        <f t="shared" si="17"/>
        <v>0</v>
      </c>
      <c r="I202">
        <f t="shared" si="18"/>
        <v>0</v>
      </c>
      <c r="J202">
        <f t="shared" si="19"/>
        <v>1</v>
      </c>
      <c r="K202">
        <v>1</v>
      </c>
    </row>
    <row r="203" spans="1:11">
      <c r="A203">
        <v>8</v>
      </c>
      <c r="B203">
        <v>8</v>
      </c>
      <c r="C203">
        <v>3952</v>
      </c>
      <c r="D203" t="str">
        <f t="shared" si="15"/>
        <v>Same</v>
      </c>
      <c r="E203" t="str" cm="1">
        <f t="array" ref="E203:F203">IF(A203:B203 ="","Empty","NotEmpty")</f>
        <v>NotEmpty</v>
      </c>
      <c r="F203" t="str">
        <v>NotEmpty</v>
      </c>
      <c r="G203">
        <f t="shared" si="16"/>
        <v>1</v>
      </c>
      <c r="H203">
        <f t="shared" si="17"/>
        <v>0</v>
      </c>
      <c r="I203">
        <f t="shared" si="18"/>
        <v>0</v>
      </c>
      <c r="J203">
        <f t="shared" si="19"/>
        <v>1</v>
      </c>
      <c r="K203">
        <v>1</v>
      </c>
    </row>
    <row r="204" spans="1:11">
      <c r="A204">
        <v>10</v>
      </c>
      <c r="B204">
        <v>10</v>
      </c>
      <c r="C204">
        <v>3952</v>
      </c>
      <c r="D204" t="str">
        <f t="shared" si="15"/>
        <v>Same</v>
      </c>
      <c r="E204" t="str" cm="1">
        <f t="array" ref="E204:F204">IF(A204:B204 ="","Empty","NotEmpty")</f>
        <v>NotEmpty</v>
      </c>
      <c r="F204" t="str">
        <v>NotEmpty</v>
      </c>
      <c r="G204">
        <f t="shared" si="16"/>
        <v>1</v>
      </c>
      <c r="H204">
        <f t="shared" si="17"/>
        <v>0</v>
      </c>
      <c r="I204">
        <f t="shared" si="18"/>
        <v>0</v>
      </c>
      <c r="J204">
        <f t="shared" si="19"/>
        <v>1</v>
      </c>
      <c r="K204">
        <v>1</v>
      </c>
    </row>
    <row r="205" spans="1:11">
      <c r="A205">
        <v>12</v>
      </c>
      <c r="B205">
        <v>12</v>
      </c>
      <c r="C205">
        <v>3952</v>
      </c>
      <c r="D205" t="str">
        <f t="shared" si="15"/>
        <v>Same</v>
      </c>
      <c r="E205" t="str" cm="1">
        <f t="array" ref="E205:F205">IF(A205:B205 ="","Empty","NotEmpty")</f>
        <v>NotEmpty</v>
      </c>
      <c r="F205" t="str">
        <v>NotEmpty</v>
      </c>
      <c r="G205">
        <f t="shared" si="16"/>
        <v>1</v>
      </c>
      <c r="H205">
        <f t="shared" si="17"/>
        <v>0</v>
      </c>
      <c r="I205">
        <f t="shared" si="18"/>
        <v>0</v>
      </c>
      <c r="J205">
        <f t="shared" si="19"/>
        <v>1</v>
      </c>
      <c r="K205">
        <v>1</v>
      </c>
    </row>
    <row r="206" spans="1:11">
      <c r="A206">
        <v>13</v>
      </c>
      <c r="B206">
        <v>13</v>
      </c>
      <c r="C206">
        <v>3952</v>
      </c>
      <c r="D206" t="str">
        <f t="shared" si="15"/>
        <v>Same</v>
      </c>
      <c r="E206" t="str" cm="1">
        <f t="array" ref="E206:F206">IF(A206:B206 ="","Empty","NotEmpty")</f>
        <v>NotEmpty</v>
      </c>
      <c r="F206" t="str">
        <v>NotEmpty</v>
      </c>
      <c r="G206">
        <f t="shared" si="16"/>
        <v>1</v>
      </c>
      <c r="H206">
        <f t="shared" si="17"/>
        <v>0</v>
      </c>
      <c r="I206">
        <f t="shared" si="18"/>
        <v>0</v>
      </c>
      <c r="J206">
        <f t="shared" si="19"/>
        <v>1</v>
      </c>
      <c r="K206">
        <v>1</v>
      </c>
    </row>
    <row r="207" spans="1:11">
      <c r="A207">
        <v>15</v>
      </c>
      <c r="B207">
        <v>15</v>
      </c>
      <c r="C207">
        <v>3952</v>
      </c>
      <c r="D207" t="str">
        <f t="shared" si="15"/>
        <v>Same</v>
      </c>
      <c r="E207" t="str" cm="1">
        <f t="array" ref="E207:F207">IF(A207:B207 ="","Empty","NotEmpty")</f>
        <v>NotEmpty</v>
      </c>
      <c r="F207" t="str">
        <v>NotEmpty</v>
      </c>
      <c r="G207">
        <f t="shared" si="16"/>
        <v>1</v>
      </c>
      <c r="H207">
        <f t="shared" si="17"/>
        <v>0</v>
      </c>
      <c r="I207">
        <f t="shared" si="18"/>
        <v>0</v>
      </c>
      <c r="J207">
        <f t="shared" si="19"/>
        <v>1</v>
      </c>
      <c r="K207">
        <v>1</v>
      </c>
    </row>
    <row r="208" spans="1:11">
      <c r="A208">
        <v>17</v>
      </c>
      <c r="B208">
        <v>17</v>
      </c>
      <c r="C208">
        <v>3952</v>
      </c>
      <c r="D208" t="str">
        <f t="shared" si="15"/>
        <v>Same</v>
      </c>
      <c r="E208" t="str" cm="1">
        <f t="array" ref="E208:F208">IF(A208:B208 ="","Empty","NotEmpty")</f>
        <v>NotEmpty</v>
      </c>
      <c r="F208" t="str">
        <v>NotEmpty</v>
      </c>
      <c r="G208">
        <f t="shared" si="16"/>
        <v>1</v>
      </c>
      <c r="H208">
        <f t="shared" si="17"/>
        <v>0</v>
      </c>
      <c r="I208">
        <f t="shared" si="18"/>
        <v>0</v>
      </c>
      <c r="J208">
        <f t="shared" si="19"/>
        <v>1</v>
      </c>
      <c r="K208">
        <v>1</v>
      </c>
    </row>
    <row r="209" spans="1:14">
      <c r="A209">
        <v>16</v>
      </c>
      <c r="B209">
        <v>16</v>
      </c>
      <c r="C209">
        <v>3952</v>
      </c>
      <c r="D209" t="str">
        <f t="shared" si="15"/>
        <v>Same</v>
      </c>
      <c r="E209" t="str" cm="1">
        <f t="array" ref="E209:F209">IF(A209:B209 ="","Empty","NotEmpty")</f>
        <v>NotEmpty</v>
      </c>
      <c r="F209" t="str">
        <v>NotEmpty</v>
      </c>
      <c r="G209">
        <f t="shared" si="16"/>
        <v>1</v>
      </c>
      <c r="H209">
        <f t="shared" si="17"/>
        <v>0</v>
      </c>
      <c r="I209">
        <f t="shared" si="18"/>
        <v>0</v>
      </c>
      <c r="J209">
        <f t="shared" si="19"/>
        <v>1</v>
      </c>
      <c r="K209">
        <v>1</v>
      </c>
    </row>
    <row r="210" spans="1:14">
      <c r="A210">
        <v>17</v>
      </c>
      <c r="B210">
        <v>17</v>
      </c>
      <c r="C210">
        <v>3952</v>
      </c>
      <c r="D210" t="str">
        <f t="shared" si="15"/>
        <v>Same</v>
      </c>
      <c r="E210" t="str" cm="1">
        <f t="array" ref="E210:F210">IF(A210:B210 ="","Empty","NotEmpty")</f>
        <v>NotEmpty</v>
      </c>
      <c r="F210" t="str">
        <v>NotEmpty</v>
      </c>
      <c r="G210">
        <f t="shared" si="16"/>
        <v>1</v>
      </c>
      <c r="H210">
        <f t="shared" si="17"/>
        <v>0</v>
      </c>
      <c r="I210">
        <f t="shared" si="18"/>
        <v>0</v>
      </c>
      <c r="J210">
        <f t="shared" si="19"/>
        <v>1</v>
      </c>
      <c r="K210">
        <v>1</v>
      </c>
    </row>
    <row r="211" spans="1:14">
      <c r="A211">
        <v>28</v>
      </c>
      <c r="B211">
        <v>28</v>
      </c>
      <c r="C211">
        <v>3952</v>
      </c>
      <c r="D211" t="str">
        <f t="shared" si="15"/>
        <v>Same</v>
      </c>
      <c r="E211" t="str" cm="1">
        <f t="array" ref="E211:F211">IF(A211:B211 ="","Empty","NotEmpty")</f>
        <v>NotEmpty</v>
      </c>
      <c r="F211" t="str">
        <v>NotEmpty</v>
      </c>
      <c r="G211">
        <f t="shared" si="16"/>
        <v>1</v>
      </c>
      <c r="H211">
        <f t="shared" si="17"/>
        <v>0</v>
      </c>
      <c r="I211">
        <f t="shared" si="18"/>
        <v>0</v>
      </c>
      <c r="J211">
        <f t="shared" si="19"/>
        <v>1</v>
      </c>
      <c r="K211">
        <v>1</v>
      </c>
    </row>
    <row r="212" spans="1:14">
      <c r="A212">
        <v>30</v>
      </c>
      <c r="B212">
        <v>30</v>
      </c>
      <c r="C212">
        <v>3952</v>
      </c>
      <c r="D212" t="str">
        <f t="shared" si="15"/>
        <v>Same</v>
      </c>
      <c r="E212" t="str" cm="1">
        <f t="array" ref="E212:F212">IF(A212:B212 ="","Empty","NotEmpty")</f>
        <v>NotEmpty</v>
      </c>
      <c r="F212" t="str">
        <v>NotEmpty</v>
      </c>
      <c r="G212">
        <f t="shared" si="16"/>
        <v>1</v>
      </c>
      <c r="H212">
        <f t="shared" si="17"/>
        <v>0</v>
      </c>
      <c r="I212">
        <f t="shared" si="18"/>
        <v>0</v>
      </c>
      <c r="J212">
        <f t="shared" si="19"/>
        <v>1</v>
      </c>
      <c r="K212">
        <v>1</v>
      </c>
    </row>
    <row r="213" spans="1:14">
      <c r="A213">
        <v>31</v>
      </c>
      <c r="B213">
        <v>31</v>
      </c>
      <c r="C213">
        <v>3952</v>
      </c>
      <c r="D213" t="str">
        <f t="shared" si="15"/>
        <v>Same</v>
      </c>
      <c r="E213" t="str" cm="1">
        <f t="array" ref="E213:F213">IF(A213:B213 ="","Empty","NotEmpty")</f>
        <v>NotEmpty</v>
      </c>
      <c r="F213" t="str">
        <v>NotEmpty</v>
      </c>
      <c r="G213">
        <f t="shared" si="16"/>
        <v>1</v>
      </c>
      <c r="H213">
        <f t="shared" si="17"/>
        <v>0</v>
      </c>
      <c r="I213">
        <f t="shared" si="18"/>
        <v>0</v>
      </c>
      <c r="J213">
        <f t="shared" si="19"/>
        <v>1</v>
      </c>
      <c r="K213">
        <v>1</v>
      </c>
    </row>
    <row r="214" spans="1:14">
      <c r="A214">
        <v>35</v>
      </c>
      <c r="B214">
        <v>35</v>
      </c>
      <c r="C214">
        <v>3952</v>
      </c>
      <c r="D214" t="str">
        <f t="shared" si="15"/>
        <v>Same</v>
      </c>
      <c r="E214" t="str" cm="1">
        <f t="array" ref="E214:F214">IF(A214:B214 ="","Empty","NotEmpty")</f>
        <v>NotEmpty</v>
      </c>
      <c r="F214" t="str">
        <v>NotEmpty</v>
      </c>
      <c r="G214">
        <f t="shared" si="16"/>
        <v>1</v>
      </c>
      <c r="H214">
        <f t="shared" si="17"/>
        <v>0</v>
      </c>
      <c r="I214">
        <f t="shared" si="18"/>
        <v>0</v>
      </c>
      <c r="J214">
        <f t="shared" si="19"/>
        <v>1</v>
      </c>
      <c r="K214">
        <v>1</v>
      </c>
    </row>
    <row r="215" spans="1:14" ht="91.5">
      <c r="A215">
        <v>23</v>
      </c>
      <c r="B215">
        <v>23</v>
      </c>
      <c r="C215">
        <v>3952</v>
      </c>
      <c r="D215" t="str">
        <f t="shared" si="15"/>
        <v>Same</v>
      </c>
      <c r="E215" t="str" cm="1">
        <f t="array" ref="E215:F215">IF(A215:B215 ="","Empty","NotEmpty")</f>
        <v>NotEmpty</v>
      </c>
      <c r="F215" t="str">
        <v>NotEmpty</v>
      </c>
      <c r="G215">
        <f t="shared" si="16"/>
        <v>1</v>
      </c>
      <c r="H215">
        <f t="shared" si="17"/>
        <v>0</v>
      </c>
      <c r="I215">
        <f t="shared" si="18"/>
        <v>0</v>
      </c>
      <c r="J215">
        <f t="shared" si="19"/>
        <v>1</v>
      </c>
      <c r="K215">
        <v>1</v>
      </c>
      <c r="M215" s="11" t="s">
        <v>122</v>
      </c>
      <c r="N215" s="11" t="s">
        <v>123</v>
      </c>
    </row>
    <row r="216" spans="1:14">
      <c r="A216">
        <v>24</v>
      </c>
      <c r="C216">
        <v>3952</v>
      </c>
      <c r="D216" t="str">
        <f t="shared" si="15"/>
        <v>Different</v>
      </c>
      <c r="E216" t="str" cm="1">
        <f t="array" ref="E216:F216">IF(A216:B216 ="","Empty","NotEmpty")</f>
        <v>NotEmpty</v>
      </c>
      <c r="F216" t="str">
        <v>Empty</v>
      </c>
      <c r="G216">
        <f t="shared" si="16"/>
        <v>0</v>
      </c>
      <c r="H216">
        <f t="shared" si="17"/>
        <v>0</v>
      </c>
      <c r="I216">
        <f t="shared" si="18"/>
        <v>0.5</v>
      </c>
      <c r="J216">
        <f t="shared" si="19"/>
        <v>0.5</v>
      </c>
      <c r="K216">
        <v>1</v>
      </c>
      <c r="M216" s="11" t="s">
        <v>124</v>
      </c>
    </row>
    <row r="217" spans="1:14" ht="76.5">
      <c r="A217">
        <v>25</v>
      </c>
      <c r="B217">
        <v>25</v>
      </c>
      <c r="C217">
        <v>3952</v>
      </c>
      <c r="D217" t="str">
        <f t="shared" si="15"/>
        <v>Same</v>
      </c>
      <c r="E217" t="str" cm="1">
        <f t="array" ref="E217:F217">IF(A217:B217 ="","Empty","NotEmpty")</f>
        <v>NotEmpty</v>
      </c>
      <c r="F217" t="str">
        <v>NotEmpty</v>
      </c>
      <c r="G217">
        <f t="shared" si="16"/>
        <v>1</v>
      </c>
      <c r="H217">
        <f t="shared" si="17"/>
        <v>0</v>
      </c>
      <c r="I217">
        <f t="shared" si="18"/>
        <v>0</v>
      </c>
      <c r="J217">
        <f t="shared" si="19"/>
        <v>1</v>
      </c>
      <c r="K217">
        <v>1</v>
      </c>
      <c r="M217" s="11" t="s">
        <v>125</v>
      </c>
      <c r="N217" s="11" t="s">
        <v>126</v>
      </c>
    </row>
    <row r="218" spans="1:14">
      <c r="A218">
        <v>33</v>
      </c>
      <c r="B218">
        <v>33</v>
      </c>
      <c r="C218">
        <v>3952</v>
      </c>
      <c r="D218" t="str">
        <f t="shared" si="15"/>
        <v>Same</v>
      </c>
      <c r="E218" t="str" cm="1">
        <f t="array" ref="E218:F218">IF(A218:B218 ="","Empty","NotEmpty")</f>
        <v>NotEmpty</v>
      </c>
      <c r="F218" t="str">
        <v>NotEmpty</v>
      </c>
      <c r="G218">
        <f t="shared" si="16"/>
        <v>1</v>
      </c>
      <c r="H218">
        <f t="shared" si="17"/>
        <v>0</v>
      </c>
      <c r="I218">
        <f t="shared" si="18"/>
        <v>0</v>
      </c>
      <c r="J218">
        <f t="shared" si="19"/>
        <v>1</v>
      </c>
      <c r="K218">
        <v>1</v>
      </c>
    </row>
    <row r="219" spans="1:14">
      <c r="A219">
        <v>18</v>
      </c>
      <c r="B219">
        <v>18</v>
      </c>
      <c r="C219">
        <v>3952</v>
      </c>
      <c r="D219" t="str">
        <f t="shared" si="15"/>
        <v>Same</v>
      </c>
      <c r="E219" t="str" cm="1">
        <f t="array" ref="E219:F219">IF(A219:B219 ="","Empty","NotEmpty")</f>
        <v>NotEmpty</v>
      </c>
      <c r="F219" t="str">
        <v>NotEmpty</v>
      </c>
      <c r="G219">
        <f t="shared" si="16"/>
        <v>1</v>
      </c>
      <c r="H219">
        <f t="shared" si="17"/>
        <v>0</v>
      </c>
      <c r="I219">
        <f t="shared" si="18"/>
        <v>0</v>
      </c>
      <c r="J219">
        <f t="shared" si="19"/>
        <v>1</v>
      </c>
      <c r="K219">
        <v>1</v>
      </c>
    </row>
    <row r="220" spans="1:14">
      <c r="A220">
        <v>35</v>
      </c>
      <c r="B220">
        <v>35</v>
      </c>
      <c r="C220">
        <v>3952</v>
      </c>
      <c r="D220" t="str">
        <f t="shared" si="15"/>
        <v>Same</v>
      </c>
      <c r="E220" t="str" cm="1">
        <f t="array" ref="E220:F220">IF(A220:B220 ="","Empty","NotEmpty")</f>
        <v>NotEmpty</v>
      </c>
      <c r="F220" t="str">
        <v>NotEmpty</v>
      </c>
      <c r="G220">
        <f t="shared" si="16"/>
        <v>1</v>
      </c>
      <c r="H220">
        <f t="shared" si="17"/>
        <v>0</v>
      </c>
      <c r="I220">
        <f t="shared" si="18"/>
        <v>0</v>
      </c>
      <c r="J220">
        <f t="shared" si="19"/>
        <v>1</v>
      </c>
      <c r="K220">
        <v>1</v>
      </c>
    </row>
    <row r="221" spans="1:14">
      <c r="A221">
        <v>33</v>
      </c>
      <c r="B221">
        <v>33</v>
      </c>
      <c r="C221">
        <v>3952</v>
      </c>
      <c r="D221" t="str">
        <f t="shared" si="15"/>
        <v>Same</v>
      </c>
      <c r="E221" t="str" cm="1">
        <f t="array" ref="E221:F221">IF(A221:B221 ="","Empty","NotEmpty")</f>
        <v>NotEmpty</v>
      </c>
      <c r="F221" t="str">
        <v>NotEmpty</v>
      </c>
      <c r="G221">
        <f t="shared" si="16"/>
        <v>1</v>
      </c>
      <c r="H221">
        <f t="shared" si="17"/>
        <v>0</v>
      </c>
      <c r="I221">
        <f t="shared" si="18"/>
        <v>0</v>
      </c>
      <c r="J221">
        <f t="shared" si="19"/>
        <v>1</v>
      </c>
      <c r="K221">
        <v>1</v>
      </c>
    </row>
    <row r="222" spans="1:14">
      <c r="A222">
        <v>1</v>
      </c>
      <c r="B222">
        <v>1</v>
      </c>
      <c r="C222">
        <v>3981</v>
      </c>
      <c r="D222" t="str">
        <f t="shared" si="15"/>
        <v>Same</v>
      </c>
      <c r="E222" t="str" cm="1">
        <f t="array" ref="E222:F222">IF(A222:B222 ="","Empty","NotEmpty")</f>
        <v>NotEmpty</v>
      </c>
      <c r="F222" t="str">
        <v>NotEmpty</v>
      </c>
      <c r="G222">
        <f t="shared" si="16"/>
        <v>1</v>
      </c>
      <c r="H222">
        <f t="shared" si="17"/>
        <v>0</v>
      </c>
      <c r="I222">
        <f t="shared" si="18"/>
        <v>0</v>
      </c>
      <c r="J222">
        <f t="shared" si="19"/>
        <v>1</v>
      </c>
      <c r="K222">
        <v>1</v>
      </c>
    </row>
    <row r="223" spans="1:14">
      <c r="A223">
        <v>12</v>
      </c>
      <c r="B223">
        <v>12</v>
      </c>
      <c r="C223">
        <v>3981</v>
      </c>
      <c r="D223" t="str">
        <f t="shared" si="15"/>
        <v>Same</v>
      </c>
      <c r="E223" t="str" cm="1">
        <f t="array" ref="E223:F223">IF(A223:B223 ="","Empty","NotEmpty")</f>
        <v>NotEmpty</v>
      </c>
      <c r="F223" t="str">
        <v>NotEmpty</v>
      </c>
      <c r="G223">
        <f t="shared" si="16"/>
        <v>1</v>
      </c>
      <c r="H223">
        <f t="shared" si="17"/>
        <v>0</v>
      </c>
      <c r="I223">
        <f t="shared" si="18"/>
        <v>0</v>
      </c>
      <c r="J223">
        <f t="shared" si="19"/>
        <v>1</v>
      </c>
      <c r="K223">
        <v>1</v>
      </c>
    </row>
    <row r="224" spans="1:14">
      <c r="A224">
        <v>13</v>
      </c>
      <c r="B224">
        <v>13</v>
      </c>
      <c r="C224">
        <v>3981</v>
      </c>
      <c r="D224" t="str">
        <f t="shared" si="15"/>
        <v>Same</v>
      </c>
      <c r="E224" t="str" cm="1">
        <f t="array" ref="E224:F224">IF(A224:B224 ="","Empty","NotEmpty")</f>
        <v>NotEmpty</v>
      </c>
      <c r="F224" t="str">
        <v>NotEmpty</v>
      </c>
      <c r="G224">
        <f t="shared" si="16"/>
        <v>1</v>
      </c>
      <c r="H224">
        <f t="shared" si="17"/>
        <v>0</v>
      </c>
      <c r="I224">
        <f t="shared" si="18"/>
        <v>0</v>
      </c>
      <c r="J224">
        <f t="shared" si="19"/>
        <v>1</v>
      </c>
      <c r="K224">
        <v>1</v>
      </c>
    </row>
    <row r="225" spans="1:14">
      <c r="A225">
        <v>30</v>
      </c>
      <c r="B225">
        <v>30</v>
      </c>
      <c r="C225">
        <v>3981</v>
      </c>
      <c r="D225" t="str">
        <f t="shared" si="15"/>
        <v>Same</v>
      </c>
      <c r="E225" t="str" cm="1">
        <f t="array" ref="E225:F225">IF(A225:B225 ="","Empty","NotEmpty")</f>
        <v>NotEmpty</v>
      </c>
      <c r="F225" t="str">
        <v>NotEmpty</v>
      </c>
      <c r="G225">
        <f t="shared" si="16"/>
        <v>1</v>
      </c>
      <c r="H225">
        <f t="shared" si="17"/>
        <v>0</v>
      </c>
      <c r="I225">
        <f t="shared" si="18"/>
        <v>0</v>
      </c>
      <c r="J225">
        <f t="shared" si="19"/>
        <v>1</v>
      </c>
      <c r="K225">
        <v>1</v>
      </c>
    </row>
    <row r="226" spans="1:14">
      <c r="A226">
        <v>8</v>
      </c>
      <c r="B226">
        <v>8</v>
      </c>
      <c r="C226">
        <v>3981</v>
      </c>
      <c r="D226" t="str">
        <f t="shared" si="15"/>
        <v>Same</v>
      </c>
      <c r="E226" t="str" cm="1">
        <f t="array" ref="E226:F226">IF(A226:B226 ="","Empty","NotEmpty")</f>
        <v>NotEmpty</v>
      </c>
      <c r="F226" t="str">
        <v>NotEmpty</v>
      </c>
      <c r="G226">
        <f t="shared" si="16"/>
        <v>1</v>
      </c>
      <c r="H226">
        <f t="shared" si="17"/>
        <v>0</v>
      </c>
      <c r="I226">
        <f t="shared" si="18"/>
        <v>0</v>
      </c>
      <c r="J226">
        <f t="shared" si="19"/>
        <v>1</v>
      </c>
      <c r="K226">
        <v>1</v>
      </c>
    </row>
    <row r="227" spans="1:14">
      <c r="A227">
        <v>4</v>
      </c>
      <c r="B227">
        <v>4</v>
      </c>
      <c r="C227">
        <v>3981</v>
      </c>
      <c r="D227" t="str">
        <f t="shared" si="15"/>
        <v>Same</v>
      </c>
      <c r="E227" t="str" cm="1">
        <f t="array" ref="E227:F227">IF(A227:B227 ="","Empty","NotEmpty")</f>
        <v>NotEmpty</v>
      </c>
      <c r="F227" t="str">
        <v>NotEmpty</v>
      </c>
      <c r="G227">
        <f t="shared" si="16"/>
        <v>1</v>
      </c>
      <c r="H227">
        <f t="shared" si="17"/>
        <v>0</v>
      </c>
      <c r="I227">
        <f t="shared" si="18"/>
        <v>0</v>
      </c>
      <c r="J227">
        <f t="shared" si="19"/>
        <v>1</v>
      </c>
      <c r="K227">
        <v>1</v>
      </c>
    </row>
    <row r="228" spans="1:14">
      <c r="A228">
        <v>10</v>
      </c>
      <c r="B228">
        <v>10</v>
      </c>
      <c r="C228">
        <v>3981</v>
      </c>
      <c r="D228" t="str">
        <f t="shared" si="15"/>
        <v>Same</v>
      </c>
      <c r="E228" t="str" cm="1">
        <f t="array" ref="E228:F228">IF(A228:B228 ="","Empty","NotEmpty")</f>
        <v>NotEmpty</v>
      </c>
      <c r="F228" t="str">
        <v>NotEmpty</v>
      </c>
      <c r="G228">
        <f t="shared" si="16"/>
        <v>1</v>
      </c>
      <c r="H228">
        <f t="shared" si="17"/>
        <v>0</v>
      </c>
      <c r="I228">
        <f t="shared" si="18"/>
        <v>0</v>
      </c>
      <c r="J228">
        <f t="shared" si="19"/>
        <v>1</v>
      </c>
      <c r="K228">
        <v>1</v>
      </c>
    </row>
    <row r="229" spans="1:14">
      <c r="A229">
        <v>31</v>
      </c>
      <c r="B229">
        <v>31</v>
      </c>
      <c r="C229">
        <v>3981</v>
      </c>
      <c r="D229" t="str">
        <f t="shared" si="15"/>
        <v>Same</v>
      </c>
      <c r="E229" t="str" cm="1">
        <f t="array" ref="E229:F229">IF(A229:B229 ="","Empty","NotEmpty")</f>
        <v>NotEmpty</v>
      </c>
      <c r="F229" t="str">
        <v>NotEmpty</v>
      </c>
      <c r="G229">
        <f t="shared" si="16"/>
        <v>1</v>
      </c>
      <c r="H229">
        <f t="shared" si="17"/>
        <v>0</v>
      </c>
      <c r="I229">
        <f t="shared" si="18"/>
        <v>0</v>
      </c>
      <c r="J229">
        <f t="shared" si="19"/>
        <v>1</v>
      </c>
      <c r="K229">
        <v>1</v>
      </c>
    </row>
    <row r="230" spans="1:14">
      <c r="A230">
        <v>35</v>
      </c>
      <c r="B230">
        <v>35</v>
      </c>
      <c r="C230">
        <v>3981</v>
      </c>
      <c r="D230" t="str">
        <f t="shared" si="15"/>
        <v>Same</v>
      </c>
      <c r="E230" t="str" cm="1">
        <f t="array" ref="E230:F230">IF(A230:B230 ="","Empty","NotEmpty")</f>
        <v>NotEmpty</v>
      </c>
      <c r="F230" t="str">
        <v>NotEmpty</v>
      </c>
      <c r="G230">
        <f t="shared" si="16"/>
        <v>1</v>
      </c>
      <c r="H230">
        <f t="shared" si="17"/>
        <v>0</v>
      </c>
      <c r="I230">
        <f t="shared" si="18"/>
        <v>0</v>
      </c>
      <c r="J230">
        <f t="shared" si="19"/>
        <v>1</v>
      </c>
      <c r="K230">
        <v>1</v>
      </c>
    </row>
    <row r="231" spans="1:14">
      <c r="A231">
        <v>1</v>
      </c>
      <c r="B231">
        <v>1</v>
      </c>
      <c r="C231">
        <v>4407</v>
      </c>
      <c r="D231" t="str">
        <f t="shared" si="15"/>
        <v>Same</v>
      </c>
      <c r="E231" t="str" cm="1">
        <f t="array" ref="E231:F231">IF(A231:B231 ="","Empty","NotEmpty")</f>
        <v>NotEmpty</v>
      </c>
      <c r="F231" t="str">
        <v>NotEmpty</v>
      </c>
      <c r="G231">
        <f t="shared" si="16"/>
        <v>1</v>
      </c>
      <c r="H231">
        <f t="shared" si="17"/>
        <v>0</v>
      </c>
      <c r="I231">
        <f t="shared" si="18"/>
        <v>0</v>
      </c>
      <c r="J231">
        <f t="shared" si="19"/>
        <v>1</v>
      </c>
      <c r="K231">
        <v>1</v>
      </c>
    </row>
    <row r="232" spans="1:14">
      <c r="A232">
        <v>2</v>
      </c>
      <c r="B232">
        <v>2</v>
      </c>
      <c r="C232">
        <v>4407</v>
      </c>
      <c r="D232" t="str">
        <f t="shared" si="15"/>
        <v>Same</v>
      </c>
      <c r="E232" t="str" cm="1">
        <f t="array" ref="E232:F232">IF(A232:B232 ="","Empty","NotEmpty")</f>
        <v>NotEmpty</v>
      </c>
      <c r="F232" t="str">
        <v>NotEmpty</v>
      </c>
      <c r="G232">
        <f t="shared" si="16"/>
        <v>1</v>
      </c>
      <c r="H232">
        <f t="shared" si="17"/>
        <v>0</v>
      </c>
      <c r="I232">
        <f t="shared" si="18"/>
        <v>0</v>
      </c>
      <c r="J232">
        <f t="shared" si="19"/>
        <v>1</v>
      </c>
      <c r="K232">
        <v>1</v>
      </c>
    </row>
    <row r="233" spans="1:14" ht="30.75">
      <c r="A233">
        <v>12</v>
      </c>
      <c r="B233">
        <v>12</v>
      </c>
      <c r="C233">
        <v>4407</v>
      </c>
      <c r="D233" t="str">
        <f t="shared" si="15"/>
        <v>Same</v>
      </c>
      <c r="E233" t="str" cm="1">
        <f t="array" ref="E233:F233">IF(A233:B233 ="","Empty","NotEmpty")</f>
        <v>NotEmpty</v>
      </c>
      <c r="F233" t="str">
        <v>NotEmpty</v>
      </c>
      <c r="G233">
        <f t="shared" si="16"/>
        <v>1</v>
      </c>
      <c r="H233">
        <f t="shared" si="17"/>
        <v>0</v>
      </c>
      <c r="I233">
        <f t="shared" si="18"/>
        <v>0</v>
      </c>
      <c r="J233">
        <f t="shared" si="19"/>
        <v>1</v>
      </c>
      <c r="K233">
        <v>1</v>
      </c>
      <c r="M233" s="11" t="s">
        <v>127</v>
      </c>
      <c r="N233" s="11" t="s">
        <v>128</v>
      </c>
    </row>
    <row r="234" spans="1:14" ht="137.25">
      <c r="A234">
        <v>1</v>
      </c>
      <c r="B234">
        <v>31</v>
      </c>
      <c r="C234">
        <v>4407</v>
      </c>
      <c r="D234" t="str">
        <f t="shared" si="15"/>
        <v>Different</v>
      </c>
      <c r="E234" t="str" cm="1">
        <f t="array" ref="E234:F234">IF(A234:B234 ="","Empty","NotEmpty")</f>
        <v>NotEmpty</v>
      </c>
      <c r="F234" t="str">
        <v>NotEmpty</v>
      </c>
      <c r="G234">
        <f t="shared" si="16"/>
        <v>0</v>
      </c>
      <c r="H234">
        <f t="shared" si="17"/>
        <v>0</v>
      </c>
      <c r="I234">
        <f t="shared" si="18"/>
        <v>0</v>
      </c>
      <c r="J234">
        <f t="shared" si="19"/>
        <v>0</v>
      </c>
      <c r="K234">
        <v>1</v>
      </c>
      <c r="L234" s="14" t="s">
        <v>129</v>
      </c>
      <c r="M234" s="11" t="s">
        <v>130</v>
      </c>
      <c r="N234" s="11" t="s">
        <v>131</v>
      </c>
    </row>
    <row r="235" spans="1:14" ht="76.5">
      <c r="A235">
        <v>12</v>
      </c>
      <c r="B235">
        <v>12</v>
      </c>
      <c r="C235">
        <v>4407</v>
      </c>
      <c r="D235" t="str">
        <f t="shared" si="15"/>
        <v>Same</v>
      </c>
      <c r="E235" t="str" cm="1">
        <f t="array" ref="E235:F235">IF(A235:B235 ="","Empty","NotEmpty")</f>
        <v>NotEmpty</v>
      </c>
      <c r="F235" t="str">
        <v>NotEmpty</v>
      </c>
      <c r="G235">
        <f t="shared" si="16"/>
        <v>1</v>
      </c>
      <c r="H235">
        <f t="shared" si="17"/>
        <v>0</v>
      </c>
      <c r="I235">
        <f t="shared" si="18"/>
        <v>0</v>
      </c>
      <c r="J235">
        <f t="shared" si="19"/>
        <v>1</v>
      </c>
      <c r="K235">
        <v>1</v>
      </c>
      <c r="M235" s="11" t="s">
        <v>132</v>
      </c>
      <c r="N235" s="11" t="s">
        <v>133</v>
      </c>
    </row>
    <row r="236" spans="1:14" ht="45.75">
      <c r="A236">
        <v>13</v>
      </c>
      <c r="B236">
        <v>13</v>
      </c>
      <c r="C236">
        <v>4407</v>
      </c>
      <c r="D236" t="str">
        <f t="shared" si="15"/>
        <v>Same</v>
      </c>
      <c r="E236" t="str" cm="1">
        <f t="array" ref="E236:F236">IF(A236:B236 ="","Empty","NotEmpty")</f>
        <v>NotEmpty</v>
      </c>
      <c r="F236" t="str">
        <v>NotEmpty</v>
      </c>
      <c r="G236">
        <f t="shared" si="16"/>
        <v>1</v>
      </c>
      <c r="H236">
        <f t="shared" si="17"/>
        <v>0</v>
      </c>
      <c r="I236">
        <f t="shared" si="18"/>
        <v>0</v>
      </c>
      <c r="J236">
        <f t="shared" si="19"/>
        <v>1</v>
      </c>
      <c r="K236">
        <v>1</v>
      </c>
      <c r="M236" s="11" t="s">
        <v>134</v>
      </c>
      <c r="N236" s="11" t="s">
        <v>135</v>
      </c>
    </row>
    <row r="237" spans="1:14" ht="30.75">
      <c r="B237">
        <v>15</v>
      </c>
      <c r="C237">
        <v>4407</v>
      </c>
      <c r="D237" t="str">
        <f t="shared" si="15"/>
        <v>Different</v>
      </c>
      <c r="E237" t="str" cm="1">
        <f t="array" ref="E237:F237">IF(A237:B237 ="","Empty","NotEmpty")</f>
        <v>Empty</v>
      </c>
      <c r="F237" t="str">
        <v>NotEmpty</v>
      </c>
      <c r="G237">
        <f t="shared" si="16"/>
        <v>0</v>
      </c>
      <c r="H237">
        <f t="shared" si="17"/>
        <v>0.5</v>
      </c>
      <c r="I237">
        <f t="shared" si="18"/>
        <v>0</v>
      </c>
      <c r="J237">
        <f t="shared" si="19"/>
        <v>0.5</v>
      </c>
      <c r="K237">
        <v>1</v>
      </c>
      <c r="L237" s="13" t="s">
        <v>136</v>
      </c>
      <c r="N237" s="11" t="s">
        <v>137</v>
      </c>
    </row>
    <row r="238" spans="1:14" ht="137.25">
      <c r="A238">
        <v>4</v>
      </c>
      <c r="B238">
        <v>4</v>
      </c>
      <c r="C238">
        <v>4407</v>
      </c>
      <c r="D238" t="str">
        <f t="shared" si="15"/>
        <v>Same</v>
      </c>
      <c r="E238" t="str" cm="1">
        <f t="array" ref="E238:F238">IF(A238:B238 ="","Empty","NotEmpty")</f>
        <v>NotEmpty</v>
      </c>
      <c r="F238" t="str">
        <v>NotEmpty</v>
      </c>
      <c r="G238">
        <f t="shared" si="16"/>
        <v>1</v>
      </c>
      <c r="H238">
        <f t="shared" si="17"/>
        <v>0</v>
      </c>
      <c r="I238">
        <f t="shared" si="18"/>
        <v>0</v>
      </c>
      <c r="J238">
        <f t="shared" si="19"/>
        <v>1</v>
      </c>
      <c r="K238">
        <v>1</v>
      </c>
      <c r="M238" s="11" t="s">
        <v>138</v>
      </c>
      <c r="N238" s="11" t="s">
        <v>139</v>
      </c>
    </row>
    <row r="239" spans="1:14">
      <c r="A239">
        <v>8</v>
      </c>
      <c r="B239">
        <v>8</v>
      </c>
      <c r="C239">
        <v>4407</v>
      </c>
      <c r="D239" t="str">
        <f t="shared" si="15"/>
        <v>Same</v>
      </c>
      <c r="E239" t="str" cm="1">
        <f t="array" ref="E239:F239">IF(A239:B239 ="","Empty","NotEmpty")</f>
        <v>NotEmpty</v>
      </c>
      <c r="F239" t="str">
        <v>NotEmpty</v>
      </c>
      <c r="G239">
        <f t="shared" si="16"/>
        <v>1</v>
      </c>
      <c r="H239">
        <f t="shared" si="17"/>
        <v>0</v>
      </c>
      <c r="I239">
        <f t="shared" si="18"/>
        <v>0</v>
      </c>
      <c r="J239">
        <f t="shared" si="19"/>
        <v>1</v>
      </c>
      <c r="K239">
        <v>1</v>
      </c>
    </row>
    <row r="240" spans="1:14">
      <c r="A240">
        <v>10</v>
      </c>
      <c r="B240">
        <v>10</v>
      </c>
      <c r="C240">
        <v>4407</v>
      </c>
      <c r="D240" t="str">
        <f t="shared" si="15"/>
        <v>Same</v>
      </c>
      <c r="E240" t="str" cm="1">
        <f t="array" ref="E240:F240">IF(A240:B240 ="","Empty","NotEmpty")</f>
        <v>NotEmpty</v>
      </c>
      <c r="F240" t="str">
        <v>NotEmpty</v>
      </c>
      <c r="G240">
        <f t="shared" si="16"/>
        <v>1</v>
      </c>
      <c r="H240">
        <f t="shared" si="17"/>
        <v>0</v>
      </c>
      <c r="I240">
        <f t="shared" si="18"/>
        <v>0</v>
      </c>
      <c r="J240">
        <f t="shared" si="19"/>
        <v>1</v>
      </c>
      <c r="K240">
        <v>1</v>
      </c>
    </row>
    <row r="241" spans="1:14">
      <c r="A241">
        <v>11</v>
      </c>
      <c r="B241">
        <v>11</v>
      </c>
      <c r="C241">
        <v>4407</v>
      </c>
      <c r="D241" t="str">
        <f t="shared" si="15"/>
        <v>Same</v>
      </c>
      <c r="E241" t="str" cm="1">
        <f t="array" ref="E241:F241">IF(A241:B241 ="","Empty","NotEmpty")</f>
        <v>NotEmpty</v>
      </c>
      <c r="F241" t="str">
        <v>NotEmpty</v>
      </c>
      <c r="G241">
        <f t="shared" si="16"/>
        <v>1</v>
      </c>
      <c r="H241">
        <f t="shared" si="17"/>
        <v>0</v>
      </c>
      <c r="I241">
        <f t="shared" si="18"/>
        <v>0</v>
      </c>
      <c r="J241">
        <f t="shared" si="19"/>
        <v>1</v>
      </c>
      <c r="K241">
        <v>1</v>
      </c>
    </row>
    <row r="242" spans="1:14">
      <c r="A242">
        <v>27</v>
      </c>
      <c r="B242">
        <v>27</v>
      </c>
      <c r="C242">
        <v>4407</v>
      </c>
      <c r="D242" t="str">
        <f t="shared" si="15"/>
        <v>Same</v>
      </c>
      <c r="E242" t="str" cm="1">
        <f t="array" ref="E242:F242">IF(A242:B242 ="","Empty","NotEmpty")</f>
        <v>NotEmpty</v>
      </c>
      <c r="F242" t="str">
        <v>NotEmpty</v>
      </c>
      <c r="G242">
        <f t="shared" si="16"/>
        <v>1</v>
      </c>
      <c r="H242">
        <f t="shared" si="17"/>
        <v>0</v>
      </c>
      <c r="I242">
        <f t="shared" si="18"/>
        <v>0</v>
      </c>
      <c r="J242">
        <f t="shared" si="19"/>
        <v>1</v>
      </c>
      <c r="K242">
        <v>1</v>
      </c>
    </row>
    <row r="243" spans="1:14">
      <c r="A243">
        <v>17</v>
      </c>
      <c r="B243">
        <v>17</v>
      </c>
      <c r="C243">
        <v>4407</v>
      </c>
      <c r="D243" t="str">
        <f t="shared" si="15"/>
        <v>Same</v>
      </c>
      <c r="E243" t="str" cm="1">
        <f t="array" ref="E243:F243">IF(A243:B243 ="","Empty","NotEmpty")</f>
        <v>NotEmpty</v>
      </c>
      <c r="F243" t="str">
        <v>NotEmpty</v>
      </c>
      <c r="G243">
        <f t="shared" si="16"/>
        <v>1</v>
      </c>
      <c r="H243">
        <f t="shared" si="17"/>
        <v>0</v>
      </c>
      <c r="I243">
        <f t="shared" si="18"/>
        <v>0</v>
      </c>
      <c r="J243">
        <f t="shared" si="19"/>
        <v>1</v>
      </c>
      <c r="K243">
        <v>1</v>
      </c>
    </row>
    <row r="244" spans="1:14">
      <c r="A244">
        <v>30</v>
      </c>
      <c r="B244">
        <v>30</v>
      </c>
      <c r="C244">
        <v>4407</v>
      </c>
      <c r="D244" t="str">
        <f t="shared" si="15"/>
        <v>Same</v>
      </c>
      <c r="E244" t="str" cm="1">
        <f t="array" ref="E244:F244">IF(A244:B244 ="","Empty","NotEmpty")</f>
        <v>NotEmpty</v>
      </c>
      <c r="F244" t="str">
        <v>NotEmpty</v>
      </c>
      <c r="G244">
        <f t="shared" si="16"/>
        <v>1</v>
      </c>
      <c r="H244">
        <f t="shared" si="17"/>
        <v>0</v>
      </c>
      <c r="I244">
        <f t="shared" si="18"/>
        <v>0</v>
      </c>
      <c r="J244">
        <f t="shared" si="19"/>
        <v>1</v>
      </c>
      <c r="K244">
        <v>1</v>
      </c>
    </row>
    <row r="245" spans="1:14">
      <c r="A245">
        <v>31</v>
      </c>
      <c r="B245">
        <v>31</v>
      </c>
      <c r="C245">
        <v>4407</v>
      </c>
      <c r="D245" t="str">
        <f t="shared" si="15"/>
        <v>Same</v>
      </c>
      <c r="E245" t="str" cm="1">
        <f t="array" ref="E245:F245">IF(A245:B245 ="","Empty","NotEmpty")</f>
        <v>NotEmpty</v>
      </c>
      <c r="F245" t="str">
        <v>NotEmpty</v>
      </c>
      <c r="G245">
        <f t="shared" si="16"/>
        <v>1</v>
      </c>
      <c r="H245">
        <f t="shared" si="17"/>
        <v>0</v>
      </c>
      <c r="I245">
        <f t="shared" si="18"/>
        <v>0</v>
      </c>
      <c r="J245">
        <f t="shared" si="19"/>
        <v>1</v>
      </c>
      <c r="K245">
        <v>1</v>
      </c>
    </row>
    <row r="246" spans="1:14">
      <c r="A246">
        <v>23</v>
      </c>
      <c r="B246">
        <v>23</v>
      </c>
      <c r="C246">
        <v>4407</v>
      </c>
      <c r="D246" t="str">
        <f t="shared" si="15"/>
        <v>Same</v>
      </c>
      <c r="E246" t="str" cm="1">
        <f t="array" ref="E246:F246">IF(A246:B246 ="","Empty","NotEmpty")</f>
        <v>NotEmpty</v>
      </c>
      <c r="F246" t="str">
        <v>NotEmpty</v>
      </c>
      <c r="G246">
        <f t="shared" si="16"/>
        <v>1</v>
      </c>
      <c r="H246">
        <f t="shared" si="17"/>
        <v>0</v>
      </c>
      <c r="I246">
        <f t="shared" si="18"/>
        <v>0</v>
      </c>
      <c r="J246">
        <f t="shared" si="19"/>
        <v>1</v>
      </c>
      <c r="K246">
        <v>1</v>
      </c>
      <c r="M246" s="11" t="s">
        <v>140</v>
      </c>
      <c r="N246" s="11" t="s">
        <v>140</v>
      </c>
    </row>
    <row r="247" spans="1:14">
      <c r="A247">
        <v>24</v>
      </c>
      <c r="C247">
        <v>4407</v>
      </c>
      <c r="D247" t="str">
        <f t="shared" si="15"/>
        <v>Different</v>
      </c>
      <c r="E247" t="str" cm="1">
        <f t="array" ref="E247:F247">IF(A247:B247 ="","Empty","NotEmpty")</f>
        <v>NotEmpty</v>
      </c>
      <c r="F247" t="str">
        <v>Empty</v>
      </c>
      <c r="G247">
        <f t="shared" si="16"/>
        <v>0</v>
      </c>
      <c r="H247">
        <f t="shared" si="17"/>
        <v>0</v>
      </c>
      <c r="I247">
        <f t="shared" si="18"/>
        <v>0.5</v>
      </c>
      <c r="J247">
        <f t="shared" si="19"/>
        <v>0.5</v>
      </c>
      <c r="K247">
        <v>1</v>
      </c>
      <c r="L247" s="13" t="s">
        <v>7</v>
      </c>
      <c r="M247" s="11" t="s">
        <v>141</v>
      </c>
    </row>
    <row r="248" spans="1:14" ht="76.5">
      <c r="A248">
        <v>25</v>
      </c>
      <c r="B248">
        <v>25</v>
      </c>
      <c r="C248">
        <v>4407</v>
      </c>
      <c r="D248" t="str">
        <f t="shared" si="15"/>
        <v>Same</v>
      </c>
      <c r="E248" t="str" cm="1">
        <f t="array" ref="E248:F248">IF(A248:B248 ="","Empty","NotEmpty")</f>
        <v>NotEmpty</v>
      </c>
      <c r="F248" t="str">
        <v>NotEmpty</v>
      </c>
      <c r="G248">
        <f t="shared" si="16"/>
        <v>1</v>
      </c>
      <c r="H248">
        <f t="shared" si="17"/>
        <v>0</v>
      </c>
      <c r="I248">
        <f t="shared" si="18"/>
        <v>0</v>
      </c>
      <c r="J248">
        <f t="shared" si="19"/>
        <v>1</v>
      </c>
      <c r="K248">
        <v>1</v>
      </c>
      <c r="M248" s="11" t="s">
        <v>142</v>
      </c>
      <c r="N248" s="11" t="s">
        <v>143</v>
      </c>
    </row>
    <row r="249" spans="1:14">
      <c r="A249">
        <v>35</v>
      </c>
      <c r="B249">
        <v>35</v>
      </c>
      <c r="C249">
        <v>4407</v>
      </c>
      <c r="D249" t="str">
        <f t="shared" si="15"/>
        <v>Same</v>
      </c>
      <c r="E249" t="str" cm="1">
        <f t="array" ref="E249:F249">IF(A249:B249 ="","Empty","NotEmpty")</f>
        <v>NotEmpty</v>
      </c>
      <c r="F249" t="str">
        <v>NotEmpty</v>
      </c>
      <c r="G249">
        <f t="shared" si="16"/>
        <v>1</v>
      </c>
      <c r="H249">
        <f t="shared" si="17"/>
        <v>0</v>
      </c>
      <c r="I249">
        <f t="shared" si="18"/>
        <v>0</v>
      </c>
      <c r="J249">
        <f t="shared" si="19"/>
        <v>1</v>
      </c>
      <c r="K249">
        <v>1</v>
      </c>
    </row>
    <row r="250" spans="1:14">
      <c r="A250">
        <v>1</v>
      </c>
      <c r="B250">
        <v>1</v>
      </c>
      <c r="C250">
        <v>4590</v>
      </c>
      <c r="D250" t="str">
        <f t="shared" si="15"/>
        <v>Same</v>
      </c>
      <c r="E250" t="str" cm="1">
        <f t="array" ref="E250:F250">IF(A250:B250 ="","Empty","NotEmpty")</f>
        <v>NotEmpty</v>
      </c>
      <c r="F250" t="str">
        <v>NotEmpty</v>
      </c>
      <c r="G250">
        <f t="shared" si="16"/>
        <v>1</v>
      </c>
      <c r="H250">
        <f t="shared" si="17"/>
        <v>0</v>
      </c>
      <c r="I250">
        <f t="shared" si="18"/>
        <v>0</v>
      </c>
      <c r="J250">
        <f t="shared" si="19"/>
        <v>1</v>
      </c>
      <c r="K250">
        <v>1</v>
      </c>
    </row>
    <row r="251" spans="1:14">
      <c r="A251">
        <v>4</v>
      </c>
      <c r="B251">
        <v>4</v>
      </c>
      <c r="C251">
        <v>4590</v>
      </c>
      <c r="D251" t="str">
        <f t="shared" si="15"/>
        <v>Same</v>
      </c>
      <c r="E251" t="str" cm="1">
        <f t="array" ref="E251:F251">IF(A251:B251 ="","Empty","NotEmpty")</f>
        <v>NotEmpty</v>
      </c>
      <c r="F251" t="str">
        <v>NotEmpty</v>
      </c>
      <c r="G251">
        <f t="shared" si="16"/>
        <v>1</v>
      </c>
      <c r="H251">
        <f t="shared" si="17"/>
        <v>0</v>
      </c>
      <c r="I251">
        <f t="shared" si="18"/>
        <v>0</v>
      </c>
      <c r="J251">
        <f t="shared" si="19"/>
        <v>1</v>
      </c>
      <c r="K251">
        <v>1</v>
      </c>
    </row>
    <row r="252" spans="1:14">
      <c r="A252">
        <v>12</v>
      </c>
      <c r="B252">
        <v>12</v>
      </c>
      <c r="C252">
        <v>4590</v>
      </c>
      <c r="D252" t="str">
        <f t="shared" si="15"/>
        <v>Same</v>
      </c>
      <c r="E252" t="str" cm="1">
        <f t="array" ref="E252:F252">IF(A252:B252 ="","Empty","NotEmpty")</f>
        <v>NotEmpty</v>
      </c>
      <c r="F252" t="str">
        <v>NotEmpty</v>
      </c>
      <c r="G252">
        <f t="shared" si="16"/>
        <v>1</v>
      </c>
      <c r="H252">
        <f t="shared" si="17"/>
        <v>0</v>
      </c>
      <c r="I252">
        <f t="shared" si="18"/>
        <v>0</v>
      </c>
      <c r="J252">
        <f t="shared" si="19"/>
        <v>1</v>
      </c>
      <c r="K252">
        <v>1</v>
      </c>
    </row>
    <row r="253" spans="1:14">
      <c r="A253">
        <v>13</v>
      </c>
      <c r="B253">
        <v>13</v>
      </c>
      <c r="C253">
        <v>4590</v>
      </c>
      <c r="D253" t="str">
        <f t="shared" si="15"/>
        <v>Same</v>
      </c>
      <c r="E253" t="str" cm="1">
        <f t="array" ref="E253:F253">IF(A253:B253 ="","Empty","NotEmpty")</f>
        <v>NotEmpty</v>
      </c>
      <c r="F253" t="str">
        <v>NotEmpty</v>
      </c>
      <c r="G253">
        <f t="shared" si="16"/>
        <v>1</v>
      </c>
      <c r="H253">
        <f t="shared" si="17"/>
        <v>0</v>
      </c>
      <c r="I253">
        <f t="shared" si="18"/>
        <v>0</v>
      </c>
      <c r="J253">
        <f t="shared" si="19"/>
        <v>1</v>
      </c>
      <c r="K253">
        <v>1</v>
      </c>
    </row>
    <row r="254" spans="1:14">
      <c r="A254">
        <v>8</v>
      </c>
      <c r="B254">
        <v>8</v>
      </c>
      <c r="C254">
        <v>4590</v>
      </c>
      <c r="D254" t="str">
        <f t="shared" si="15"/>
        <v>Same</v>
      </c>
      <c r="E254" t="str" cm="1">
        <f t="array" ref="E254:F254">IF(A254:B254 ="","Empty","NotEmpty")</f>
        <v>NotEmpty</v>
      </c>
      <c r="F254" t="str">
        <v>NotEmpty</v>
      </c>
      <c r="G254">
        <f t="shared" si="16"/>
        <v>1</v>
      </c>
      <c r="H254">
        <f t="shared" si="17"/>
        <v>0</v>
      </c>
      <c r="I254">
        <f t="shared" si="18"/>
        <v>0</v>
      </c>
      <c r="J254">
        <f t="shared" si="19"/>
        <v>1</v>
      </c>
      <c r="K254">
        <v>1</v>
      </c>
    </row>
    <row r="255" spans="1:14">
      <c r="A255">
        <v>10</v>
      </c>
      <c r="B255">
        <v>10</v>
      </c>
      <c r="C255">
        <v>4590</v>
      </c>
      <c r="D255" t="str">
        <f t="shared" si="15"/>
        <v>Same</v>
      </c>
      <c r="E255" t="str" cm="1">
        <f t="array" ref="E255:F255">IF(A255:B255 ="","Empty","NotEmpty")</f>
        <v>NotEmpty</v>
      </c>
      <c r="F255" t="str">
        <v>NotEmpty</v>
      </c>
      <c r="G255">
        <f t="shared" si="16"/>
        <v>1</v>
      </c>
      <c r="H255">
        <f t="shared" si="17"/>
        <v>0</v>
      </c>
      <c r="I255">
        <f t="shared" si="18"/>
        <v>0</v>
      </c>
      <c r="J255">
        <f t="shared" si="19"/>
        <v>1</v>
      </c>
      <c r="K255">
        <v>1</v>
      </c>
    </row>
    <row r="256" spans="1:14">
      <c r="A256">
        <v>30</v>
      </c>
      <c r="B256">
        <v>30</v>
      </c>
      <c r="C256">
        <v>4590</v>
      </c>
      <c r="D256" t="str">
        <f t="shared" si="15"/>
        <v>Same</v>
      </c>
      <c r="E256" t="str" cm="1">
        <f t="array" ref="E256:F256">IF(A256:B256 ="","Empty","NotEmpty")</f>
        <v>NotEmpty</v>
      </c>
      <c r="F256" t="str">
        <v>NotEmpty</v>
      </c>
      <c r="G256">
        <f t="shared" si="16"/>
        <v>1</v>
      </c>
      <c r="H256">
        <f t="shared" si="17"/>
        <v>0</v>
      </c>
      <c r="I256">
        <f t="shared" si="18"/>
        <v>0</v>
      </c>
      <c r="J256">
        <f t="shared" si="19"/>
        <v>1</v>
      </c>
      <c r="K256">
        <v>1</v>
      </c>
    </row>
    <row r="257" spans="1:14">
      <c r="A257">
        <v>31</v>
      </c>
      <c r="B257">
        <v>31</v>
      </c>
      <c r="C257">
        <v>4590</v>
      </c>
      <c r="D257" t="str">
        <f t="shared" ref="D257:D322" si="20">IF(A257=B257,"Same", "Different")</f>
        <v>Same</v>
      </c>
      <c r="E257" t="str" cm="1">
        <f t="array" ref="E257:F257">IF(A257:B257 ="","Empty","NotEmpty")</f>
        <v>NotEmpty</v>
      </c>
      <c r="F257" t="str">
        <v>NotEmpty</v>
      </c>
      <c r="G257">
        <f t="shared" si="16"/>
        <v>1</v>
      </c>
      <c r="H257">
        <f t="shared" si="17"/>
        <v>0</v>
      </c>
      <c r="I257">
        <f t="shared" si="18"/>
        <v>0</v>
      </c>
      <c r="J257">
        <f t="shared" si="19"/>
        <v>1</v>
      </c>
      <c r="K257">
        <v>1</v>
      </c>
    </row>
    <row r="258" spans="1:14" ht="259.5">
      <c r="A258">
        <v>33</v>
      </c>
      <c r="B258">
        <v>33</v>
      </c>
      <c r="C258">
        <v>4590</v>
      </c>
      <c r="D258" t="str">
        <f t="shared" si="20"/>
        <v>Same</v>
      </c>
      <c r="E258" t="str" cm="1">
        <f t="array" ref="E258:F258">IF(A258:B258 ="","Empty","NotEmpty")</f>
        <v>NotEmpty</v>
      </c>
      <c r="F258" t="str">
        <v>NotEmpty</v>
      </c>
      <c r="G258">
        <f t="shared" ref="G258:G321" si="21">IF(D258="Same",1,0)</f>
        <v>1</v>
      </c>
      <c r="H258">
        <f t="shared" ref="H258:H321" si="22">IF(E258="Empty",0.5,0)</f>
        <v>0</v>
      </c>
      <c r="I258">
        <f t="shared" ref="I258:I321" si="23">IF(F258="Empty",0.5,0)</f>
        <v>0</v>
      </c>
      <c r="J258">
        <f t="shared" ref="J258:J321" si="24">SUM(G258:I258)</f>
        <v>1</v>
      </c>
      <c r="K258">
        <v>1</v>
      </c>
      <c r="M258" s="11" t="s">
        <v>144</v>
      </c>
      <c r="N258" s="11" t="s">
        <v>145</v>
      </c>
    </row>
    <row r="259" spans="1:14">
      <c r="B259">
        <v>35</v>
      </c>
      <c r="C259">
        <v>4590</v>
      </c>
      <c r="D259" t="str">
        <f t="shared" si="20"/>
        <v>Different</v>
      </c>
      <c r="E259" t="str" cm="1">
        <f t="array" ref="E259:F259">IF(A259:B259 ="","Empty","NotEmpty")</f>
        <v>Empty</v>
      </c>
      <c r="F259" t="str">
        <v>NotEmpty</v>
      </c>
      <c r="G259">
        <f t="shared" si="21"/>
        <v>0</v>
      </c>
      <c r="H259">
        <f t="shared" si="22"/>
        <v>0.5</v>
      </c>
      <c r="I259">
        <f t="shared" si="23"/>
        <v>0</v>
      </c>
      <c r="J259">
        <f t="shared" si="24"/>
        <v>0.5</v>
      </c>
      <c r="K259">
        <v>1</v>
      </c>
      <c r="L259" s="14" t="s">
        <v>136</v>
      </c>
      <c r="N259" s="11" t="s">
        <v>146</v>
      </c>
    </row>
    <row r="260" spans="1:14" ht="45.75">
      <c r="B260">
        <v>31</v>
      </c>
      <c r="C260">
        <v>4590</v>
      </c>
      <c r="D260" t="str">
        <f t="shared" si="20"/>
        <v>Different</v>
      </c>
      <c r="E260" t="str" cm="1">
        <f t="array" ref="E260:F260">IF(A260:B260 ="","Empty","NotEmpty")</f>
        <v>Empty</v>
      </c>
      <c r="F260" t="str">
        <v>NotEmpty</v>
      </c>
      <c r="G260">
        <f t="shared" si="21"/>
        <v>0</v>
      </c>
      <c r="H260">
        <f t="shared" si="22"/>
        <v>0.5</v>
      </c>
      <c r="I260">
        <f t="shared" si="23"/>
        <v>0</v>
      </c>
      <c r="J260">
        <f t="shared" si="24"/>
        <v>0.5</v>
      </c>
      <c r="K260">
        <v>1</v>
      </c>
      <c r="L260" s="13" t="s">
        <v>18</v>
      </c>
      <c r="N260" s="11" t="s">
        <v>147</v>
      </c>
    </row>
    <row r="261" spans="1:14" ht="244.5">
      <c r="A261">
        <v>35</v>
      </c>
      <c r="B261">
        <v>35</v>
      </c>
      <c r="C261">
        <v>4590</v>
      </c>
      <c r="D261" t="str">
        <f t="shared" si="20"/>
        <v>Same</v>
      </c>
      <c r="E261" t="str" cm="1">
        <f t="array" ref="E261:F261">IF(A261:B261 ="","Empty","NotEmpty")</f>
        <v>NotEmpty</v>
      </c>
      <c r="F261" t="str">
        <v>NotEmpty</v>
      </c>
      <c r="G261">
        <f t="shared" si="21"/>
        <v>1</v>
      </c>
      <c r="H261">
        <f t="shared" si="22"/>
        <v>0</v>
      </c>
      <c r="I261">
        <f t="shared" si="23"/>
        <v>0</v>
      </c>
      <c r="J261">
        <f t="shared" si="24"/>
        <v>1</v>
      </c>
      <c r="K261">
        <v>1</v>
      </c>
      <c r="M261" s="11" t="s">
        <v>148</v>
      </c>
      <c r="N261" s="11" t="s">
        <v>149</v>
      </c>
    </row>
    <row r="262" spans="1:14">
      <c r="A262">
        <v>23</v>
      </c>
      <c r="B262">
        <v>23</v>
      </c>
      <c r="C262">
        <v>4590</v>
      </c>
      <c r="D262" t="str">
        <f t="shared" si="20"/>
        <v>Same</v>
      </c>
      <c r="E262" t="str" cm="1">
        <f t="array" ref="E262:F262">IF(A262:B262 ="","Empty","NotEmpty")</f>
        <v>NotEmpty</v>
      </c>
      <c r="F262" t="str">
        <v>NotEmpty</v>
      </c>
      <c r="G262">
        <f t="shared" si="21"/>
        <v>1</v>
      </c>
      <c r="H262">
        <f t="shared" si="22"/>
        <v>0</v>
      </c>
      <c r="I262">
        <f t="shared" si="23"/>
        <v>0</v>
      </c>
      <c r="J262">
        <f t="shared" si="24"/>
        <v>1</v>
      </c>
      <c r="K262">
        <v>1</v>
      </c>
    </row>
    <row r="263" spans="1:14">
      <c r="A263">
        <v>24</v>
      </c>
      <c r="B263">
        <v>24</v>
      </c>
      <c r="C263">
        <v>4590</v>
      </c>
      <c r="D263" t="str">
        <f t="shared" si="20"/>
        <v>Same</v>
      </c>
      <c r="E263" t="str" cm="1">
        <f t="array" ref="E263:F263">IF(A263:B263 ="","Empty","NotEmpty")</f>
        <v>NotEmpty</v>
      </c>
      <c r="F263" t="str">
        <v>NotEmpty</v>
      </c>
      <c r="G263">
        <f t="shared" si="21"/>
        <v>1</v>
      </c>
      <c r="H263">
        <f t="shared" si="22"/>
        <v>0</v>
      </c>
      <c r="I263">
        <f t="shared" si="23"/>
        <v>0</v>
      </c>
      <c r="J263">
        <f t="shared" si="24"/>
        <v>1</v>
      </c>
      <c r="K263">
        <v>1</v>
      </c>
    </row>
    <row r="264" spans="1:14">
      <c r="A264">
        <v>25</v>
      </c>
      <c r="B264">
        <v>25</v>
      </c>
      <c r="C264">
        <v>4590</v>
      </c>
      <c r="D264" t="str">
        <f t="shared" si="20"/>
        <v>Same</v>
      </c>
      <c r="E264" t="str" cm="1">
        <f t="array" ref="E264:F264">IF(A264:B264 ="","Empty","NotEmpty")</f>
        <v>NotEmpty</v>
      </c>
      <c r="F264" t="str">
        <v>NotEmpty</v>
      </c>
      <c r="G264">
        <f t="shared" si="21"/>
        <v>1</v>
      </c>
      <c r="H264">
        <f t="shared" si="22"/>
        <v>0</v>
      </c>
      <c r="I264">
        <f t="shared" si="23"/>
        <v>0</v>
      </c>
      <c r="J264">
        <f t="shared" si="24"/>
        <v>1</v>
      </c>
      <c r="K264">
        <v>1</v>
      </c>
    </row>
    <row r="265" spans="1:14">
      <c r="A265">
        <v>17</v>
      </c>
      <c r="B265">
        <v>17</v>
      </c>
      <c r="C265">
        <v>4590</v>
      </c>
      <c r="D265" t="str">
        <f t="shared" si="20"/>
        <v>Same</v>
      </c>
      <c r="E265" t="str" cm="1">
        <f t="array" ref="E265:F265">IF(A265:B265 ="","Empty","NotEmpty")</f>
        <v>NotEmpty</v>
      </c>
      <c r="F265" t="str">
        <v>NotEmpty</v>
      </c>
      <c r="G265">
        <f t="shared" si="21"/>
        <v>1</v>
      </c>
      <c r="H265">
        <f t="shared" si="22"/>
        <v>0</v>
      </c>
      <c r="I265">
        <f t="shared" si="23"/>
        <v>0</v>
      </c>
      <c r="J265">
        <f t="shared" si="24"/>
        <v>1</v>
      </c>
      <c r="K265">
        <v>1</v>
      </c>
    </row>
    <row r="266" spans="1:14">
      <c r="A266">
        <v>35</v>
      </c>
      <c r="B266">
        <v>35</v>
      </c>
      <c r="C266">
        <v>4590</v>
      </c>
      <c r="D266" t="str">
        <f t="shared" si="20"/>
        <v>Same</v>
      </c>
      <c r="E266" t="str" cm="1">
        <f t="array" ref="E266:F266">IF(A266:B266 ="","Empty","NotEmpty")</f>
        <v>NotEmpty</v>
      </c>
      <c r="F266" t="str">
        <v>NotEmpty</v>
      </c>
      <c r="G266">
        <f t="shared" si="21"/>
        <v>1</v>
      </c>
      <c r="H266">
        <f t="shared" si="22"/>
        <v>0</v>
      </c>
      <c r="I266">
        <f t="shared" si="23"/>
        <v>0</v>
      </c>
      <c r="J266">
        <f t="shared" si="24"/>
        <v>1</v>
      </c>
      <c r="K266">
        <v>1</v>
      </c>
    </row>
    <row r="267" spans="1:14">
      <c r="A267">
        <v>27</v>
      </c>
      <c r="B267">
        <v>27</v>
      </c>
      <c r="C267">
        <v>4590</v>
      </c>
      <c r="D267" t="str">
        <f t="shared" si="20"/>
        <v>Same</v>
      </c>
      <c r="E267" t="str" cm="1">
        <f t="array" ref="E267:F267">IF(A267:B267 ="","Empty","NotEmpty")</f>
        <v>NotEmpty</v>
      </c>
      <c r="F267" t="str">
        <v>NotEmpty</v>
      </c>
      <c r="G267">
        <f t="shared" si="21"/>
        <v>1</v>
      </c>
      <c r="H267">
        <f t="shared" si="22"/>
        <v>0</v>
      </c>
      <c r="I267">
        <f t="shared" si="23"/>
        <v>0</v>
      </c>
      <c r="J267">
        <f t="shared" si="24"/>
        <v>1</v>
      </c>
      <c r="K267">
        <v>1</v>
      </c>
    </row>
    <row r="268" spans="1:14">
      <c r="A268">
        <v>35</v>
      </c>
      <c r="B268">
        <v>35</v>
      </c>
      <c r="C268">
        <v>4590</v>
      </c>
      <c r="D268" t="str">
        <f t="shared" si="20"/>
        <v>Same</v>
      </c>
      <c r="E268" t="str" cm="1">
        <f t="array" ref="E268:F268">IF(A268:B268 ="","Empty","NotEmpty")</f>
        <v>NotEmpty</v>
      </c>
      <c r="F268" t="str">
        <v>NotEmpty</v>
      </c>
      <c r="G268">
        <f t="shared" si="21"/>
        <v>1</v>
      </c>
      <c r="H268">
        <f t="shared" si="22"/>
        <v>0</v>
      </c>
      <c r="I268">
        <f t="shared" si="23"/>
        <v>0</v>
      </c>
      <c r="J268">
        <f t="shared" si="24"/>
        <v>1</v>
      </c>
      <c r="K268">
        <v>1</v>
      </c>
    </row>
    <row r="269" spans="1:14">
      <c r="A269">
        <v>1</v>
      </c>
      <c r="B269">
        <v>1</v>
      </c>
      <c r="C269">
        <v>4781</v>
      </c>
      <c r="D269" t="str">
        <f t="shared" si="20"/>
        <v>Same</v>
      </c>
      <c r="E269" t="str" cm="1">
        <f t="array" ref="E269:F269">IF(A269:B269 ="","Empty","NotEmpty")</f>
        <v>NotEmpty</v>
      </c>
      <c r="F269" t="str">
        <v>NotEmpty</v>
      </c>
      <c r="G269">
        <f t="shared" si="21"/>
        <v>1</v>
      </c>
      <c r="H269">
        <f t="shared" si="22"/>
        <v>0</v>
      </c>
      <c r="I269">
        <f t="shared" si="23"/>
        <v>0</v>
      </c>
      <c r="J269">
        <f t="shared" si="24"/>
        <v>1</v>
      </c>
      <c r="K269">
        <v>1</v>
      </c>
    </row>
    <row r="270" spans="1:14">
      <c r="A270">
        <v>12</v>
      </c>
      <c r="B270">
        <v>12</v>
      </c>
      <c r="C270">
        <v>4781</v>
      </c>
      <c r="D270" t="str">
        <f t="shared" si="20"/>
        <v>Same</v>
      </c>
      <c r="E270" t="str" cm="1">
        <f t="array" ref="E270:F270">IF(A270:B270 ="","Empty","NotEmpty")</f>
        <v>NotEmpty</v>
      </c>
      <c r="F270" t="str">
        <v>NotEmpty</v>
      </c>
      <c r="G270">
        <f t="shared" si="21"/>
        <v>1</v>
      </c>
      <c r="H270">
        <f t="shared" si="22"/>
        <v>0</v>
      </c>
      <c r="I270">
        <f t="shared" si="23"/>
        <v>0</v>
      </c>
      <c r="J270">
        <f t="shared" si="24"/>
        <v>1</v>
      </c>
      <c r="K270">
        <v>1</v>
      </c>
    </row>
    <row r="271" spans="1:14">
      <c r="A271">
        <v>13</v>
      </c>
      <c r="B271">
        <v>13</v>
      </c>
      <c r="C271">
        <v>4781</v>
      </c>
      <c r="D271" t="str">
        <f t="shared" si="20"/>
        <v>Same</v>
      </c>
      <c r="E271" t="str" cm="1">
        <f t="array" ref="E271:F271">IF(A271:B271 ="","Empty","NotEmpty")</f>
        <v>NotEmpty</v>
      </c>
      <c r="F271" t="str">
        <v>NotEmpty</v>
      </c>
      <c r="G271">
        <f t="shared" si="21"/>
        <v>1</v>
      </c>
      <c r="H271">
        <f t="shared" si="22"/>
        <v>0</v>
      </c>
      <c r="I271">
        <f t="shared" si="23"/>
        <v>0</v>
      </c>
      <c r="J271">
        <f t="shared" si="24"/>
        <v>1</v>
      </c>
      <c r="K271">
        <v>1</v>
      </c>
    </row>
    <row r="272" spans="1:14">
      <c r="A272">
        <v>2</v>
      </c>
      <c r="B272">
        <v>2</v>
      </c>
      <c r="C272">
        <v>4781</v>
      </c>
      <c r="D272" t="str">
        <f t="shared" si="20"/>
        <v>Same</v>
      </c>
      <c r="E272" t="str" cm="1">
        <f t="array" ref="E272:F272">IF(A272:B272 ="","Empty","NotEmpty")</f>
        <v>NotEmpty</v>
      </c>
      <c r="F272" t="str">
        <v>NotEmpty</v>
      </c>
      <c r="G272">
        <f t="shared" si="21"/>
        <v>1</v>
      </c>
      <c r="H272">
        <f t="shared" si="22"/>
        <v>0</v>
      </c>
      <c r="I272">
        <f t="shared" si="23"/>
        <v>0</v>
      </c>
      <c r="J272">
        <f t="shared" si="24"/>
        <v>1</v>
      </c>
      <c r="K272">
        <v>1</v>
      </c>
    </row>
    <row r="273" spans="1:11">
      <c r="A273">
        <v>10</v>
      </c>
      <c r="B273">
        <v>10</v>
      </c>
      <c r="C273">
        <v>4781</v>
      </c>
      <c r="D273" t="str">
        <f t="shared" si="20"/>
        <v>Same</v>
      </c>
      <c r="E273" t="str" cm="1">
        <f t="array" ref="E273:F273">IF(A273:B273 ="","Empty","NotEmpty")</f>
        <v>NotEmpty</v>
      </c>
      <c r="F273" t="str">
        <v>NotEmpty</v>
      </c>
      <c r="G273">
        <f t="shared" si="21"/>
        <v>1</v>
      </c>
      <c r="H273">
        <f t="shared" si="22"/>
        <v>0</v>
      </c>
      <c r="I273">
        <f t="shared" si="23"/>
        <v>0</v>
      </c>
      <c r="J273">
        <f t="shared" si="24"/>
        <v>1</v>
      </c>
      <c r="K273">
        <v>1</v>
      </c>
    </row>
    <row r="274" spans="1:11">
      <c r="A274">
        <v>11</v>
      </c>
      <c r="B274">
        <v>11</v>
      </c>
      <c r="C274">
        <v>4781</v>
      </c>
      <c r="D274" t="str">
        <f t="shared" si="20"/>
        <v>Same</v>
      </c>
      <c r="E274" t="str" cm="1">
        <f t="array" ref="E274:F274">IF(A274:B274 ="","Empty","NotEmpty")</f>
        <v>NotEmpty</v>
      </c>
      <c r="F274" t="str">
        <v>NotEmpty</v>
      </c>
      <c r="G274">
        <f t="shared" si="21"/>
        <v>1</v>
      </c>
      <c r="H274">
        <f t="shared" si="22"/>
        <v>0</v>
      </c>
      <c r="I274">
        <f t="shared" si="23"/>
        <v>0</v>
      </c>
      <c r="J274">
        <f t="shared" si="24"/>
        <v>1</v>
      </c>
      <c r="K274">
        <v>1</v>
      </c>
    </row>
    <row r="275" spans="1:11">
      <c r="A275">
        <v>33</v>
      </c>
      <c r="B275">
        <v>33</v>
      </c>
      <c r="C275">
        <v>4781</v>
      </c>
      <c r="D275" t="str">
        <f t="shared" si="20"/>
        <v>Same</v>
      </c>
      <c r="E275" t="str" cm="1">
        <f t="array" ref="E275:F275">IF(A275:B275 ="","Empty","NotEmpty")</f>
        <v>NotEmpty</v>
      </c>
      <c r="F275" t="str">
        <v>NotEmpty</v>
      </c>
      <c r="G275">
        <f t="shared" si="21"/>
        <v>1</v>
      </c>
      <c r="H275">
        <f t="shared" si="22"/>
        <v>0</v>
      </c>
      <c r="I275">
        <f t="shared" si="23"/>
        <v>0</v>
      </c>
      <c r="J275">
        <f t="shared" si="24"/>
        <v>1</v>
      </c>
      <c r="K275">
        <v>1</v>
      </c>
    </row>
    <row r="276" spans="1:11">
      <c r="A276">
        <v>22</v>
      </c>
      <c r="B276">
        <v>22</v>
      </c>
      <c r="C276">
        <v>4781</v>
      </c>
      <c r="D276" t="str">
        <f t="shared" si="20"/>
        <v>Same</v>
      </c>
      <c r="E276" t="str" cm="1">
        <f t="array" ref="E276:F276">IF(A276:B276 ="","Empty","NotEmpty")</f>
        <v>NotEmpty</v>
      </c>
      <c r="F276" t="str">
        <v>NotEmpty</v>
      </c>
      <c r="G276">
        <f t="shared" si="21"/>
        <v>1</v>
      </c>
      <c r="H276">
        <f t="shared" si="22"/>
        <v>0</v>
      </c>
      <c r="I276">
        <f t="shared" si="23"/>
        <v>0</v>
      </c>
      <c r="J276">
        <f t="shared" si="24"/>
        <v>1</v>
      </c>
      <c r="K276">
        <v>1</v>
      </c>
    </row>
    <row r="277" spans="1:11">
      <c r="A277">
        <v>23</v>
      </c>
      <c r="B277">
        <v>23</v>
      </c>
      <c r="C277">
        <v>4781</v>
      </c>
      <c r="D277" t="str">
        <f t="shared" si="20"/>
        <v>Same</v>
      </c>
      <c r="E277" t="str" cm="1">
        <f t="array" ref="E277:F277">IF(A277:B277 ="","Empty","NotEmpty")</f>
        <v>NotEmpty</v>
      </c>
      <c r="F277" t="str">
        <v>NotEmpty</v>
      </c>
      <c r="G277">
        <f t="shared" si="21"/>
        <v>1</v>
      </c>
      <c r="H277">
        <f t="shared" si="22"/>
        <v>0</v>
      </c>
      <c r="I277">
        <f t="shared" si="23"/>
        <v>0</v>
      </c>
      <c r="J277">
        <f t="shared" si="24"/>
        <v>1</v>
      </c>
      <c r="K277">
        <v>1</v>
      </c>
    </row>
    <row r="278" spans="1:11">
      <c r="A278">
        <v>24</v>
      </c>
      <c r="B278">
        <v>24</v>
      </c>
      <c r="C278">
        <v>4781</v>
      </c>
      <c r="D278" t="str">
        <f t="shared" si="20"/>
        <v>Same</v>
      </c>
      <c r="E278" t="str" cm="1">
        <f t="array" ref="E278:F278">IF(A278:B278 ="","Empty","NotEmpty")</f>
        <v>NotEmpty</v>
      </c>
      <c r="F278" t="str">
        <v>NotEmpty</v>
      </c>
      <c r="G278">
        <f t="shared" si="21"/>
        <v>1</v>
      </c>
      <c r="H278">
        <f t="shared" si="22"/>
        <v>0</v>
      </c>
      <c r="I278">
        <f t="shared" si="23"/>
        <v>0</v>
      </c>
      <c r="J278">
        <f t="shared" si="24"/>
        <v>1</v>
      </c>
      <c r="K278">
        <v>1</v>
      </c>
    </row>
    <row r="279" spans="1:11">
      <c r="A279">
        <v>25</v>
      </c>
      <c r="B279">
        <v>25</v>
      </c>
      <c r="C279">
        <v>4781</v>
      </c>
      <c r="D279" t="str">
        <f t="shared" si="20"/>
        <v>Same</v>
      </c>
      <c r="E279" t="str" cm="1">
        <f t="array" ref="E279:F279">IF(A279:B279 ="","Empty","NotEmpty")</f>
        <v>NotEmpty</v>
      </c>
      <c r="F279" t="str">
        <v>NotEmpty</v>
      </c>
      <c r="G279">
        <f t="shared" si="21"/>
        <v>1</v>
      </c>
      <c r="H279">
        <f t="shared" si="22"/>
        <v>0</v>
      </c>
      <c r="I279">
        <f t="shared" si="23"/>
        <v>0</v>
      </c>
      <c r="J279">
        <f t="shared" si="24"/>
        <v>1</v>
      </c>
      <c r="K279">
        <v>1</v>
      </c>
    </row>
    <row r="280" spans="1:11">
      <c r="A280">
        <v>27</v>
      </c>
      <c r="B280">
        <v>27</v>
      </c>
      <c r="C280">
        <v>4781</v>
      </c>
      <c r="D280" t="str">
        <f t="shared" si="20"/>
        <v>Same</v>
      </c>
      <c r="E280" t="str" cm="1">
        <f t="array" ref="E280:F280">IF(A280:B280 ="","Empty","NotEmpty")</f>
        <v>NotEmpty</v>
      </c>
      <c r="F280" t="str">
        <v>NotEmpty</v>
      </c>
      <c r="G280">
        <f t="shared" si="21"/>
        <v>1</v>
      </c>
      <c r="H280">
        <f t="shared" si="22"/>
        <v>0</v>
      </c>
      <c r="I280">
        <f t="shared" si="23"/>
        <v>0</v>
      </c>
      <c r="J280">
        <f t="shared" si="24"/>
        <v>1</v>
      </c>
      <c r="K280">
        <v>1</v>
      </c>
    </row>
    <row r="281" spans="1:11">
      <c r="A281">
        <v>30</v>
      </c>
      <c r="B281">
        <v>30</v>
      </c>
      <c r="C281">
        <v>4781</v>
      </c>
      <c r="D281" t="str">
        <f t="shared" si="20"/>
        <v>Same</v>
      </c>
      <c r="E281" t="str" cm="1">
        <f t="array" ref="E281:F281">IF(A281:B281 ="","Empty","NotEmpty")</f>
        <v>NotEmpty</v>
      </c>
      <c r="F281" t="str">
        <v>NotEmpty</v>
      </c>
      <c r="G281">
        <f t="shared" si="21"/>
        <v>1</v>
      </c>
      <c r="H281">
        <f t="shared" si="22"/>
        <v>0</v>
      </c>
      <c r="I281">
        <f t="shared" si="23"/>
        <v>0</v>
      </c>
      <c r="J281">
        <f t="shared" si="24"/>
        <v>1</v>
      </c>
      <c r="K281">
        <v>1</v>
      </c>
    </row>
    <row r="282" spans="1:11">
      <c r="A282">
        <v>31</v>
      </c>
      <c r="B282">
        <v>31</v>
      </c>
      <c r="C282">
        <v>4781</v>
      </c>
      <c r="D282" t="str">
        <f t="shared" si="20"/>
        <v>Same</v>
      </c>
      <c r="E282" t="str" cm="1">
        <f t="array" ref="E282:F282">IF(A282:B282 ="","Empty","NotEmpty")</f>
        <v>NotEmpty</v>
      </c>
      <c r="F282" t="str">
        <v>NotEmpty</v>
      </c>
      <c r="G282">
        <f t="shared" si="21"/>
        <v>1</v>
      </c>
      <c r="H282">
        <f t="shared" si="22"/>
        <v>0</v>
      </c>
      <c r="I282">
        <f t="shared" si="23"/>
        <v>0</v>
      </c>
      <c r="J282">
        <f t="shared" si="24"/>
        <v>1</v>
      </c>
      <c r="K282">
        <v>1</v>
      </c>
    </row>
    <row r="283" spans="1:11">
      <c r="A283">
        <v>35</v>
      </c>
      <c r="B283">
        <v>35</v>
      </c>
      <c r="C283">
        <v>4781</v>
      </c>
      <c r="D283" t="str">
        <f t="shared" si="20"/>
        <v>Same</v>
      </c>
      <c r="E283" t="str" cm="1">
        <f t="array" ref="E283:F283">IF(A283:B283 ="","Empty","NotEmpty")</f>
        <v>NotEmpty</v>
      </c>
      <c r="F283" t="str">
        <v>NotEmpty</v>
      </c>
      <c r="G283">
        <f t="shared" si="21"/>
        <v>1</v>
      </c>
      <c r="H283">
        <f t="shared" si="22"/>
        <v>0</v>
      </c>
      <c r="I283">
        <f t="shared" si="23"/>
        <v>0</v>
      </c>
      <c r="J283">
        <f t="shared" si="24"/>
        <v>1</v>
      </c>
      <c r="K283">
        <v>1</v>
      </c>
    </row>
    <row r="284" spans="1:11">
      <c r="A284">
        <v>1</v>
      </c>
      <c r="B284">
        <v>1</v>
      </c>
      <c r="C284">
        <v>5006</v>
      </c>
      <c r="D284" t="str">
        <f t="shared" si="20"/>
        <v>Same</v>
      </c>
      <c r="E284" t="str" cm="1">
        <f t="array" ref="E284:F284">IF(A284:B284 ="","Empty","NotEmpty")</f>
        <v>NotEmpty</v>
      </c>
      <c r="F284" t="str">
        <v>NotEmpty</v>
      </c>
      <c r="G284">
        <f t="shared" si="21"/>
        <v>1</v>
      </c>
      <c r="H284">
        <f t="shared" si="22"/>
        <v>0</v>
      </c>
      <c r="I284">
        <f t="shared" si="23"/>
        <v>0</v>
      </c>
      <c r="J284">
        <f t="shared" si="24"/>
        <v>1</v>
      </c>
      <c r="K284">
        <v>1</v>
      </c>
    </row>
    <row r="285" spans="1:11">
      <c r="A285">
        <v>4</v>
      </c>
      <c r="B285">
        <v>4</v>
      </c>
      <c r="C285">
        <v>5006</v>
      </c>
      <c r="D285" t="str">
        <f t="shared" si="20"/>
        <v>Same</v>
      </c>
      <c r="E285" t="str" cm="1">
        <f t="array" ref="E285:F285">IF(A285:B285 ="","Empty","NotEmpty")</f>
        <v>NotEmpty</v>
      </c>
      <c r="F285" t="str">
        <v>NotEmpty</v>
      </c>
      <c r="G285">
        <f t="shared" si="21"/>
        <v>1</v>
      </c>
      <c r="H285">
        <f t="shared" si="22"/>
        <v>0</v>
      </c>
      <c r="I285">
        <f t="shared" si="23"/>
        <v>0</v>
      </c>
      <c r="J285">
        <f t="shared" si="24"/>
        <v>1</v>
      </c>
      <c r="K285">
        <v>1</v>
      </c>
    </row>
    <row r="286" spans="1:11">
      <c r="A286">
        <v>8</v>
      </c>
      <c r="B286">
        <v>8</v>
      </c>
      <c r="C286">
        <v>5006</v>
      </c>
      <c r="D286" t="str">
        <f t="shared" si="20"/>
        <v>Same</v>
      </c>
      <c r="E286" t="str" cm="1">
        <f t="array" ref="E286:F286">IF(A286:B286 ="","Empty","NotEmpty")</f>
        <v>NotEmpty</v>
      </c>
      <c r="F286" t="str">
        <v>NotEmpty</v>
      </c>
      <c r="G286">
        <f t="shared" si="21"/>
        <v>1</v>
      </c>
      <c r="H286">
        <f t="shared" si="22"/>
        <v>0</v>
      </c>
      <c r="I286">
        <f t="shared" si="23"/>
        <v>0</v>
      </c>
      <c r="J286">
        <f t="shared" si="24"/>
        <v>1</v>
      </c>
      <c r="K286">
        <v>1</v>
      </c>
    </row>
    <row r="287" spans="1:11">
      <c r="A287">
        <v>10</v>
      </c>
      <c r="B287">
        <v>10</v>
      </c>
      <c r="C287">
        <v>5006</v>
      </c>
      <c r="D287" t="str">
        <f t="shared" si="20"/>
        <v>Same</v>
      </c>
      <c r="E287" t="str" cm="1">
        <f t="array" ref="E287:F287">IF(A287:B287 ="","Empty","NotEmpty")</f>
        <v>NotEmpty</v>
      </c>
      <c r="F287" t="str">
        <v>NotEmpty</v>
      </c>
      <c r="G287">
        <f t="shared" si="21"/>
        <v>1</v>
      </c>
      <c r="H287">
        <f t="shared" si="22"/>
        <v>0</v>
      </c>
      <c r="I287">
        <f t="shared" si="23"/>
        <v>0</v>
      </c>
      <c r="J287">
        <f t="shared" si="24"/>
        <v>1</v>
      </c>
      <c r="K287">
        <v>1</v>
      </c>
    </row>
    <row r="288" spans="1:11">
      <c r="A288">
        <v>12</v>
      </c>
      <c r="B288">
        <v>12</v>
      </c>
      <c r="C288">
        <v>5006</v>
      </c>
      <c r="D288" t="str">
        <f t="shared" si="20"/>
        <v>Same</v>
      </c>
      <c r="E288" t="str" cm="1">
        <f t="array" ref="E288:F288">IF(A288:B288 ="","Empty","NotEmpty")</f>
        <v>NotEmpty</v>
      </c>
      <c r="F288" t="str">
        <v>NotEmpty</v>
      </c>
      <c r="G288">
        <f t="shared" si="21"/>
        <v>1</v>
      </c>
      <c r="H288">
        <f t="shared" si="22"/>
        <v>0</v>
      </c>
      <c r="I288">
        <f t="shared" si="23"/>
        <v>0</v>
      </c>
      <c r="J288">
        <f t="shared" si="24"/>
        <v>1</v>
      </c>
      <c r="K288">
        <v>1</v>
      </c>
    </row>
    <row r="289" spans="1:14">
      <c r="A289">
        <v>13</v>
      </c>
      <c r="B289">
        <v>13</v>
      </c>
      <c r="C289">
        <v>5006</v>
      </c>
      <c r="D289" t="str">
        <f t="shared" si="20"/>
        <v>Same</v>
      </c>
      <c r="E289" t="str" cm="1">
        <f t="array" ref="E289:F289">IF(A289:B289 ="","Empty","NotEmpty")</f>
        <v>NotEmpty</v>
      </c>
      <c r="F289" t="str">
        <v>NotEmpty</v>
      </c>
      <c r="G289">
        <f t="shared" si="21"/>
        <v>1</v>
      </c>
      <c r="H289">
        <f t="shared" si="22"/>
        <v>0</v>
      </c>
      <c r="I289">
        <f t="shared" si="23"/>
        <v>0</v>
      </c>
      <c r="J289">
        <f t="shared" si="24"/>
        <v>1</v>
      </c>
      <c r="K289">
        <v>1</v>
      </c>
    </row>
    <row r="290" spans="1:14">
      <c r="A290">
        <v>17</v>
      </c>
      <c r="B290">
        <v>17</v>
      </c>
      <c r="C290">
        <v>5006</v>
      </c>
      <c r="D290" t="str">
        <f t="shared" si="20"/>
        <v>Same</v>
      </c>
      <c r="E290" t="str" cm="1">
        <f t="array" ref="E290:F290">IF(A290:B290 ="","Empty","NotEmpty")</f>
        <v>NotEmpty</v>
      </c>
      <c r="F290" t="str">
        <v>NotEmpty</v>
      </c>
      <c r="G290">
        <f t="shared" si="21"/>
        <v>1</v>
      </c>
      <c r="H290">
        <f t="shared" si="22"/>
        <v>0</v>
      </c>
      <c r="I290">
        <f t="shared" si="23"/>
        <v>0</v>
      </c>
      <c r="J290">
        <f t="shared" si="24"/>
        <v>1</v>
      </c>
      <c r="K290">
        <v>1</v>
      </c>
    </row>
    <row r="291" spans="1:14">
      <c r="A291">
        <v>22</v>
      </c>
      <c r="B291">
        <v>22</v>
      </c>
      <c r="C291">
        <v>5006</v>
      </c>
      <c r="D291" t="str">
        <f t="shared" si="20"/>
        <v>Same</v>
      </c>
      <c r="E291" t="str" cm="1">
        <f t="array" ref="E291:F291">IF(A291:B291 ="","Empty","NotEmpty")</f>
        <v>NotEmpty</v>
      </c>
      <c r="F291" t="str">
        <v>NotEmpty</v>
      </c>
      <c r="G291">
        <f t="shared" si="21"/>
        <v>1</v>
      </c>
      <c r="H291">
        <f t="shared" si="22"/>
        <v>0</v>
      </c>
      <c r="I291">
        <f t="shared" si="23"/>
        <v>0</v>
      </c>
      <c r="J291">
        <f t="shared" si="24"/>
        <v>1</v>
      </c>
      <c r="K291">
        <v>1</v>
      </c>
    </row>
    <row r="292" spans="1:14">
      <c r="A292">
        <v>23</v>
      </c>
      <c r="B292">
        <v>23</v>
      </c>
      <c r="C292">
        <v>5006</v>
      </c>
      <c r="D292" t="str">
        <f t="shared" si="20"/>
        <v>Same</v>
      </c>
      <c r="E292" t="str" cm="1">
        <f t="array" ref="E292:F292">IF(A292:B292 ="","Empty","NotEmpty")</f>
        <v>NotEmpty</v>
      </c>
      <c r="F292" t="str">
        <v>NotEmpty</v>
      </c>
      <c r="G292">
        <f t="shared" si="21"/>
        <v>1</v>
      </c>
      <c r="H292">
        <f t="shared" si="22"/>
        <v>0</v>
      </c>
      <c r="I292">
        <f t="shared" si="23"/>
        <v>0</v>
      </c>
      <c r="J292">
        <f t="shared" si="24"/>
        <v>1</v>
      </c>
      <c r="K292">
        <v>1</v>
      </c>
    </row>
    <row r="293" spans="1:14">
      <c r="A293">
        <v>24</v>
      </c>
      <c r="B293">
        <v>24</v>
      </c>
      <c r="C293">
        <v>5006</v>
      </c>
      <c r="D293" t="str">
        <f t="shared" si="20"/>
        <v>Same</v>
      </c>
      <c r="E293" t="str" cm="1">
        <f t="array" ref="E293:F293">IF(A293:B293 ="","Empty","NotEmpty")</f>
        <v>NotEmpty</v>
      </c>
      <c r="F293" t="str">
        <v>NotEmpty</v>
      </c>
      <c r="G293">
        <f t="shared" si="21"/>
        <v>1</v>
      </c>
      <c r="H293">
        <f t="shared" si="22"/>
        <v>0</v>
      </c>
      <c r="I293">
        <f t="shared" si="23"/>
        <v>0</v>
      </c>
      <c r="J293">
        <f t="shared" si="24"/>
        <v>1</v>
      </c>
      <c r="K293">
        <v>1</v>
      </c>
    </row>
    <row r="294" spans="1:14" ht="198">
      <c r="A294">
        <v>25</v>
      </c>
      <c r="B294">
        <v>25</v>
      </c>
      <c r="C294">
        <v>5006</v>
      </c>
      <c r="D294" t="str">
        <f t="shared" si="20"/>
        <v>Same</v>
      </c>
      <c r="E294" t="str" cm="1">
        <f t="array" ref="E294:F294">IF(A294:B294 ="","Empty","NotEmpty")</f>
        <v>NotEmpty</v>
      </c>
      <c r="F294" t="str">
        <v>NotEmpty</v>
      </c>
      <c r="G294">
        <f t="shared" si="21"/>
        <v>1</v>
      </c>
      <c r="H294">
        <f t="shared" si="22"/>
        <v>0</v>
      </c>
      <c r="I294">
        <f t="shared" si="23"/>
        <v>0</v>
      </c>
      <c r="J294">
        <f t="shared" si="24"/>
        <v>1</v>
      </c>
      <c r="K294">
        <v>1</v>
      </c>
      <c r="M294" s="11" t="s">
        <v>150</v>
      </c>
      <c r="N294" s="11" t="s">
        <v>151</v>
      </c>
    </row>
    <row r="295" spans="1:14" ht="30.75">
      <c r="A295">
        <v>13</v>
      </c>
      <c r="C295">
        <v>5006</v>
      </c>
      <c r="D295" t="str">
        <f t="shared" si="20"/>
        <v>Different</v>
      </c>
      <c r="E295" t="str" cm="1">
        <f t="array" ref="E295:F295">IF(A295:B295 ="","Empty","NotEmpty")</f>
        <v>NotEmpty</v>
      </c>
      <c r="F295" t="str">
        <v>Empty</v>
      </c>
      <c r="G295">
        <f t="shared" si="21"/>
        <v>0</v>
      </c>
      <c r="H295">
        <f t="shared" si="22"/>
        <v>0</v>
      </c>
      <c r="I295">
        <f t="shared" si="23"/>
        <v>0.5</v>
      </c>
      <c r="J295">
        <f t="shared" si="24"/>
        <v>0.5</v>
      </c>
      <c r="K295">
        <v>1</v>
      </c>
      <c r="L295" s="13" t="s">
        <v>136</v>
      </c>
      <c r="M295" s="11" t="s">
        <v>152</v>
      </c>
    </row>
    <row r="296" spans="1:14" ht="275.25">
      <c r="A296">
        <v>33</v>
      </c>
      <c r="B296">
        <v>33</v>
      </c>
      <c r="C296">
        <v>5006</v>
      </c>
      <c r="D296" t="str">
        <f t="shared" si="20"/>
        <v>Same</v>
      </c>
      <c r="E296" t="str" cm="1">
        <f t="array" ref="E296:F296">IF(A296:B296 ="","Empty","NotEmpty")</f>
        <v>NotEmpty</v>
      </c>
      <c r="F296" t="str">
        <v>NotEmpty</v>
      </c>
      <c r="G296">
        <f t="shared" si="21"/>
        <v>1</v>
      </c>
      <c r="H296">
        <f t="shared" si="22"/>
        <v>0</v>
      </c>
      <c r="I296">
        <f t="shared" si="23"/>
        <v>0</v>
      </c>
      <c r="J296">
        <f t="shared" si="24"/>
        <v>1</v>
      </c>
      <c r="K296">
        <v>1</v>
      </c>
      <c r="M296" s="11" t="s">
        <v>153</v>
      </c>
      <c r="N296" s="11" t="s">
        <v>154</v>
      </c>
    </row>
    <row r="297" spans="1:14">
      <c r="A297">
        <v>30</v>
      </c>
      <c r="B297">
        <v>30</v>
      </c>
      <c r="C297">
        <v>5006</v>
      </c>
      <c r="D297" t="str">
        <f t="shared" si="20"/>
        <v>Same</v>
      </c>
      <c r="E297" t="str" cm="1">
        <f t="array" ref="E297:F297">IF(A297:B297 ="","Empty","NotEmpty")</f>
        <v>NotEmpty</v>
      </c>
      <c r="F297" t="str">
        <v>NotEmpty</v>
      </c>
      <c r="G297">
        <f t="shared" si="21"/>
        <v>1</v>
      </c>
      <c r="H297">
        <f t="shared" si="22"/>
        <v>0</v>
      </c>
      <c r="I297">
        <f t="shared" si="23"/>
        <v>0</v>
      </c>
      <c r="J297">
        <f t="shared" si="24"/>
        <v>1</v>
      </c>
      <c r="K297">
        <v>1</v>
      </c>
    </row>
    <row r="298" spans="1:14">
      <c r="A298">
        <v>31</v>
      </c>
      <c r="B298">
        <v>31</v>
      </c>
      <c r="C298">
        <v>5006</v>
      </c>
      <c r="D298" t="str">
        <f t="shared" si="20"/>
        <v>Same</v>
      </c>
      <c r="E298" t="str" cm="1">
        <f t="array" ref="E298:F298">IF(A298:B298 ="","Empty","NotEmpty")</f>
        <v>NotEmpty</v>
      </c>
      <c r="F298" t="str">
        <v>NotEmpty</v>
      </c>
      <c r="G298">
        <f t="shared" si="21"/>
        <v>1</v>
      </c>
      <c r="H298">
        <f t="shared" si="22"/>
        <v>0</v>
      </c>
      <c r="I298">
        <f t="shared" si="23"/>
        <v>0</v>
      </c>
      <c r="J298">
        <f t="shared" si="24"/>
        <v>1</v>
      </c>
      <c r="K298">
        <v>1</v>
      </c>
    </row>
    <row r="299" spans="1:14">
      <c r="A299">
        <v>4</v>
      </c>
      <c r="B299">
        <v>4</v>
      </c>
      <c r="C299">
        <v>5006</v>
      </c>
      <c r="D299" t="str">
        <f t="shared" si="20"/>
        <v>Same</v>
      </c>
      <c r="E299" t="str" cm="1">
        <f t="array" ref="E299:F299">IF(A299:B299 ="","Empty","NotEmpty")</f>
        <v>NotEmpty</v>
      </c>
      <c r="F299" t="str">
        <v>NotEmpty</v>
      </c>
      <c r="G299">
        <f t="shared" si="21"/>
        <v>1</v>
      </c>
      <c r="H299">
        <f t="shared" si="22"/>
        <v>0</v>
      </c>
      <c r="I299">
        <f t="shared" si="23"/>
        <v>0</v>
      </c>
      <c r="J299">
        <f t="shared" si="24"/>
        <v>1</v>
      </c>
      <c r="K299">
        <v>1</v>
      </c>
    </row>
    <row r="300" spans="1:14">
      <c r="A300">
        <v>31</v>
      </c>
      <c r="B300">
        <v>31</v>
      </c>
      <c r="C300">
        <v>5006</v>
      </c>
      <c r="D300" t="str">
        <f t="shared" si="20"/>
        <v>Same</v>
      </c>
      <c r="E300" t="str" cm="1">
        <f t="array" ref="E300:F300">IF(A300:B300 ="","Empty","NotEmpty")</f>
        <v>NotEmpty</v>
      </c>
      <c r="F300" t="str">
        <v>NotEmpty</v>
      </c>
      <c r="G300">
        <f t="shared" si="21"/>
        <v>1</v>
      </c>
      <c r="H300">
        <f t="shared" si="22"/>
        <v>0</v>
      </c>
      <c r="I300">
        <f t="shared" si="23"/>
        <v>0</v>
      </c>
      <c r="J300">
        <f t="shared" si="24"/>
        <v>1</v>
      </c>
      <c r="K300">
        <v>1</v>
      </c>
    </row>
    <row r="301" spans="1:14">
      <c r="A301">
        <v>35</v>
      </c>
      <c r="B301">
        <v>35</v>
      </c>
      <c r="C301">
        <v>5006</v>
      </c>
      <c r="D301" t="str">
        <f t="shared" si="20"/>
        <v>Same</v>
      </c>
      <c r="E301" t="str" cm="1">
        <f t="array" ref="E301:F301">IF(A301:B301 ="","Empty","NotEmpty")</f>
        <v>NotEmpty</v>
      </c>
      <c r="F301" t="str">
        <v>NotEmpty</v>
      </c>
      <c r="G301">
        <f t="shared" si="21"/>
        <v>1</v>
      </c>
      <c r="H301">
        <f t="shared" si="22"/>
        <v>0</v>
      </c>
      <c r="I301">
        <f t="shared" si="23"/>
        <v>0</v>
      </c>
      <c r="J301">
        <f t="shared" si="24"/>
        <v>1</v>
      </c>
      <c r="K301">
        <v>1</v>
      </c>
    </row>
    <row r="302" spans="1:14" ht="167.25">
      <c r="A302">
        <v>27</v>
      </c>
      <c r="B302">
        <v>27</v>
      </c>
      <c r="C302">
        <v>5006</v>
      </c>
      <c r="D302" t="str">
        <f t="shared" si="20"/>
        <v>Same</v>
      </c>
      <c r="E302" t="str" cm="1">
        <f t="array" ref="E302:F302">IF(A302:B302 ="","Empty","NotEmpty")</f>
        <v>NotEmpty</v>
      </c>
      <c r="F302" t="str">
        <v>NotEmpty</v>
      </c>
      <c r="G302">
        <f t="shared" si="21"/>
        <v>1</v>
      </c>
      <c r="H302">
        <f t="shared" si="22"/>
        <v>0</v>
      </c>
      <c r="I302">
        <f t="shared" si="23"/>
        <v>0</v>
      </c>
      <c r="J302">
        <f t="shared" si="24"/>
        <v>1</v>
      </c>
      <c r="K302">
        <v>1</v>
      </c>
      <c r="M302" s="11" t="s">
        <v>155</v>
      </c>
      <c r="N302" s="11" t="s">
        <v>156</v>
      </c>
    </row>
    <row r="303" spans="1:14" ht="45.75">
      <c r="A303">
        <v>19</v>
      </c>
      <c r="C303">
        <v>5006</v>
      </c>
      <c r="D303" t="str">
        <f t="shared" si="20"/>
        <v>Different</v>
      </c>
      <c r="E303" t="str" cm="1">
        <f t="array" ref="E303:F303">IF(A303:B303 ="","Empty","NotEmpty")</f>
        <v>NotEmpty</v>
      </c>
      <c r="F303" t="str">
        <v>Empty</v>
      </c>
      <c r="G303">
        <f t="shared" si="21"/>
        <v>0</v>
      </c>
      <c r="H303">
        <f t="shared" si="22"/>
        <v>0</v>
      </c>
      <c r="I303">
        <f t="shared" si="23"/>
        <v>0.5</v>
      </c>
      <c r="J303">
        <f t="shared" si="24"/>
        <v>0.5</v>
      </c>
      <c r="K303">
        <v>1</v>
      </c>
      <c r="L303" s="13" t="s">
        <v>136</v>
      </c>
      <c r="M303" s="11" t="s">
        <v>157</v>
      </c>
    </row>
    <row r="304" spans="1:14" ht="91.5">
      <c r="A304">
        <v>27</v>
      </c>
      <c r="C304">
        <v>5006</v>
      </c>
      <c r="D304" t="str">
        <f t="shared" si="20"/>
        <v>Different</v>
      </c>
      <c r="E304" t="str" cm="1">
        <f t="array" ref="E304:F304">IF(A304:B304 ="","Empty","NotEmpty")</f>
        <v>NotEmpty</v>
      </c>
      <c r="F304" t="str">
        <v>Empty</v>
      </c>
      <c r="G304">
        <f t="shared" si="21"/>
        <v>0</v>
      </c>
      <c r="H304">
        <f t="shared" si="22"/>
        <v>0</v>
      </c>
      <c r="I304">
        <f t="shared" si="23"/>
        <v>0.5</v>
      </c>
      <c r="J304">
        <f t="shared" si="24"/>
        <v>0.5</v>
      </c>
      <c r="K304">
        <v>1</v>
      </c>
      <c r="L304" s="13" t="s">
        <v>136</v>
      </c>
      <c r="M304" s="11" t="s">
        <v>158</v>
      </c>
    </row>
    <row r="305" spans="1:14" ht="229.5">
      <c r="B305">
        <v>35</v>
      </c>
      <c r="C305">
        <v>5006</v>
      </c>
      <c r="D305" t="str">
        <f t="shared" si="20"/>
        <v>Different</v>
      </c>
      <c r="E305" t="str" cm="1">
        <f t="array" ref="E305:F305">IF(A305:B305 ="","Empty","NotEmpty")</f>
        <v>Empty</v>
      </c>
      <c r="F305" t="str">
        <v>NotEmpty</v>
      </c>
      <c r="G305">
        <f t="shared" si="21"/>
        <v>0</v>
      </c>
      <c r="H305">
        <f t="shared" si="22"/>
        <v>0.5</v>
      </c>
      <c r="I305">
        <f t="shared" si="23"/>
        <v>0</v>
      </c>
      <c r="J305">
        <f t="shared" si="24"/>
        <v>0.5</v>
      </c>
      <c r="K305">
        <v>1</v>
      </c>
      <c r="L305" s="13" t="s">
        <v>136</v>
      </c>
      <c r="N305" s="11" t="s">
        <v>159</v>
      </c>
    </row>
    <row r="306" spans="1:14" ht="106.5">
      <c r="B306">
        <v>30</v>
      </c>
      <c r="C306">
        <v>5006</v>
      </c>
      <c r="D306" t="str">
        <f t="shared" si="20"/>
        <v>Different</v>
      </c>
      <c r="E306" t="str" cm="1">
        <f t="array" ref="E306:F306">IF(A306:B306 ="","Empty","NotEmpty")</f>
        <v>Empty</v>
      </c>
      <c r="F306" t="str">
        <v>NotEmpty</v>
      </c>
      <c r="G306">
        <f t="shared" si="21"/>
        <v>0</v>
      </c>
      <c r="H306">
        <f t="shared" si="22"/>
        <v>0.5</v>
      </c>
      <c r="I306">
        <f t="shared" si="23"/>
        <v>0</v>
      </c>
      <c r="J306">
        <f t="shared" si="24"/>
        <v>0.5</v>
      </c>
      <c r="K306">
        <v>1</v>
      </c>
      <c r="L306" s="13" t="s">
        <v>136</v>
      </c>
      <c r="N306" s="11" t="s">
        <v>160</v>
      </c>
    </row>
    <row r="307" spans="1:14" ht="409.6">
      <c r="A307">
        <v>35</v>
      </c>
      <c r="B307">
        <v>35</v>
      </c>
      <c r="C307">
        <v>5006</v>
      </c>
      <c r="D307" t="str">
        <f t="shared" si="20"/>
        <v>Same</v>
      </c>
      <c r="E307" t="str" cm="1">
        <f t="array" ref="E307:F307">IF(A307:B307 ="","Empty","NotEmpty")</f>
        <v>NotEmpty</v>
      </c>
      <c r="F307" t="str">
        <v>NotEmpty</v>
      </c>
      <c r="G307">
        <f t="shared" si="21"/>
        <v>1</v>
      </c>
      <c r="H307">
        <f t="shared" si="22"/>
        <v>0</v>
      </c>
      <c r="I307">
        <f t="shared" si="23"/>
        <v>0</v>
      </c>
      <c r="J307">
        <f t="shared" si="24"/>
        <v>1</v>
      </c>
      <c r="K307">
        <v>1</v>
      </c>
      <c r="M307" s="11" t="s">
        <v>161</v>
      </c>
      <c r="N307" s="11" t="s">
        <v>162</v>
      </c>
    </row>
    <row r="308" spans="1:14">
      <c r="A308">
        <v>30</v>
      </c>
      <c r="B308">
        <v>30</v>
      </c>
      <c r="C308">
        <v>5006</v>
      </c>
      <c r="D308" t="str">
        <f t="shared" si="20"/>
        <v>Same</v>
      </c>
      <c r="E308" t="str" cm="1">
        <f t="array" ref="E308:F308">IF(A308:B308 ="","Empty","NotEmpty")</f>
        <v>NotEmpty</v>
      </c>
      <c r="F308" t="str">
        <v>NotEmpty</v>
      </c>
      <c r="G308">
        <f t="shared" si="21"/>
        <v>1</v>
      </c>
      <c r="H308">
        <f t="shared" si="22"/>
        <v>0</v>
      </c>
      <c r="I308">
        <f t="shared" si="23"/>
        <v>0</v>
      </c>
      <c r="J308">
        <f t="shared" si="24"/>
        <v>1</v>
      </c>
      <c r="K308">
        <v>1</v>
      </c>
    </row>
    <row r="309" spans="1:14">
      <c r="A309">
        <v>1</v>
      </c>
      <c r="B309">
        <v>1</v>
      </c>
      <c r="C309">
        <v>5849</v>
      </c>
      <c r="D309" t="str">
        <f t="shared" si="20"/>
        <v>Same</v>
      </c>
      <c r="E309" t="str" cm="1">
        <f t="array" ref="E309:F309">IF(A309:B309 ="","Empty","NotEmpty")</f>
        <v>NotEmpty</v>
      </c>
      <c r="F309" t="str">
        <v>NotEmpty</v>
      </c>
      <c r="G309">
        <f t="shared" si="21"/>
        <v>1</v>
      </c>
      <c r="H309">
        <f t="shared" si="22"/>
        <v>0</v>
      </c>
      <c r="I309">
        <f t="shared" si="23"/>
        <v>0</v>
      </c>
      <c r="J309">
        <f t="shared" si="24"/>
        <v>1</v>
      </c>
      <c r="K309">
        <v>1</v>
      </c>
    </row>
    <row r="310" spans="1:14">
      <c r="A310">
        <v>2</v>
      </c>
      <c r="B310">
        <v>2</v>
      </c>
      <c r="C310">
        <v>5849</v>
      </c>
      <c r="D310" t="str">
        <f t="shared" si="20"/>
        <v>Same</v>
      </c>
      <c r="E310" t="str" cm="1">
        <f t="array" ref="E310:F310">IF(A310:B310 ="","Empty","NotEmpty")</f>
        <v>NotEmpty</v>
      </c>
      <c r="F310" t="str">
        <v>NotEmpty</v>
      </c>
      <c r="G310">
        <f t="shared" si="21"/>
        <v>1</v>
      </c>
      <c r="H310">
        <f t="shared" si="22"/>
        <v>0</v>
      </c>
      <c r="I310">
        <f t="shared" si="23"/>
        <v>0</v>
      </c>
      <c r="J310">
        <f t="shared" si="24"/>
        <v>1</v>
      </c>
      <c r="K310">
        <v>1</v>
      </c>
    </row>
    <row r="311" spans="1:14">
      <c r="A311">
        <v>10</v>
      </c>
      <c r="B311">
        <v>10</v>
      </c>
      <c r="C311">
        <v>5849</v>
      </c>
      <c r="D311" t="str">
        <f t="shared" si="20"/>
        <v>Same</v>
      </c>
      <c r="E311" t="str" cm="1">
        <f t="array" ref="E311:F311">IF(A311:B311 ="","Empty","NotEmpty")</f>
        <v>NotEmpty</v>
      </c>
      <c r="F311" t="str">
        <v>NotEmpty</v>
      </c>
      <c r="G311">
        <f t="shared" si="21"/>
        <v>1</v>
      </c>
      <c r="H311">
        <f t="shared" si="22"/>
        <v>0</v>
      </c>
      <c r="I311">
        <f t="shared" si="23"/>
        <v>0</v>
      </c>
      <c r="J311">
        <f t="shared" si="24"/>
        <v>1</v>
      </c>
      <c r="K311">
        <v>1</v>
      </c>
    </row>
    <row r="312" spans="1:14">
      <c r="A312">
        <v>8</v>
      </c>
      <c r="B312">
        <v>8</v>
      </c>
      <c r="C312">
        <v>5849</v>
      </c>
      <c r="D312" t="str">
        <f t="shared" si="20"/>
        <v>Same</v>
      </c>
      <c r="E312" t="str" cm="1">
        <f t="array" ref="E312:F312">IF(A312:B312 ="","Empty","NotEmpty")</f>
        <v>NotEmpty</v>
      </c>
      <c r="F312" t="str">
        <v>NotEmpty</v>
      </c>
      <c r="G312">
        <f t="shared" si="21"/>
        <v>1</v>
      </c>
      <c r="H312">
        <f t="shared" si="22"/>
        <v>0</v>
      </c>
      <c r="I312">
        <f t="shared" si="23"/>
        <v>0</v>
      </c>
      <c r="J312">
        <f t="shared" si="24"/>
        <v>1</v>
      </c>
      <c r="K312">
        <v>1</v>
      </c>
    </row>
    <row r="313" spans="1:14">
      <c r="A313">
        <v>11</v>
      </c>
      <c r="B313">
        <v>11</v>
      </c>
      <c r="C313">
        <v>5849</v>
      </c>
      <c r="D313" t="str">
        <f t="shared" si="20"/>
        <v>Same</v>
      </c>
      <c r="E313" t="str" cm="1">
        <f t="array" ref="E313:F313">IF(A313:B313 ="","Empty","NotEmpty")</f>
        <v>NotEmpty</v>
      </c>
      <c r="F313" t="str">
        <v>NotEmpty</v>
      </c>
      <c r="G313">
        <f t="shared" si="21"/>
        <v>1</v>
      </c>
      <c r="H313">
        <f t="shared" si="22"/>
        <v>0</v>
      </c>
      <c r="I313">
        <f t="shared" si="23"/>
        <v>0</v>
      </c>
      <c r="J313">
        <f t="shared" si="24"/>
        <v>1</v>
      </c>
      <c r="K313">
        <v>1</v>
      </c>
    </row>
    <row r="314" spans="1:14">
      <c r="A314">
        <v>16</v>
      </c>
      <c r="B314">
        <v>16</v>
      </c>
      <c r="C314">
        <v>5849</v>
      </c>
      <c r="D314" t="str">
        <f t="shared" si="20"/>
        <v>Same</v>
      </c>
      <c r="E314" t="str" cm="1">
        <f t="array" ref="E314:F314">IF(A314:B314 ="","Empty","NotEmpty")</f>
        <v>NotEmpty</v>
      </c>
      <c r="F314" t="str">
        <v>NotEmpty</v>
      </c>
      <c r="G314">
        <f t="shared" si="21"/>
        <v>1</v>
      </c>
      <c r="H314">
        <f t="shared" si="22"/>
        <v>0</v>
      </c>
      <c r="I314">
        <f t="shared" si="23"/>
        <v>0</v>
      </c>
      <c r="J314">
        <f t="shared" si="24"/>
        <v>1</v>
      </c>
      <c r="K314">
        <v>1</v>
      </c>
    </row>
    <row r="315" spans="1:14">
      <c r="A315">
        <v>17</v>
      </c>
      <c r="B315">
        <v>17</v>
      </c>
      <c r="C315">
        <v>5849</v>
      </c>
      <c r="D315" t="str">
        <f t="shared" si="20"/>
        <v>Same</v>
      </c>
      <c r="E315" t="str" cm="1">
        <f t="array" ref="E315:F315">IF(A315:B315 ="","Empty","NotEmpty")</f>
        <v>NotEmpty</v>
      </c>
      <c r="F315" t="str">
        <v>NotEmpty</v>
      </c>
      <c r="G315">
        <f t="shared" si="21"/>
        <v>1</v>
      </c>
      <c r="H315">
        <f t="shared" si="22"/>
        <v>0</v>
      </c>
      <c r="I315">
        <f t="shared" si="23"/>
        <v>0</v>
      </c>
      <c r="J315">
        <f t="shared" si="24"/>
        <v>1</v>
      </c>
      <c r="K315">
        <v>1</v>
      </c>
    </row>
    <row r="316" spans="1:14">
      <c r="A316">
        <v>12</v>
      </c>
      <c r="B316">
        <v>12</v>
      </c>
      <c r="C316">
        <v>5849</v>
      </c>
      <c r="D316" t="str">
        <f t="shared" si="20"/>
        <v>Same</v>
      </c>
      <c r="E316" t="str" cm="1">
        <f t="array" ref="E316:F316">IF(A316:B316 ="","Empty","NotEmpty")</f>
        <v>NotEmpty</v>
      </c>
      <c r="F316" t="str">
        <v>NotEmpty</v>
      </c>
      <c r="G316">
        <f t="shared" si="21"/>
        <v>1</v>
      </c>
      <c r="H316">
        <f t="shared" si="22"/>
        <v>0</v>
      </c>
      <c r="I316">
        <f t="shared" si="23"/>
        <v>0</v>
      </c>
      <c r="J316">
        <f t="shared" si="24"/>
        <v>1</v>
      </c>
      <c r="K316">
        <v>1</v>
      </c>
    </row>
    <row r="317" spans="1:14">
      <c r="A317">
        <v>13</v>
      </c>
      <c r="B317">
        <v>13</v>
      </c>
      <c r="C317">
        <v>5849</v>
      </c>
      <c r="D317" t="str">
        <f t="shared" si="20"/>
        <v>Same</v>
      </c>
      <c r="E317" t="str" cm="1">
        <f t="array" ref="E317:F317">IF(A317:B317 ="","Empty","NotEmpty")</f>
        <v>NotEmpty</v>
      </c>
      <c r="F317" t="str">
        <v>NotEmpty</v>
      </c>
      <c r="G317">
        <f t="shared" si="21"/>
        <v>1</v>
      </c>
      <c r="H317">
        <f t="shared" si="22"/>
        <v>0</v>
      </c>
      <c r="I317">
        <f t="shared" si="23"/>
        <v>0</v>
      </c>
      <c r="J317">
        <f t="shared" si="24"/>
        <v>1</v>
      </c>
      <c r="K317">
        <v>1</v>
      </c>
    </row>
    <row r="318" spans="1:14">
      <c r="A318">
        <v>30</v>
      </c>
      <c r="B318">
        <v>30</v>
      </c>
      <c r="C318">
        <v>5849</v>
      </c>
      <c r="D318" t="str">
        <f t="shared" si="20"/>
        <v>Same</v>
      </c>
      <c r="E318" t="str" cm="1">
        <f t="array" ref="E318:F318">IF(A318:B318 ="","Empty","NotEmpty")</f>
        <v>NotEmpty</v>
      </c>
      <c r="F318" t="str">
        <v>NotEmpty</v>
      </c>
      <c r="G318">
        <f t="shared" si="21"/>
        <v>1</v>
      </c>
      <c r="H318">
        <f t="shared" si="22"/>
        <v>0</v>
      </c>
      <c r="I318">
        <f t="shared" si="23"/>
        <v>0</v>
      </c>
      <c r="J318">
        <f t="shared" si="24"/>
        <v>1</v>
      </c>
      <c r="K318">
        <v>1</v>
      </c>
    </row>
    <row r="319" spans="1:14">
      <c r="A319">
        <v>19</v>
      </c>
      <c r="B319">
        <v>19</v>
      </c>
      <c r="C319">
        <v>5849</v>
      </c>
      <c r="D319" t="str">
        <f t="shared" si="20"/>
        <v>Same</v>
      </c>
      <c r="E319" t="str" cm="1">
        <f t="array" ref="E319:F319">IF(A319:B319 ="","Empty","NotEmpty")</f>
        <v>NotEmpty</v>
      </c>
      <c r="F319" t="str">
        <v>NotEmpty</v>
      </c>
      <c r="G319">
        <f t="shared" si="21"/>
        <v>1</v>
      </c>
      <c r="H319">
        <f t="shared" si="22"/>
        <v>0</v>
      </c>
      <c r="I319">
        <f t="shared" si="23"/>
        <v>0</v>
      </c>
      <c r="J319">
        <f t="shared" si="24"/>
        <v>1</v>
      </c>
      <c r="K319">
        <v>1</v>
      </c>
    </row>
    <row r="320" spans="1:14">
      <c r="A320">
        <v>6</v>
      </c>
      <c r="B320">
        <v>6</v>
      </c>
      <c r="C320">
        <v>5849</v>
      </c>
      <c r="D320" t="str">
        <f t="shared" si="20"/>
        <v>Same</v>
      </c>
      <c r="E320" t="str" cm="1">
        <f t="array" ref="E320:F320">IF(A320:B320 ="","Empty","NotEmpty")</f>
        <v>NotEmpty</v>
      </c>
      <c r="F320" t="str">
        <v>NotEmpty</v>
      </c>
      <c r="G320">
        <f t="shared" si="21"/>
        <v>1</v>
      </c>
      <c r="H320">
        <f t="shared" si="22"/>
        <v>0</v>
      </c>
      <c r="I320">
        <f t="shared" si="23"/>
        <v>0</v>
      </c>
      <c r="J320">
        <f t="shared" si="24"/>
        <v>1</v>
      </c>
      <c r="K320">
        <v>1</v>
      </c>
    </row>
    <row r="321" spans="1:14">
      <c r="A321">
        <v>19</v>
      </c>
      <c r="B321">
        <v>19</v>
      </c>
      <c r="C321">
        <v>5849</v>
      </c>
      <c r="D321" t="str">
        <f t="shared" si="20"/>
        <v>Same</v>
      </c>
      <c r="E321" t="str" cm="1">
        <f t="array" ref="E321:F321">IF(A321:B321 ="","Empty","NotEmpty")</f>
        <v>NotEmpty</v>
      </c>
      <c r="F321" t="str">
        <v>NotEmpty</v>
      </c>
      <c r="G321">
        <f t="shared" si="21"/>
        <v>1</v>
      </c>
      <c r="H321">
        <f t="shared" si="22"/>
        <v>0</v>
      </c>
      <c r="I321">
        <f t="shared" si="23"/>
        <v>0</v>
      </c>
      <c r="J321">
        <f t="shared" si="24"/>
        <v>1</v>
      </c>
      <c r="K321">
        <v>1</v>
      </c>
    </row>
    <row r="322" spans="1:14">
      <c r="A322">
        <v>33</v>
      </c>
      <c r="B322">
        <v>33</v>
      </c>
      <c r="C322">
        <v>5849</v>
      </c>
      <c r="D322" t="str">
        <f t="shared" si="20"/>
        <v>Same</v>
      </c>
      <c r="E322" t="str" cm="1">
        <f t="array" ref="E322:F322">IF(A322:B322 ="","Empty","NotEmpty")</f>
        <v>NotEmpty</v>
      </c>
      <c r="F322" t="str">
        <v>NotEmpty</v>
      </c>
      <c r="G322">
        <f t="shared" ref="G322:G385" si="25">IF(D322="Same",1,0)</f>
        <v>1</v>
      </c>
      <c r="H322">
        <f t="shared" ref="H322:H385" si="26">IF(E322="Empty",0.5,0)</f>
        <v>0</v>
      </c>
      <c r="I322">
        <f t="shared" ref="I322:I385" si="27">IF(F322="Empty",0.5,0)</f>
        <v>0</v>
      </c>
      <c r="J322">
        <f t="shared" ref="J322:J385" si="28">SUM(G322:I322)</f>
        <v>1</v>
      </c>
      <c r="K322">
        <v>1</v>
      </c>
    </row>
    <row r="323" spans="1:14">
      <c r="A323">
        <v>22</v>
      </c>
      <c r="B323">
        <v>22</v>
      </c>
      <c r="C323">
        <v>5849</v>
      </c>
      <c r="D323" t="str">
        <f t="shared" ref="D323:D381" si="29">IF(A323=B323,"Same", "Different")</f>
        <v>Same</v>
      </c>
      <c r="E323" t="str" cm="1">
        <f t="array" ref="E323:F323">IF(A323:B323 ="","Empty","NotEmpty")</f>
        <v>NotEmpty</v>
      </c>
      <c r="F323" t="str">
        <v>NotEmpty</v>
      </c>
      <c r="G323">
        <f t="shared" si="25"/>
        <v>1</v>
      </c>
      <c r="H323">
        <f t="shared" si="26"/>
        <v>0</v>
      </c>
      <c r="I323">
        <f t="shared" si="27"/>
        <v>0</v>
      </c>
      <c r="J323">
        <f t="shared" si="28"/>
        <v>1</v>
      </c>
      <c r="K323">
        <v>1</v>
      </c>
    </row>
    <row r="324" spans="1:14" ht="30.75">
      <c r="A324">
        <v>23</v>
      </c>
      <c r="B324">
        <v>23</v>
      </c>
      <c r="C324">
        <v>5849</v>
      </c>
      <c r="D324" t="str">
        <f t="shared" si="29"/>
        <v>Same</v>
      </c>
      <c r="E324" t="str" cm="1">
        <f t="array" ref="E324:F324">IF(A324:B324 ="","Empty","NotEmpty")</f>
        <v>NotEmpty</v>
      </c>
      <c r="F324" t="str">
        <v>NotEmpty</v>
      </c>
      <c r="G324">
        <f t="shared" si="25"/>
        <v>1</v>
      </c>
      <c r="H324">
        <f t="shared" si="26"/>
        <v>0</v>
      </c>
      <c r="I324">
        <f t="shared" si="27"/>
        <v>0</v>
      </c>
      <c r="J324">
        <f t="shared" si="28"/>
        <v>1</v>
      </c>
      <c r="K324">
        <v>1</v>
      </c>
      <c r="M324" s="20" t="s">
        <v>163</v>
      </c>
      <c r="N324" s="20" t="s">
        <v>163</v>
      </c>
    </row>
    <row r="325" spans="1:14" ht="30.75">
      <c r="A325">
        <v>24</v>
      </c>
      <c r="C325">
        <v>5849</v>
      </c>
      <c r="D325" t="str">
        <f t="shared" si="29"/>
        <v>Different</v>
      </c>
      <c r="E325" t="str" cm="1">
        <f t="array" ref="E325:F325">IF(A325:B325 ="","Empty","NotEmpty")</f>
        <v>NotEmpty</v>
      </c>
      <c r="F325" t="str">
        <v>Empty</v>
      </c>
      <c r="G325">
        <f t="shared" si="25"/>
        <v>0</v>
      </c>
      <c r="H325">
        <f t="shared" si="26"/>
        <v>0</v>
      </c>
      <c r="I325">
        <f t="shared" si="27"/>
        <v>0.5</v>
      </c>
      <c r="J325">
        <f t="shared" si="28"/>
        <v>0.5</v>
      </c>
      <c r="K325">
        <v>1</v>
      </c>
      <c r="L325" s="13" t="s">
        <v>164</v>
      </c>
      <c r="M325" s="20" t="s">
        <v>165</v>
      </c>
    </row>
    <row r="326" spans="1:14" ht="106.5">
      <c r="A326">
        <v>25</v>
      </c>
      <c r="B326">
        <v>25</v>
      </c>
      <c r="C326">
        <v>5849</v>
      </c>
      <c r="D326" t="str">
        <f t="shared" si="29"/>
        <v>Same</v>
      </c>
      <c r="E326" t="str" cm="1">
        <f t="array" ref="E326:F326">IF(A326:B326 ="","Empty","NotEmpty")</f>
        <v>NotEmpty</v>
      </c>
      <c r="F326" t="str">
        <v>NotEmpty</v>
      </c>
      <c r="G326">
        <f t="shared" si="25"/>
        <v>1</v>
      </c>
      <c r="H326">
        <f t="shared" si="26"/>
        <v>0</v>
      </c>
      <c r="I326">
        <f t="shared" si="27"/>
        <v>0</v>
      </c>
      <c r="J326">
        <f t="shared" si="28"/>
        <v>1</v>
      </c>
      <c r="K326">
        <v>1</v>
      </c>
      <c r="M326" s="20" t="s">
        <v>166</v>
      </c>
      <c r="N326" s="20" t="s">
        <v>167</v>
      </c>
    </row>
    <row r="327" spans="1:14">
      <c r="A327">
        <v>31</v>
      </c>
      <c r="B327">
        <v>31</v>
      </c>
      <c r="C327">
        <v>5849</v>
      </c>
      <c r="D327" t="str">
        <f t="shared" si="29"/>
        <v>Same</v>
      </c>
      <c r="E327" t="str" cm="1">
        <f t="array" ref="E327:F327">IF(A327:B327 ="","Empty","NotEmpty")</f>
        <v>NotEmpty</v>
      </c>
      <c r="F327" t="str">
        <v>NotEmpty</v>
      </c>
      <c r="G327">
        <f t="shared" si="25"/>
        <v>1</v>
      </c>
      <c r="H327">
        <f t="shared" si="26"/>
        <v>0</v>
      </c>
      <c r="I327">
        <f t="shared" si="27"/>
        <v>0</v>
      </c>
      <c r="J327">
        <f t="shared" si="28"/>
        <v>1</v>
      </c>
      <c r="K327">
        <v>1</v>
      </c>
    </row>
    <row r="328" spans="1:14">
      <c r="A328">
        <v>1</v>
      </c>
      <c r="B328">
        <v>1</v>
      </c>
      <c r="C328">
        <v>6021</v>
      </c>
      <c r="D328" t="str">
        <f t="shared" si="29"/>
        <v>Same</v>
      </c>
      <c r="E328" t="str" cm="1">
        <f t="array" ref="E328:F328">IF(A328:B328 ="","Empty","NotEmpty")</f>
        <v>NotEmpty</v>
      </c>
      <c r="F328" t="str">
        <v>NotEmpty</v>
      </c>
      <c r="G328">
        <f t="shared" si="25"/>
        <v>1</v>
      </c>
      <c r="H328">
        <f t="shared" si="26"/>
        <v>0</v>
      </c>
      <c r="I328">
        <f t="shared" si="27"/>
        <v>0</v>
      </c>
      <c r="J328">
        <f t="shared" si="28"/>
        <v>1</v>
      </c>
      <c r="K328">
        <v>1</v>
      </c>
    </row>
    <row r="329" spans="1:14" ht="91.5">
      <c r="A329">
        <v>4</v>
      </c>
      <c r="B329">
        <v>4</v>
      </c>
      <c r="C329">
        <v>6021</v>
      </c>
      <c r="D329" t="str">
        <f t="shared" si="29"/>
        <v>Same</v>
      </c>
      <c r="E329" t="str" cm="1">
        <f t="array" ref="E329:F329">IF(A329:B329 ="","Empty","NotEmpty")</f>
        <v>NotEmpty</v>
      </c>
      <c r="F329" t="str">
        <v>NotEmpty</v>
      </c>
      <c r="G329">
        <f t="shared" si="25"/>
        <v>1</v>
      </c>
      <c r="H329">
        <f t="shared" si="26"/>
        <v>0</v>
      </c>
      <c r="I329">
        <f t="shared" si="27"/>
        <v>0</v>
      </c>
      <c r="J329">
        <f t="shared" si="28"/>
        <v>1</v>
      </c>
      <c r="K329">
        <v>1</v>
      </c>
      <c r="M329" s="20" t="s">
        <v>168</v>
      </c>
      <c r="N329" s="20" t="s">
        <v>169</v>
      </c>
    </row>
    <row r="330" spans="1:14" ht="76.5">
      <c r="A330">
        <v>2</v>
      </c>
      <c r="B330">
        <v>8</v>
      </c>
      <c r="C330">
        <v>6021</v>
      </c>
      <c r="D330" t="str">
        <f t="shared" si="29"/>
        <v>Different</v>
      </c>
      <c r="E330" t="str" cm="1">
        <f t="array" ref="E330:F330">IF(A330:B330 ="","Empty","NotEmpty")</f>
        <v>NotEmpty</v>
      </c>
      <c r="F330" t="str">
        <v>NotEmpty</v>
      </c>
      <c r="G330">
        <f t="shared" si="25"/>
        <v>0</v>
      </c>
      <c r="H330">
        <f t="shared" si="26"/>
        <v>0</v>
      </c>
      <c r="I330">
        <f t="shared" si="27"/>
        <v>0</v>
      </c>
      <c r="J330">
        <f t="shared" si="28"/>
        <v>0</v>
      </c>
      <c r="K330">
        <v>1</v>
      </c>
      <c r="L330" s="13">
        <v>8</v>
      </c>
      <c r="M330" s="20" t="s">
        <v>170</v>
      </c>
      <c r="N330" s="20" t="s">
        <v>170</v>
      </c>
    </row>
    <row r="331" spans="1:14" ht="152.25">
      <c r="A331">
        <v>12</v>
      </c>
      <c r="B331">
        <v>12</v>
      </c>
      <c r="C331">
        <v>6021</v>
      </c>
      <c r="D331" t="str">
        <f t="shared" si="29"/>
        <v>Same</v>
      </c>
      <c r="E331" t="str" cm="1">
        <f t="array" ref="E331:F331">IF(A331:B331 ="","Empty","NotEmpty")</f>
        <v>NotEmpty</v>
      </c>
      <c r="F331" t="str">
        <v>NotEmpty</v>
      </c>
      <c r="G331">
        <f t="shared" si="25"/>
        <v>1</v>
      </c>
      <c r="H331">
        <f t="shared" si="26"/>
        <v>0</v>
      </c>
      <c r="I331">
        <f t="shared" si="27"/>
        <v>0</v>
      </c>
      <c r="J331">
        <f t="shared" si="28"/>
        <v>1</v>
      </c>
      <c r="K331">
        <v>1</v>
      </c>
      <c r="M331" s="20" t="s">
        <v>171</v>
      </c>
      <c r="N331" s="20" t="s">
        <v>172</v>
      </c>
    </row>
    <row r="332" spans="1:14" ht="152.25">
      <c r="A332" s="7"/>
      <c r="B332">
        <v>31</v>
      </c>
      <c r="C332">
        <v>6021</v>
      </c>
      <c r="D332" t="str">
        <f t="shared" si="29"/>
        <v>Different</v>
      </c>
      <c r="E332" t="str" cm="1">
        <f t="array" ref="E332:F332">IF(A332:B332 ="","Empty","NotEmpty")</f>
        <v>Empty</v>
      </c>
      <c r="F332" t="str">
        <v>NotEmpty</v>
      </c>
      <c r="G332">
        <f t="shared" si="25"/>
        <v>0</v>
      </c>
      <c r="H332">
        <f t="shared" si="26"/>
        <v>0.5</v>
      </c>
      <c r="I332">
        <f t="shared" si="27"/>
        <v>0</v>
      </c>
      <c r="J332">
        <f t="shared" si="28"/>
        <v>0.5</v>
      </c>
      <c r="K332">
        <v>1</v>
      </c>
      <c r="L332" s="13" t="s">
        <v>136</v>
      </c>
      <c r="N332" s="20" t="s">
        <v>173</v>
      </c>
    </row>
    <row r="333" spans="1:14">
      <c r="A333">
        <v>1</v>
      </c>
      <c r="B333">
        <v>1</v>
      </c>
      <c r="C333">
        <v>6215</v>
      </c>
      <c r="D333" t="str">
        <f t="shared" si="29"/>
        <v>Same</v>
      </c>
      <c r="E333" t="str" cm="1">
        <f t="array" ref="E333:F333">IF(A333:B333 ="","Empty","NotEmpty")</f>
        <v>NotEmpty</v>
      </c>
      <c r="F333" t="str">
        <v>NotEmpty</v>
      </c>
      <c r="G333">
        <f t="shared" si="25"/>
        <v>1</v>
      </c>
      <c r="H333">
        <f t="shared" si="26"/>
        <v>0</v>
      </c>
      <c r="I333">
        <f t="shared" si="27"/>
        <v>0</v>
      </c>
      <c r="J333">
        <f t="shared" si="28"/>
        <v>1</v>
      </c>
      <c r="K333">
        <v>1</v>
      </c>
    </row>
    <row r="334" spans="1:14">
      <c r="A334">
        <v>8</v>
      </c>
      <c r="B334">
        <v>8</v>
      </c>
      <c r="C334">
        <v>6215</v>
      </c>
      <c r="D334" t="str">
        <f t="shared" si="29"/>
        <v>Same</v>
      </c>
      <c r="E334" t="str" cm="1">
        <f t="array" ref="E334:F334">IF(A334:B334 ="","Empty","NotEmpty")</f>
        <v>NotEmpty</v>
      </c>
      <c r="F334" t="str">
        <v>NotEmpty</v>
      </c>
      <c r="G334">
        <f t="shared" si="25"/>
        <v>1</v>
      </c>
      <c r="H334">
        <f t="shared" si="26"/>
        <v>0</v>
      </c>
      <c r="I334">
        <f t="shared" si="27"/>
        <v>0</v>
      </c>
      <c r="J334">
        <f t="shared" si="28"/>
        <v>1</v>
      </c>
      <c r="K334">
        <v>1</v>
      </c>
    </row>
    <row r="335" spans="1:14">
      <c r="A335">
        <v>4</v>
      </c>
      <c r="B335">
        <v>4</v>
      </c>
      <c r="C335">
        <v>6215</v>
      </c>
      <c r="D335" t="str">
        <f t="shared" si="29"/>
        <v>Same</v>
      </c>
      <c r="E335" t="str" cm="1">
        <f t="array" ref="E335:F335">IF(A335:B335 ="","Empty","NotEmpty")</f>
        <v>NotEmpty</v>
      </c>
      <c r="F335" t="str">
        <v>NotEmpty</v>
      </c>
      <c r="G335">
        <f t="shared" si="25"/>
        <v>1</v>
      </c>
      <c r="H335">
        <f t="shared" si="26"/>
        <v>0</v>
      </c>
      <c r="I335">
        <f t="shared" si="27"/>
        <v>0</v>
      </c>
      <c r="J335">
        <f t="shared" si="28"/>
        <v>1</v>
      </c>
      <c r="K335">
        <v>1</v>
      </c>
    </row>
    <row r="336" spans="1:14" ht="137.25">
      <c r="A336">
        <v>8</v>
      </c>
      <c r="B336">
        <v>8</v>
      </c>
      <c r="C336">
        <v>6215</v>
      </c>
      <c r="D336" t="str">
        <f t="shared" si="29"/>
        <v>Same</v>
      </c>
      <c r="E336" t="str" cm="1">
        <f t="array" ref="E336:F336">IF(A336:B336 ="","Empty","NotEmpty")</f>
        <v>NotEmpty</v>
      </c>
      <c r="F336" t="str">
        <v>NotEmpty</v>
      </c>
      <c r="G336">
        <f t="shared" si="25"/>
        <v>1</v>
      </c>
      <c r="H336">
        <f t="shared" si="26"/>
        <v>0</v>
      </c>
      <c r="I336">
        <f t="shared" si="27"/>
        <v>0</v>
      </c>
      <c r="J336">
        <f t="shared" si="28"/>
        <v>1</v>
      </c>
      <c r="K336">
        <v>1</v>
      </c>
      <c r="M336" s="20" t="s">
        <v>174</v>
      </c>
      <c r="N336" s="20" t="s">
        <v>175</v>
      </c>
    </row>
    <row r="337" spans="1:14" ht="106.5">
      <c r="B337">
        <v>2</v>
      </c>
      <c r="C337">
        <v>6215</v>
      </c>
      <c r="D337" t="str">
        <f t="shared" si="29"/>
        <v>Different</v>
      </c>
      <c r="E337" t="str" cm="1">
        <f t="array" ref="E337:F337">IF(A337:B337 ="","Empty","NotEmpty")</f>
        <v>Empty</v>
      </c>
      <c r="F337" t="str">
        <v>NotEmpty</v>
      </c>
      <c r="G337">
        <f t="shared" si="25"/>
        <v>0</v>
      </c>
      <c r="H337">
        <f t="shared" si="26"/>
        <v>0.5</v>
      </c>
      <c r="I337">
        <f t="shared" si="27"/>
        <v>0</v>
      </c>
      <c r="J337">
        <f t="shared" si="28"/>
        <v>0.5</v>
      </c>
      <c r="K337">
        <v>1</v>
      </c>
      <c r="L337" s="13" t="s">
        <v>136</v>
      </c>
      <c r="N337" s="20" t="s">
        <v>176</v>
      </c>
    </row>
    <row r="338" spans="1:14" ht="91.5">
      <c r="A338">
        <v>4</v>
      </c>
      <c r="B338">
        <v>4</v>
      </c>
      <c r="C338">
        <v>6215</v>
      </c>
      <c r="D338" t="str">
        <f t="shared" si="29"/>
        <v>Same</v>
      </c>
      <c r="E338" t="str" cm="1">
        <f t="array" ref="E338:F338">IF(A338:B338 ="","Empty","NotEmpty")</f>
        <v>NotEmpty</v>
      </c>
      <c r="F338" t="str">
        <v>NotEmpty</v>
      </c>
      <c r="G338">
        <f t="shared" si="25"/>
        <v>1</v>
      </c>
      <c r="H338">
        <f t="shared" si="26"/>
        <v>0</v>
      </c>
      <c r="I338">
        <f t="shared" si="27"/>
        <v>0</v>
      </c>
      <c r="J338">
        <f t="shared" si="28"/>
        <v>1</v>
      </c>
      <c r="K338">
        <v>1</v>
      </c>
      <c r="M338" s="20" t="s">
        <v>177</v>
      </c>
      <c r="N338" s="20" t="s">
        <v>177</v>
      </c>
    </row>
    <row r="339" spans="1:14" ht="106.5">
      <c r="A339">
        <v>8</v>
      </c>
      <c r="B339">
        <v>2</v>
      </c>
      <c r="C339">
        <v>6215</v>
      </c>
      <c r="D339" t="str">
        <f t="shared" si="29"/>
        <v>Different</v>
      </c>
      <c r="E339" t="str" cm="1">
        <f t="array" ref="E339:F339">IF(A339:B339 ="","Empty","NotEmpty")</f>
        <v>NotEmpty</v>
      </c>
      <c r="F339" t="str">
        <v>NotEmpty</v>
      </c>
      <c r="G339">
        <f t="shared" si="25"/>
        <v>0</v>
      </c>
      <c r="H339">
        <f t="shared" si="26"/>
        <v>0</v>
      </c>
      <c r="I339">
        <f t="shared" si="27"/>
        <v>0</v>
      </c>
      <c r="J339">
        <f t="shared" si="28"/>
        <v>0</v>
      </c>
      <c r="K339">
        <v>1</v>
      </c>
      <c r="L339" s="13">
        <v>2</v>
      </c>
      <c r="M339" s="20" t="s">
        <v>178</v>
      </c>
      <c r="N339" s="20" t="s">
        <v>179</v>
      </c>
    </row>
    <row r="340" spans="1:14" ht="152.25">
      <c r="A340">
        <v>10</v>
      </c>
      <c r="B340">
        <v>10</v>
      </c>
      <c r="C340">
        <v>6215</v>
      </c>
      <c r="D340" t="str">
        <f t="shared" si="29"/>
        <v>Same</v>
      </c>
      <c r="E340" t="str" cm="1">
        <f t="array" ref="E340:F340">IF(A340:B340 ="","Empty","NotEmpty")</f>
        <v>NotEmpty</v>
      </c>
      <c r="F340" t="str">
        <v>NotEmpty</v>
      </c>
      <c r="G340">
        <f t="shared" si="25"/>
        <v>1</v>
      </c>
      <c r="H340">
        <f t="shared" si="26"/>
        <v>0</v>
      </c>
      <c r="I340">
        <f t="shared" si="27"/>
        <v>0</v>
      </c>
      <c r="J340">
        <f t="shared" si="28"/>
        <v>1</v>
      </c>
      <c r="K340">
        <v>1</v>
      </c>
      <c r="M340" s="20" t="s">
        <v>180</v>
      </c>
      <c r="N340" s="20" t="s">
        <v>181</v>
      </c>
    </row>
    <row r="341" spans="1:14">
      <c r="A341">
        <v>11</v>
      </c>
      <c r="C341">
        <v>6215</v>
      </c>
      <c r="D341" t="str">
        <f t="shared" si="29"/>
        <v>Different</v>
      </c>
      <c r="E341" t="str" cm="1">
        <f t="array" ref="E341:F341">IF(A341:B341 ="","Empty","NotEmpty")</f>
        <v>NotEmpty</v>
      </c>
      <c r="F341" t="str">
        <v>Empty</v>
      </c>
      <c r="G341">
        <f t="shared" si="25"/>
        <v>0</v>
      </c>
      <c r="H341">
        <f t="shared" si="26"/>
        <v>0</v>
      </c>
      <c r="I341">
        <f t="shared" si="27"/>
        <v>0.5</v>
      </c>
      <c r="J341">
        <f t="shared" si="28"/>
        <v>0.5</v>
      </c>
      <c r="K341">
        <v>1</v>
      </c>
      <c r="L341" s="13" t="s">
        <v>136</v>
      </c>
      <c r="M341" s="20" t="s">
        <v>182</v>
      </c>
    </row>
    <row r="342" spans="1:14" ht="106.5">
      <c r="A342">
        <v>12</v>
      </c>
      <c r="B342">
        <v>12</v>
      </c>
      <c r="C342">
        <v>6215</v>
      </c>
      <c r="D342" t="str">
        <f t="shared" si="29"/>
        <v>Same</v>
      </c>
      <c r="E342" t="str" cm="1">
        <f t="array" ref="E342:F342">IF(A342:B342 ="","Empty","NotEmpty")</f>
        <v>NotEmpty</v>
      </c>
      <c r="F342" t="str">
        <v>NotEmpty</v>
      </c>
      <c r="G342">
        <f t="shared" si="25"/>
        <v>1</v>
      </c>
      <c r="H342">
        <f t="shared" si="26"/>
        <v>0</v>
      </c>
      <c r="I342">
        <f t="shared" si="27"/>
        <v>0</v>
      </c>
      <c r="J342">
        <f t="shared" si="28"/>
        <v>1</v>
      </c>
      <c r="K342">
        <v>1</v>
      </c>
      <c r="M342" s="20" t="s">
        <v>183</v>
      </c>
      <c r="N342" s="20" t="s">
        <v>184</v>
      </c>
    </row>
    <row r="343" spans="1:14">
      <c r="A343">
        <v>13</v>
      </c>
      <c r="B343">
        <v>13</v>
      </c>
      <c r="C343">
        <v>6215</v>
      </c>
      <c r="D343" t="str">
        <f t="shared" si="29"/>
        <v>Same</v>
      </c>
      <c r="E343" t="str" cm="1">
        <f t="array" ref="E343:F343">IF(A343:B343 ="","Empty","NotEmpty")</f>
        <v>NotEmpty</v>
      </c>
      <c r="F343" t="str">
        <v>NotEmpty</v>
      </c>
      <c r="G343">
        <f t="shared" si="25"/>
        <v>1</v>
      </c>
      <c r="H343">
        <f t="shared" si="26"/>
        <v>0</v>
      </c>
      <c r="I343">
        <f t="shared" si="27"/>
        <v>0</v>
      </c>
      <c r="J343">
        <f t="shared" si="28"/>
        <v>1</v>
      </c>
      <c r="K343">
        <v>1</v>
      </c>
    </row>
    <row r="344" spans="1:14">
      <c r="A344">
        <v>19</v>
      </c>
      <c r="B344">
        <v>19</v>
      </c>
      <c r="C344">
        <v>6215</v>
      </c>
      <c r="D344" t="str">
        <f t="shared" si="29"/>
        <v>Same</v>
      </c>
      <c r="E344" t="str" cm="1">
        <f t="array" ref="E344:F344">IF(A344:B344 ="","Empty","NotEmpty")</f>
        <v>NotEmpty</v>
      </c>
      <c r="F344" t="str">
        <v>NotEmpty</v>
      </c>
      <c r="G344">
        <f t="shared" si="25"/>
        <v>1</v>
      </c>
      <c r="H344">
        <f t="shared" si="26"/>
        <v>0</v>
      </c>
      <c r="I344">
        <f t="shared" si="27"/>
        <v>0</v>
      </c>
      <c r="J344">
        <f t="shared" si="28"/>
        <v>1</v>
      </c>
      <c r="K344">
        <v>1</v>
      </c>
    </row>
    <row r="345" spans="1:14">
      <c r="A345">
        <v>11</v>
      </c>
      <c r="B345">
        <v>11</v>
      </c>
      <c r="C345">
        <v>6215</v>
      </c>
      <c r="D345" t="str">
        <f t="shared" si="29"/>
        <v>Same</v>
      </c>
      <c r="E345" t="str" cm="1">
        <f t="array" ref="E345:F345">IF(A345:B345 ="","Empty","NotEmpty")</f>
        <v>NotEmpty</v>
      </c>
      <c r="F345" t="str">
        <v>NotEmpty</v>
      </c>
      <c r="G345">
        <f t="shared" si="25"/>
        <v>1</v>
      </c>
      <c r="H345">
        <f t="shared" si="26"/>
        <v>0</v>
      </c>
      <c r="I345">
        <f t="shared" si="27"/>
        <v>0</v>
      </c>
      <c r="J345">
        <f t="shared" si="28"/>
        <v>1</v>
      </c>
      <c r="K345">
        <v>1</v>
      </c>
    </row>
    <row r="346" spans="1:14">
      <c r="A346">
        <v>17</v>
      </c>
      <c r="B346">
        <v>17</v>
      </c>
      <c r="C346">
        <v>6215</v>
      </c>
      <c r="D346" t="str">
        <f t="shared" si="29"/>
        <v>Same</v>
      </c>
      <c r="E346" t="str" cm="1">
        <f t="array" ref="E346:F346">IF(A346:B346 ="","Empty","NotEmpty")</f>
        <v>NotEmpty</v>
      </c>
      <c r="F346" t="str">
        <v>NotEmpty</v>
      </c>
      <c r="G346">
        <f t="shared" si="25"/>
        <v>1</v>
      </c>
      <c r="H346">
        <f t="shared" si="26"/>
        <v>0</v>
      </c>
      <c r="I346">
        <f t="shared" si="27"/>
        <v>0</v>
      </c>
      <c r="J346">
        <f t="shared" si="28"/>
        <v>1</v>
      </c>
      <c r="K346">
        <v>1</v>
      </c>
    </row>
    <row r="347" spans="1:14">
      <c r="A347">
        <v>30</v>
      </c>
      <c r="B347">
        <v>30</v>
      </c>
      <c r="C347">
        <v>6215</v>
      </c>
      <c r="D347" t="str">
        <f t="shared" si="29"/>
        <v>Same</v>
      </c>
      <c r="E347" t="str" cm="1">
        <f t="array" ref="E347:F347">IF(A347:B347 ="","Empty","NotEmpty")</f>
        <v>NotEmpty</v>
      </c>
      <c r="F347" t="str">
        <v>NotEmpty</v>
      </c>
      <c r="G347">
        <f t="shared" si="25"/>
        <v>1</v>
      </c>
      <c r="H347">
        <f t="shared" si="26"/>
        <v>0</v>
      </c>
      <c r="I347">
        <f t="shared" si="27"/>
        <v>0</v>
      </c>
      <c r="J347">
        <f t="shared" si="28"/>
        <v>1</v>
      </c>
      <c r="K347">
        <v>1</v>
      </c>
    </row>
    <row r="348" spans="1:14" ht="121.5">
      <c r="A348">
        <v>6</v>
      </c>
      <c r="B348">
        <v>6</v>
      </c>
      <c r="C348">
        <v>6215</v>
      </c>
      <c r="D348" t="str">
        <f t="shared" si="29"/>
        <v>Same</v>
      </c>
      <c r="E348" t="str" cm="1">
        <f t="array" ref="E348:F348">IF(A348:B348 ="","Empty","NotEmpty")</f>
        <v>NotEmpty</v>
      </c>
      <c r="F348" t="str">
        <v>NotEmpty</v>
      </c>
      <c r="G348">
        <f t="shared" si="25"/>
        <v>1</v>
      </c>
      <c r="H348">
        <f t="shared" si="26"/>
        <v>0</v>
      </c>
      <c r="I348">
        <f t="shared" si="27"/>
        <v>0</v>
      </c>
      <c r="J348">
        <f t="shared" si="28"/>
        <v>1</v>
      </c>
      <c r="K348">
        <v>1</v>
      </c>
      <c r="M348" s="11" t="s">
        <v>185</v>
      </c>
      <c r="N348" s="11" t="s">
        <v>186</v>
      </c>
    </row>
    <row r="349" spans="1:14" ht="45.75">
      <c r="B349">
        <v>23</v>
      </c>
      <c r="C349">
        <v>6215</v>
      </c>
      <c r="D349" t="str">
        <f t="shared" si="29"/>
        <v>Different</v>
      </c>
      <c r="E349" t="str" cm="1">
        <f t="array" ref="E349:F349">IF(A349:B349 ="","Empty","NotEmpty")</f>
        <v>Empty</v>
      </c>
      <c r="F349" t="str">
        <v>NotEmpty</v>
      </c>
      <c r="G349">
        <f t="shared" si="25"/>
        <v>0</v>
      </c>
      <c r="H349">
        <f t="shared" si="26"/>
        <v>0.5</v>
      </c>
      <c r="I349">
        <f t="shared" si="27"/>
        <v>0</v>
      </c>
      <c r="J349">
        <f t="shared" si="28"/>
        <v>0.5</v>
      </c>
      <c r="K349">
        <v>1</v>
      </c>
      <c r="L349" s="13" t="s">
        <v>136</v>
      </c>
      <c r="N349" s="11" t="s">
        <v>187</v>
      </c>
    </row>
    <row r="350" spans="1:14" ht="121.5">
      <c r="A350">
        <v>22</v>
      </c>
      <c r="B350">
        <v>22</v>
      </c>
      <c r="C350">
        <v>6215</v>
      </c>
      <c r="D350" t="str">
        <f t="shared" si="29"/>
        <v>Same</v>
      </c>
      <c r="E350" t="str" cm="1">
        <f t="array" ref="E350:F350">IF(A350:B350 ="","Empty","NotEmpty")</f>
        <v>NotEmpty</v>
      </c>
      <c r="F350" t="str">
        <v>NotEmpty</v>
      </c>
      <c r="G350">
        <f t="shared" si="25"/>
        <v>1</v>
      </c>
      <c r="H350">
        <f t="shared" si="26"/>
        <v>0</v>
      </c>
      <c r="I350">
        <f t="shared" si="27"/>
        <v>0</v>
      </c>
      <c r="J350">
        <f t="shared" si="28"/>
        <v>1</v>
      </c>
      <c r="K350">
        <v>1</v>
      </c>
      <c r="M350" s="11" t="s">
        <v>188</v>
      </c>
      <c r="N350" s="11" t="s">
        <v>189</v>
      </c>
    </row>
    <row r="351" spans="1:14" ht="137.25">
      <c r="A351">
        <v>23</v>
      </c>
      <c r="B351">
        <v>23</v>
      </c>
      <c r="C351">
        <v>6215</v>
      </c>
      <c r="D351" t="str">
        <f t="shared" si="29"/>
        <v>Same</v>
      </c>
      <c r="E351" t="str" cm="1">
        <f t="array" ref="E351:F351">IF(A351:B351 ="","Empty","NotEmpty")</f>
        <v>NotEmpty</v>
      </c>
      <c r="F351" t="str">
        <v>NotEmpty</v>
      </c>
      <c r="G351">
        <f t="shared" si="25"/>
        <v>1</v>
      </c>
      <c r="H351">
        <f t="shared" si="26"/>
        <v>0</v>
      </c>
      <c r="I351">
        <f t="shared" si="27"/>
        <v>0</v>
      </c>
      <c r="J351">
        <f t="shared" si="28"/>
        <v>1</v>
      </c>
      <c r="K351">
        <v>1</v>
      </c>
      <c r="M351" s="11" t="s">
        <v>190</v>
      </c>
      <c r="N351" s="11" t="s">
        <v>191</v>
      </c>
    </row>
    <row r="352" spans="1:14">
      <c r="A352">
        <v>24</v>
      </c>
      <c r="B352">
        <v>24</v>
      </c>
      <c r="C352">
        <v>6215</v>
      </c>
      <c r="D352" t="str">
        <f t="shared" si="29"/>
        <v>Same</v>
      </c>
      <c r="E352" t="str" cm="1">
        <f t="array" ref="E352:F352">IF(A352:B352 ="","Empty","NotEmpty")</f>
        <v>NotEmpty</v>
      </c>
      <c r="F352" t="str">
        <v>NotEmpty</v>
      </c>
      <c r="G352">
        <f t="shared" si="25"/>
        <v>1</v>
      </c>
      <c r="H352">
        <f t="shared" si="26"/>
        <v>0</v>
      </c>
      <c r="I352">
        <f t="shared" si="27"/>
        <v>0</v>
      </c>
      <c r="J352">
        <f t="shared" si="28"/>
        <v>1</v>
      </c>
      <c r="K352">
        <v>1</v>
      </c>
    </row>
    <row r="353" spans="1:14">
      <c r="A353">
        <v>25</v>
      </c>
      <c r="B353">
        <v>25</v>
      </c>
      <c r="C353">
        <v>6215</v>
      </c>
      <c r="D353" t="str">
        <f t="shared" si="29"/>
        <v>Same</v>
      </c>
      <c r="E353" t="str" cm="1">
        <f t="array" ref="E353:F353">IF(A353:B353 ="","Empty","NotEmpty")</f>
        <v>NotEmpty</v>
      </c>
      <c r="F353" t="str">
        <v>NotEmpty</v>
      </c>
      <c r="G353">
        <f t="shared" si="25"/>
        <v>1</v>
      </c>
      <c r="H353">
        <f t="shared" si="26"/>
        <v>0</v>
      </c>
      <c r="I353">
        <f t="shared" si="27"/>
        <v>0</v>
      </c>
      <c r="J353">
        <f t="shared" si="28"/>
        <v>1</v>
      </c>
      <c r="K353">
        <v>1</v>
      </c>
    </row>
    <row r="354" spans="1:14">
      <c r="A354">
        <v>30</v>
      </c>
      <c r="B354">
        <v>30</v>
      </c>
      <c r="C354">
        <v>6215</v>
      </c>
      <c r="D354" t="str">
        <f t="shared" si="29"/>
        <v>Same</v>
      </c>
      <c r="E354" t="str" cm="1">
        <f t="array" ref="E354:F354">IF(A354:B354 ="","Empty","NotEmpty")</f>
        <v>NotEmpty</v>
      </c>
      <c r="F354" t="str">
        <v>NotEmpty</v>
      </c>
      <c r="G354">
        <f t="shared" si="25"/>
        <v>1</v>
      </c>
      <c r="H354">
        <f t="shared" si="26"/>
        <v>0</v>
      </c>
      <c r="I354">
        <f t="shared" si="27"/>
        <v>0</v>
      </c>
      <c r="J354">
        <f t="shared" si="28"/>
        <v>1</v>
      </c>
      <c r="K354">
        <v>1</v>
      </c>
    </row>
    <row r="355" spans="1:14">
      <c r="A355">
        <v>31</v>
      </c>
      <c r="B355">
        <v>31</v>
      </c>
      <c r="C355">
        <v>6215</v>
      </c>
      <c r="D355" t="str">
        <f t="shared" si="29"/>
        <v>Same</v>
      </c>
      <c r="E355" t="str" cm="1">
        <f t="array" ref="E355:F355">IF(A355:B355 ="","Empty","NotEmpty")</f>
        <v>NotEmpty</v>
      </c>
      <c r="F355" t="str">
        <v>NotEmpty</v>
      </c>
      <c r="G355">
        <f t="shared" si="25"/>
        <v>1</v>
      </c>
      <c r="H355">
        <f t="shared" si="26"/>
        <v>0</v>
      </c>
      <c r="I355">
        <f t="shared" si="27"/>
        <v>0</v>
      </c>
      <c r="J355">
        <f t="shared" si="28"/>
        <v>1</v>
      </c>
      <c r="K355">
        <v>1</v>
      </c>
    </row>
    <row r="356" spans="1:14">
      <c r="A356">
        <v>4</v>
      </c>
      <c r="B356">
        <v>4</v>
      </c>
      <c r="C356">
        <v>6215</v>
      </c>
      <c r="D356" t="str">
        <f t="shared" si="29"/>
        <v>Same</v>
      </c>
      <c r="E356" t="str" cm="1">
        <f t="array" ref="E356:F356">IF(A356:B356 ="","Empty","NotEmpty")</f>
        <v>NotEmpty</v>
      </c>
      <c r="F356" t="str">
        <v>NotEmpty</v>
      </c>
      <c r="G356">
        <f t="shared" si="25"/>
        <v>1</v>
      </c>
      <c r="H356">
        <f t="shared" si="26"/>
        <v>0</v>
      </c>
      <c r="I356">
        <f t="shared" si="27"/>
        <v>0</v>
      </c>
      <c r="J356">
        <f t="shared" si="28"/>
        <v>1</v>
      </c>
      <c r="K356">
        <v>1</v>
      </c>
    </row>
    <row r="357" spans="1:14">
      <c r="A357">
        <v>31</v>
      </c>
      <c r="B357">
        <v>31</v>
      </c>
      <c r="C357">
        <v>6215</v>
      </c>
      <c r="D357" t="str">
        <f t="shared" si="29"/>
        <v>Same</v>
      </c>
      <c r="E357" t="str" cm="1">
        <f t="array" ref="E357:F357">IF(A357:B357 ="","Empty","NotEmpty")</f>
        <v>NotEmpty</v>
      </c>
      <c r="F357" t="str">
        <v>NotEmpty</v>
      </c>
      <c r="G357">
        <f t="shared" si="25"/>
        <v>1</v>
      </c>
      <c r="H357">
        <f t="shared" si="26"/>
        <v>0</v>
      </c>
      <c r="I357">
        <f t="shared" si="27"/>
        <v>0</v>
      </c>
      <c r="J357">
        <f t="shared" si="28"/>
        <v>1</v>
      </c>
      <c r="K357">
        <v>1</v>
      </c>
    </row>
    <row r="358" spans="1:14">
      <c r="A358">
        <v>27</v>
      </c>
      <c r="B358">
        <v>27</v>
      </c>
      <c r="C358">
        <v>6215</v>
      </c>
      <c r="D358" t="str">
        <f t="shared" si="29"/>
        <v>Same</v>
      </c>
      <c r="E358" t="str" cm="1">
        <f t="array" ref="E358:F358">IF(A358:B358 ="","Empty","NotEmpty")</f>
        <v>NotEmpty</v>
      </c>
      <c r="F358" t="str">
        <v>NotEmpty</v>
      </c>
      <c r="G358">
        <f t="shared" si="25"/>
        <v>1</v>
      </c>
      <c r="H358">
        <f t="shared" si="26"/>
        <v>0</v>
      </c>
      <c r="I358">
        <f t="shared" si="27"/>
        <v>0</v>
      </c>
      <c r="J358">
        <f t="shared" si="28"/>
        <v>1</v>
      </c>
      <c r="K358">
        <v>1</v>
      </c>
    </row>
    <row r="359" spans="1:14">
      <c r="A359">
        <v>35</v>
      </c>
      <c r="B359">
        <v>35</v>
      </c>
      <c r="C359">
        <v>6215</v>
      </c>
      <c r="D359" t="str">
        <f t="shared" si="29"/>
        <v>Same</v>
      </c>
      <c r="E359" t="str" cm="1">
        <f t="array" ref="E359:F359">IF(A359:B359 ="","Empty","NotEmpty")</f>
        <v>NotEmpty</v>
      </c>
      <c r="F359" t="str">
        <v>NotEmpty</v>
      </c>
      <c r="G359">
        <f t="shared" si="25"/>
        <v>1</v>
      </c>
      <c r="H359">
        <f t="shared" si="26"/>
        <v>0</v>
      </c>
      <c r="I359">
        <f t="shared" si="27"/>
        <v>0</v>
      </c>
      <c r="J359">
        <f t="shared" si="28"/>
        <v>1</v>
      </c>
      <c r="K359">
        <v>1</v>
      </c>
    </row>
    <row r="360" spans="1:14">
      <c r="A360">
        <v>1</v>
      </c>
      <c r="B360">
        <v>1</v>
      </c>
      <c r="C360">
        <v>6773</v>
      </c>
      <c r="D360" t="str">
        <f t="shared" si="29"/>
        <v>Same</v>
      </c>
      <c r="E360" t="str" cm="1">
        <f t="array" ref="E360:F360">IF(A360:B360 ="","Empty","NotEmpty")</f>
        <v>NotEmpty</v>
      </c>
      <c r="F360" t="str">
        <v>NotEmpty</v>
      </c>
      <c r="G360">
        <f t="shared" si="25"/>
        <v>1</v>
      </c>
      <c r="H360">
        <f t="shared" si="26"/>
        <v>0</v>
      </c>
      <c r="I360">
        <f t="shared" si="27"/>
        <v>0</v>
      </c>
      <c r="J360">
        <f t="shared" si="28"/>
        <v>1</v>
      </c>
      <c r="K360">
        <v>1</v>
      </c>
    </row>
    <row r="361" spans="1:14">
      <c r="A361">
        <v>2</v>
      </c>
      <c r="B361">
        <v>2</v>
      </c>
      <c r="C361">
        <v>6773</v>
      </c>
      <c r="D361" t="str">
        <f t="shared" si="29"/>
        <v>Same</v>
      </c>
      <c r="E361" t="str" cm="1">
        <f t="array" ref="E361:F361">IF(A361:B361 ="","Empty","NotEmpty")</f>
        <v>NotEmpty</v>
      </c>
      <c r="F361" t="str">
        <v>NotEmpty</v>
      </c>
      <c r="G361">
        <f t="shared" si="25"/>
        <v>1</v>
      </c>
      <c r="H361">
        <f t="shared" si="26"/>
        <v>0</v>
      </c>
      <c r="I361">
        <f t="shared" si="27"/>
        <v>0</v>
      </c>
      <c r="J361">
        <f t="shared" si="28"/>
        <v>1</v>
      </c>
      <c r="K361">
        <v>1</v>
      </c>
    </row>
    <row r="362" spans="1:14">
      <c r="A362">
        <v>10</v>
      </c>
      <c r="B362">
        <v>10</v>
      </c>
      <c r="C362">
        <v>6773</v>
      </c>
      <c r="D362" t="str">
        <f t="shared" si="29"/>
        <v>Same</v>
      </c>
      <c r="E362" t="str" cm="1">
        <f t="array" ref="E362:F362">IF(A362:B362 ="","Empty","NotEmpty")</f>
        <v>NotEmpty</v>
      </c>
      <c r="F362" t="str">
        <v>NotEmpty</v>
      </c>
      <c r="G362">
        <f t="shared" si="25"/>
        <v>1</v>
      </c>
      <c r="H362">
        <f t="shared" si="26"/>
        <v>0</v>
      </c>
      <c r="I362">
        <f t="shared" si="27"/>
        <v>0</v>
      </c>
      <c r="J362">
        <f t="shared" si="28"/>
        <v>1</v>
      </c>
      <c r="K362">
        <v>1</v>
      </c>
    </row>
    <row r="363" spans="1:14">
      <c r="A363">
        <v>12</v>
      </c>
      <c r="B363">
        <v>12</v>
      </c>
      <c r="C363">
        <v>6773</v>
      </c>
      <c r="D363" t="str">
        <f t="shared" si="29"/>
        <v>Same</v>
      </c>
      <c r="E363" t="str" cm="1">
        <f t="array" ref="E363:F363">IF(A363:B363 ="","Empty","NotEmpty")</f>
        <v>NotEmpty</v>
      </c>
      <c r="F363" t="str">
        <v>NotEmpty</v>
      </c>
      <c r="G363">
        <f t="shared" si="25"/>
        <v>1</v>
      </c>
      <c r="H363">
        <f t="shared" si="26"/>
        <v>0</v>
      </c>
      <c r="I363">
        <f t="shared" si="27"/>
        <v>0</v>
      </c>
      <c r="J363">
        <f t="shared" si="28"/>
        <v>1</v>
      </c>
      <c r="K363">
        <v>1</v>
      </c>
    </row>
    <row r="364" spans="1:14">
      <c r="A364">
        <v>13</v>
      </c>
      <c r="B364">
        <v>13</v>
      </c>
      <c r="C364">
        <v>6773</v>
      </c>
      <c r="D364" t="str">
        <f t="shared" si="29"/>
        <v>Same</v>
      </c>
      <c r="E364" t="str" cm="1">
        <f t="array" ref="E364:F364">IF(A364:B364 ="","Empty","NotEmpty")</f>
        <v>NotEmpty</v>
      </c>
      <c r="F364" t="str">
        <v>NotEmpty</v>
      </c>
      <c r="G364">
        <f t="shared" si="25"/>
        <v>1</v>
      </c>
      <c r="H364">
        <f t="shared" si="26"/>
        <v>0</v>
      </c>
      <c r="I364">
        <f t="shared" si="27"/>
        <v>0</v>
      </c>
      <c r="J364">
        <f t="shared" si="28"/>
        <v>1</v>
      </c>
      <c r="K364">
        <v>1</v>
      </c>
    </row>
    <row r="365" spans="1:14">
      <c r="A365">
        <v>1</v>
      </c>
      <c r="B365">
        <v>1</v>
      </c>
      <c r="C365">
        <v>6799</v>
      </c>
      <c r="D365" t="str">
        <f t="shared" si="29"/>
        <v>Same</v>
      </c>
      <c r="E365" t="str" cm="1">
        <f t="array" ref="E365:F365">IF(A365:B365 ="","Empty","NotEmpty")</f>
        <v>NotEmpty</v>
      </c>
      <c r="F365" t="str">
        <v>NotEmpty</v>
      </c>
      <c r="G365">
        <f t="shared" si="25"/>
        <v>1</v>
      </c>
      <c r="H365">
        <f t="shared" si="26"/>
        <v>0</v>
      </c>
      <c r="I365">
        <f t="shared" si="27"/>
        <v>0</v>
      </c>
      <c r="J365">
        <f t="shared" si="28"/>
        <v>1</v>
      </c>
      <c r="K365">
        <v>1</v>
      </c>
    </row>
    <row r="366" spans="1:14" ht="106.5">
      <c r="A366">
        <v>4</v>
      </c>
      <c r="B366">
        <v>4</v>
      </c>
      <c r="C366">
        <v>6799</v>
      </c>
      <c r="D366" t="str">
        <f t="shared" si="29"/>
        <v>Same</v>
      </c>
      <c r="E366" t="str" cm="1">
        <f t="array" ref="E366:F366">IF(A366:B366 ="","Empty","NotEmpty")</f>
        <v>NotEmpty</v>
      </c>
      <c r="F366" t="str">
        <v>NotEmpty</v>
      </c>
      <c r="G366">
        <f t="shared" si="25"/>
        <v>1</v>
      </c>
      <c r="H366">
        <f t="shared" si="26"/>
        <v>0</v>
      </c>
      <c r="I366">
        <f t="shared" si="27"/>
        <v>0</v>
      </c>
      <c r="J366">
        <f t="shared" si="28"/>
        <v>1</v>
      </c>
      <c r="K366">
        <v>1</v>
      </c>
      <c r="M366" s="11" t="s">
        <v>192</v>
      </c>
      <c r="N366" s="11" t="s">
        <v>193</v>
      </c>
    </row>
    <row r="367" spans="1:14" ht="60.75">
      <c r="A367">
        <v>8</v>
      </c>
      <c r="B367">
        <v>2</v>
      </c>
      <c r="C367">
        <v>6799</v>
      </c>
      <c r="D367" t="str">
        <f t="shared" si="29"/>
        <v>Different</v>
      </c>
      <c r="E367" t="str" cm="1">
        <f t="array" ref="E367:F367">IF(A367:B367 ="","Empty","NotEmpty")</f>
        <v>NotEmpty</v>
      </c>
      <c r="F367" t="str">
        <v>NotEmpty</v>
      </c>
      <c r="G367">
        <f t="shared" si="25"/>
        <v>0</v>
      </c>
      <c r="H367">
        <f t="shared" si="26"/>
        <v>0</v>
      </c>
      <c r="I367">
        <f t="shared" si="27"/>
        <v>0</v>
      </c>
      <c r="J367">
        <f t="shared" si="28"/>
        <v>0</v>
      </c>
      <c r="K367">
        <v>1</v>
      </c>
      <c r="L367" s="13">
        <v>8</v>
      </c>
      <c r="M367" s="11" t="s">
        <v>194</v>
      </c>
      <c r="N367" s="11" t="s">
        <v>195</v>
      </c>
    </row>
    <row r="368" spans="1:14" ht="76.5">
      <c r="A368">
        <v>12</v>
      </c>
      <c r="B368">
        <v>12</v>
      </c>
      <c r="C368">
        <v>6799</v>
      </c>
      <c r="D368" t="str">
        <f t="shared" si="29"/>
        <v>Same</v>
      </c>
      <c r="E368" t="str" cm="1">
        <f t="array" ref="E368:F368">IF(A368:B368 ="","Empty","NotEmpty")</f>
        <v>NotEmpty</v>
      </c>
      <c r="F368" t="str">
        <v>NotEmpty</v>
      </c>
      <c r="G368">
        <f t="shared" si="25"/>
        <v>1</v>
      </c>
      <c r="H368">
        <f t="shared" si="26"/>
        <v>0</v>
      </c>
      <c r="I368">
        <f t="shared" si="27"/>
        <v>0</v>
      </c>
      <c r="J368">
        <f t="shared" si="28"/>
        <v>1</v>
      </c>
      <c r="K368">
        <v>1</v>
      </c>
      <c r="M368" s="11" t="s">
        <v>196</v>
      </c>
      <c r="N368" s="11" t="s">
        <v>197</v>
      </c>
    </row>
    <row r="369" spans="1:14" ht="76.5">
      <c r="A369">
        <v>13</v>
      </c>
      <c r="B369">
        <v>13</v>
      </c>
      <c r="C369">
        <v>6799</v>
      </c>
      <c r="D369" t="str">
        <f t="shared" si="29"/>
        <v>Same</v>
      </c>
      <c r="E369" t="str" cm="1">
        <f t="array" ref="E369:F369">IF(A369:B369 ="","Empty","NotEmpty")</f>
        <v>NotEmpty</v>
      </c>
      <c r="F369" t="str">
        <v>NotEmpty</v>
      </c>
      <c r="G369">
        <f t="shared" si="25"/>
        <v>1</v>
      </c>
      <c r="H369">
        <f t="shared" si="26"/>
        <v>0</v>
      </c>
      <c r="I369">
        <f t="shared" si="27"/>
        <v>0</v>
      </c>
      <c r="J369">
        <f t="shared" si="28"/>
        <v>1</v>
      </c>
      <c r="K369">
        <v>1</v>
      </c>
      <c r="M369" s="20" t="s">
        <v>198</v>
      </c>
      <c r="N369" s="20" t="s">
        <v>199</v>
      </c>
    </row>
    <row r="370" spans="1:14" ht="60.75">
      <c r="B370">
        <v>4</v>
      </c>
      <c r="C370">
        <v>6799</v>
      </c>
      <c r="D370" t="str">
        <f t="shared" si="29"/>
        <v>Different</v>
      </c>
      <c r="E370" t="str" cm="1">
        <f t="array" ref="E370:F370">IF(A370:B370 ="","Empty","NotEmpty")</f>
        <v>Empty</v>
      </c>
      <c r="F370" t="str">
        <v>NotEmpty</v>
      </c>
      <c r="G370">
        <f t="shared" si="25"/>
        <v>0</v>
      </c>
      <c r="H370">
        <f t="shared" si="26"/>
        <v>0.5</v>
      </c>
      <c r="I370">
        <f t="shared" si="27"/>
        <v>0</v>
      </c>
      <c r="J370">
        <f t="shared" si="28"/>
        <v>0.5</v>
      </c>
      <c r="K370">
        <v>1</v>
      </c>
      <c r="L370" s="13" t="s">
        <v>136</v>
      </c>
      <c r="N370" s="20" t="s">
        <v>200</v>
      </c>
    </row>
    <row r="371" spans="1:14" ht="106.5">
      <c r="A371">
        <v>8</v>
      </c>
      <c r="B371">
        <v>8</v>
      </c>
      <c r="C371">
        <v>6799</v>
      </c>
      <c r="D371" t="str">
        <f t="shared" si="29"/>
        <v>Same</v>
      </c>
      <c r="E371" t="str" cm="1">
        <f t="array" ref="E371:F371">IF(A371:B371 ="","Empty","NotEmpty")</f>
        <v>NotEmpty</v>
      </c>
      <c r="F371" t="str">
        <v>NotEmpty</v>
      </c>
      <c r="G371">
        <f t="shared" si="25"/>
        <v>1</v>
      </c>
      <c r="H371">
        <f t="shared" si="26"/>
        <v>0</v>
      </c>
      <c r="I371">
        <f t="shared" si="27"/>
        <v>0</v>
      </c>
      <c r="J371">
        <f t="shared" si="28"/>
        <v>1</v>
      </c>
      <c r="K371">
        <v>1</v>
      </c>
      <c r="M371" s="20" t="s">
        <v>201</v>
      </c>
      <c r="N371" s="20" t="s">
        <v>202</v>
      </c>
    </row>
    <row r="372" spans="1:14">
      <c r="A372">
        <v>10</v>
      </c>
      <c r="B372">
        <v>10</v>
      </c>
      <c r="C372">
        <v>6799</v>
      </c>
      <c r="D372" t="str">
        <f t="shared" si="29"/>
        <v>Same</v>
      </c>
      <c r="E372" t="str" cm="1">
        <f t="array" ref="E372:F372">IF(A372:B372 ="","Empty","NotEmpty")</f>
        <v>NotEmpty</v>
      </c>
      <c r="F372" t="str">
        <v>NotEmpty</v>
      </c>
      <c r="G372">
        <f t="shared" si="25"/>
        <v>1</v>
      </c>
      <c r="H372">
        <f t="shared" si="26"/>
        <v>0</v>
      </c>
      <c r="I372">
        <f t="shared" si="27"/>
        <v>0</v>
      </c>
      <c r="J372">
        <f t="shared" si="28"/>
        <v>1</v>
      </c>
      <c r="K372">
        <v>1</v>
      </c>
    </row>
    <row r="373" spans="1:14">
      <c r="A373">
        <v>22</v>
      </c>
      <c r="B373">
        <v>22</v>
      </c>
      <c r="C373">
        <v>6799</v>
      </c>
      <c r="D373" t="str">
        <f t="shared" si="29"/>
        <v>Same</v>
      </c>
      <c r="E373" t="str" cm="1">
        <f t="array" ref="E373:F373">IF(A373:B373 ="","Empty","NotEmpty")</f>
        <v>NotEmpty</v>
      </c>
      <c r="F373" t="str">
        <v>NotEmpty</v>
      </c>
      <c r="G373">
        <f t="shared" si="25"/>
        <v>1</v>
      </c>
      <c r="H373">
        <f t="shared" si="26"/>
        <v>0</v>
      </c>
      <c r="I373">
        <f t="shared" si="27"/>
        <v>0</v>
      </c>
      <c r="J373">
        <f t="shared" si="28"/>
        <v>1</v>
      </c>
      <c r="K373">
        <v>1</v>
      </c>
    </row>
    <row r="374" spans="1:14">
      <c r="A374">
        <v>31</v>
      </c>
      <c r="B374">
        <v>31</v>
      </c>
      <c r="C374">
        <v>6799</v>
      </c>
      <c r="D374" t="str">
        <f t="shared" si="29"/>
        <v>Same</v>
      </c>
      <c r="E374" t="str" cm="1">
        <f t="array" ref="E374:F374">IF(A374:B374 ="","Empty","NotEmpty")</f>
        <v>NotEmpty</v>
      </c>
      <c r="F374" t="str">
        <v>NotEmpty</v>
      </c>
      <c r="G374">
        <f t="shared" si="25"/>
        <v>1</v>
      </c>
      <c r="H374">
        <f t="shared" si="26"/>
        <v>0</v>
      </c>
      <c r="I374">
        <f t="shared" si="27"/>
        <v>0</v>
      </c>
      <c r="J374">
        <f t="shared" si="28"/>
        <v>1</v>
      </c>
      <c r="K374">
        <v>1</v>
      </c>
    </row>
    <row r="375" spans="1:14">
      <c r="A375">
        <v>30</v>
      </c>
      <c r="B375">
        <v>30</v>
      </c>
      <c r="C375">
        <v>6799</v>
      </c>
      <c r="D375" t="str">
        <f t="shared" si="29"/>
        <v>Same</v>
      </c>
      <c r="E375" t="str" cm="1">
        <f t="array" ref="E375:F375">IF(A375:B375 ="","Empty","NotEmpty")</f>
        <v>NotEmpty</v>
      </c>
      <c r="F375" t="str">
        <v>NotEmpty</v>
      </c>
      <c r="G375">
        <f t="shared" si="25"/>
        <v>1</v>
      </c>
      <c r="H375">
        <f t="shared" si="26"/>
        <v>0</v>
      </c>
      <c r="I375">
        <f t="shared" si="27"/>
        <v>0</v>
      </c>
      <c r="J375">
        <f t="shared" si="28"/>
        <v>1</v>
      </c>
      <c r="K375">
        <v>1</v>
      </c>
    </row>
    <row r="376" spans="1:14">
      <c r="A376">
        <v>31</v>
      </c>
      <c r="B376">
        <v>31</v>
      </c>
      <c r="C376">
        <v>6799</v>
      </c>
      <c r="D376" t="str">
        <f t="shared" si="29"/>
        <v>Same</v>
      </c>
      <c r="E376" t="str" cm="1">
        <f t="array" ref="E376:F376">IF(A376:B376 ="","Empty","NotEmpty")</f>
        <v>NotEmpty</v>
      </c>
      <c r="F376" t="str">
        <v>NotEmpty</v>
      </c>
      <c r="G376">
        <f t="shared" si="25"/>
        <v>1</v>
      </c>
      <c r="H376">
        <f t="shared" si="26"/>
        <v>0</v>
      </c>
      <c r="I376">
        <f t="shared" si="27"/>
        <v>0</v>
      </c>
      <c r="J376">
        <f t="shared" si="28"/>
        <v>1</v>
      </c>
      <c r="K376">
        <v>1</v>
      </c>
    </row>
    <row r="377" spans="1:14">
      <c r="A377">
        <v>35</v>
      </c>
      <c r="B377">
        <v>35</v>
      </c>
      <c r="C377">
        <v>6799</v>
      </c>
      <c r="D377" t="str">
        <f t="shared" si="29"/>
        <v>Same</v>
      </c>
      <c r="E377" t="str" cm="1">
        <f t="array" ref="E377:F377">IF(A377:B377 ="","Empty","NotEmpty")</f>
        <v>NotEmpty</v>
      </c>
      <c r="F377" t="str">
        <v>NotEmpty</v>
      </c>
      <c r="G377">
        <f t="shared" si="25"/>
        <v>1</v>
      </c>
      <c r="H377">
        <f t="shared" si="26"/>
        <v>0</v>
      </c>
      <c r="I377">
        <f t="shared" si="27"/>
        <v>0</v>
      </c>
      <c r="J377">
        <f t="shared" si="28"/>
        <v>1</v>
      </c>
      <c r="K377">
        <v>1</v>
      </c>
    </row>
    <row r="378" spans="1:14">
      <c r="A378">
        <v>31</v>
      </c>
      <c r="B378">
        <v>31</v>
      </c>
      <c r="C378">
        <v>6799</v>
      </c>
      <c r="D378" t="str">
        <f t="shared" si="29"/>
        <v>Same</v>
      </c>
      <c r="E378" t="str" cm="1">
        <f t="array" ref="E378:F378">IF(A378:B378 ="","Empty","NotEmpty")</f>
        <v>NotEmpty</v>
      </c>
      <c r="F378" t="str">
        <v>NotEmpty</v>
      </c>
      <c r="G378">
        <f t="shared" si="25"/>
        <v>1</v>
      </c>
      <c r="H378">
        <f t="shared" si="26"/>
        <v>0</v>
      </c>
      <c r="I378">
        <f t="shared" si="27"/>
        <v>0</v>
      </c>
      <c r="J378">
        <f t="shared" si="28"/>
        <v>1</v>
      </c>
      <c r="K378">
        <v>1</v>
      </c>
    </row>
    <row r="379" spans="1:14">
      <c r="A379">
        <v>35</v>
      </c>
      <c r="B379">
        <v>35</v>
      </c>
      <c r="C379">
        <v>6799</v>
      </c>
      <c r="D379" t="str">
        <f t="shared" si="29"/>
        <v>Same</v>
      </c>
      <c r="E379" t="str" cm="1">
        <f t="array" ref="E379:F379">IF(A379:B379 ="","Empty","NotEmpty")</f>
        <v>NotEmpty</v>
      </c>
      <c r="F379" t="str">
        <v>NotEmpty</v>
      </c>
      <c r="G379">
        <f t="shared" si="25"/>
        <v>1</v>
      </c>
      <c r="H379">
        <f t="shared" si="26"/>
        <v>0</v>
      </c>
      <c r="I379">
        <f t="shared" si="27"/>
        <v>0</v>
      </c>
      <c r="J379">
        <f t="shared" si="28"/>
        <v>1</v>
      </c>
      <c r="K379">
        <v>1</v>
      </c>
    </row>
    <row r="380" spans="1:14">
      <c r="A380">
        <v>1</v>
      </c>
      <c r="B380">
        <v>1</v>
      </c>
      <c r="C380">
        <v>6943</v>
      </c>
      <c r="D380" t="str">
        <f t="shared" si="29"/>
        <v>Same</v>
      </c>
      <c r="E380" t="str" cm="1">
        <f t="array" ref="E380:F380">IF(A380:B380 ="","Empty","NotEmpty")</f>
        <v>NotEmpty</v>
      </c>
      <c r="F380" t="str">
        <v>NotEmpty</v>
      </c>
      <c r="G380">
        <f t="shared" si="25"/>
        <v>1</v>
      </c>
      <c r="H380">
        <f t="shared" si="26"/>
        <v>0</v>
      </c>
      <c r="I380">
        <f t="shared" si="27"/>
        <v>0</v>
      </c>
      <c r="J380">
        <f t="shared" si="28"/>
        <v>1</v>
      </c>
      <c r="K380">
        <v>1</v>
      </c>
    </row>
    <row r="381" spans="1:14">
      <c r="A381">
        <v>2</v>
      </c>
      <c r="B381">
        <v>2</v>
      </c>
      <c r="C381">
        <v>6943</v>
      </c>
      <c r="D381" t="str">
        <f t="shared" si="29"/>
        <v>Same</v>
      </c>
      <c r="E381" t="str" cm="1">
        <f t="array" ref="E381:F381">IF(A381:B381 ="","Empty","NotEmpty")</f>
        <v>NotEmpty</v>
      </c>
      <c r="F381" t="str">
        <v>NotEmpty</v>
      </c>
      <c r="G381">
        <f t="shared" si="25"/>
        <v>1</v>
      </c>
      <c r="H381">
        <f t="shared" si="26"/>
        <v>0</v>
      </c>
      <c r="I381">
        <f t="shared" si="27"/>
        <v>0</v>
      </c>
      <c r="J381">
        <f t="shared" si="28"/>
        <v>1</v>
      </c>
      <c r="K381">
        <v>1</v>
      </c>
    </row>
    <row r="382" spans="1:14" ht="60.75">
      <c r="A382">
        <v>4</v>
      </c>
      <c r="B382">
        <v>4</v>
      </c>
      <c r="C382">
        <v>6943</v>
      </c>
      <c r="D382" t="str">
        <f t="shared" ref="D382:D450" si="30">IF(A382=B382,"Same", "Different")</f>
        <v>Same</v>
      </c>
      <c r="E382" t="str" cm="1">
        <f t="array" ref="E382:F382">IF(A382:B382 ="","Empty","NotEmpty")</f>
        <v>NotEmpty</v>
      </c>
      <c r="F382" t="str">
        <v>NotEmpty</v>
      </c>
      <c r="G382">
        <f t="shared" si="25"/>
        <v>1</v>
      </c>
      <c r="H382">
        <f t="shared" si="26"/>
        <v>0</v>
      </c>
      <c r="I382">
        <f t="shared" si="27"/>
        <v>0</v>
      </c>
      <c r="J382">
        <f t="shared" si="28"/>
        <v>1</v>
      </c>
      <c r="K382">
        <v>1</v>
      </c>
      <c r="M382" s="20" t="s">
        <v>203</v>
      </c>
      <c r="N382" s="20" t="s">
        <v>204</v>
      </c>
    </row>
    <row r="383" spans="1:14" ht="30.75">
      <c r="A383">
        <v>12</v>
      </c>
      <c r="C383">
        <v>6943</v>
      </c>
      <c r="D383" t="str">
        <f t="shared" si="30"/>
        <v>Different</v>
      </c>
      <c r="E383" t="str" cm="1">
        <f t="array" ref="E383:F383">IF(A383:B383 ="","Empty","NotEmpty")</f>
        <v>NotEmpty</v>
      </c>
      <c r="F383" t="str">
        <v>Empty</v>
      </c>
      <c r="G383">
        <f t="shared" si="25"/>
        <v>0</v>
      </c>
      <c r="H383">
        <f t="shared" si="26"/>
        <v>0</v>
      </c>
      <c r="I383">
        <f t="shared" si="27"/>
        <v>0.5</v>
      </c>
      <c r="J383">
        <f t="shared" si="28"/>
        <v>0.5</v>
      </c>
      <c r="K383">
        <v>1</v>
      </c>
      <c r="L383" s="13" t="s">
        <v>7</v>
      </c>
      <c r="M383" s="20" t="s">
        <v>205</v>
      </c>
    </row>
    <row r="384" spans="1:14">
      <c r="A384">
        <v>1</v>
      </c>
      <c r="B384">
        <v>1</v>
      </c>
      <c r="C384">
        <v>6971</v>
      </c>
      <c r="D384" t="str">
        <f t="shared" si="30"/>
        <v>Same</v>
      </c>
      <c r="E384" t="str" cm="1">
        <f t="array" ref="E384:F384">IF(A384:B384 ="","Empty","NotEmpty")</f>
        <v>NotEmpty</v>
      </c>
      <c r="F384" t="str">
        <v>NotEmpty</v>
      </c>
      <c r="G384">
        <f t="shared" si="25"/>
        <v>1</v>
      </c>
      <c r="H384">
        <f t="shared" si="26"/>
        <v>0</v>
      </c>
      <c r="I384">
        <f t="shared" si="27"/>
        <v>0</v>
      </c>
      <c r="J384">
        <f t="shared" si="28"/>
        <v>1</v>
      </c>
      <c r="K384">
        <v>1</v>
      </c>
    </row>
    <row r="385" spans="1:14">
      <c r="A385">
        <v>2</v>
      </c>
      <c r="B385">
        <v>2</v>
      </c>
      <c r="C385">
        <v>6971</v>
      </c>
      <c r="D385" t="str">
        <f t="shared" si="30"/>
        <v>Same</v>
      </c>
      <c r="E385" t="str" cm="1">
        <f t="array" ref="E385:F385">IF(A385:B385 ="","Empty","NotEmpty")</f>
        <v>NotEmpty</v>
      </c>
      <c r="F385" t="str">
        <v>NotEmpty</v>
      </c>
      <c r="G385">
        <f t="shared" si="25"/>
        <v>1</v>
      </c>
      <c r="H385">
        <f t="shared" si="26"/>
        <v>0</v>
      </c>
      <c r="I385">
        <f t="shared" si="27"/>
        <v>0</v>
      </c>
      <c r="J385">
        <f t="shared" si="28"/>
        <v>1</v>
      </c>
      <c r="K385">
        <v>1</v>
      </c>
    </row>
    <row r="386" spans="1:14">
      <c r="A386">
        <v>10</v>
      </c>
      <c r="B386">
        <v>10</v>
      </c>
      <c r="C386">
        <v>6971</v>
      </c>
      <c r="D386" t="str">
        <f t="shared" si="30"/>
        <v>Same</v>
      </c>
      <c r="E386" t="str" cm="1">
        <f t="array" ref="E386:F386">IF(A386:B386 ="","Empty","NotEmpty")</f>
        <v>NotEmpty</v>
      </c>
      <c r="F386" t="str">
        <v>NotEmpty</v>
      </c>
      <c r="G386">
        <f t="shared" ref="G386:G449" si="31">IF(D386="Same",1,0)</f>
        <v>1</v>
      </c>
      <c r="H386">
        <f t="shared" ref="H386:H449" si="32">IF(E386="Empty",0.5,0)</f>
        <v>0</v>
      </c>
      <c r="I386">
        <f t="shared" ref="I386:I449" si="33">IF(F386="Empty",0.5,0)</f>
        <v>0</v>
      </c>
      <c r="J386">
        <f t="shared" ref="J386:J449" si="34">SUM(G386:I386)</f>
        <v>1</v>
      </c>
      <c r="K386">
        <v>1</v>
      </c>
    </row>
    <row r="387" spans="1:14">
      <c r="A387">
        <v>12</v>
      </c>
      <c r="B387">
        <v>12</v>
      </c>
      <c r="C387">
        <v>6971</v>
      </c>
      <c r="D387" t="str">
        <f t="shared" si="30"/>
        <v>Same</v>
      </c>
      <c r="E387" t="str" cm="1">
        <f t="array" ref="E387:F387">IF(A387:B387 ="","Empty","NotEmpty")</f>
        <v>NotEmpty</v>
      </c>
      <c r="F387" t="str">
        <v>NotEmpty</v>
      </c>
      <c r="G387">
        <f t="shared" si="31"/>
        <v>1</v>
      </c>
      <c r="H387">
        <f t="shared" si="32"/>
        <v>0</v>
      </c>
      <c r="I387">
        <f t="shared" si="33"/>
        <v>0</v>
      </c>
      <c r="J387">
        <f t="shared" si="34"/>
        <v>1</v>
      </c>
      <c r="K387">
        <v>1</v>
      </c>
    </row>
    <row r="388" spans="1:14">
      <c r="A388">
        <v>13</v>
      </c>
      <c r="B388">
        <v>13</v>
      </c>
      <c r="C388">
        <v>6971</v>
      </c>
      <c r="D388" t="str">
        <f t="shared" si="30"/>
        <v>Same</v>
      </c>
      <c r="E388" t="str" cm="1">
        <f t="array" ref="E388:F388">IF(A388:B388 ="","Empty","NotEmpty")</f>
        <v>NotEmpty</v>
      </c>
      <c r="F388" t="str">
        <v>NotEmpty</v>
      </c>
      <c r="G388">
        <f t="shared" si="31"/>
        <v>1</v>
      </c>
      <c r="H388">
        <f t="shared" si="32"/>
        <v>0</v>
      </c>
      <c r="I388">
        <f t="shared" si="33"/>
        <v>0</v>
      </c>
      <c r="J388">
        <f t="shared" si="34"/>
        <v>1</v>
      </c>
      <c r="K388">
        <v>1</v>
      </c>
    </row>
    <row r="389" spans="1:14" ht="45.75">
      <c r="A389">
        <v>11</v>
      </c>
      <c r="B389">
        <v>11</v>
      </c>
      <c r="C389">
        <v>6971</v>
      </c>
      <c r="D389" t="str">
        <f t="shared" si="30"/>
        <v>Same</v>
      </c>
      <c r="E389" t="str" cm="1">
        <f t="array" ref="E389:F389">IF(A389:B389 ="","Empty","NotEmpty")</f>
        <v>NotEmpty</v>
      </c>
      <c r="F389" t="str">
        <v>NotEmpty</v>
      </c>
      <c r="G389">
        <f t="shared" si="31"/>
        <v>1</v>
      </c>
      <c r="H389">
        <f t="shared" si="32"/>
        <v>0</v>
      </c>
      <c r="I389">
        <f t="shared" si="33"/>
        <v>0</v>
      </c>
      <c r="J389">
        <f t="shared" si="34"/>
        <v>1</v>
      </c>
      <c r="K389">
        <v>1</v>
      </c>
      <c r="M389" s="20" t="s">
        <v>206</v>
      </c>
      <c r="N389" s="20" t="s">
        <v>206</v>
      </c>
    </row>
    <row r="390" spans="1:14" ht="30.75">
      <c r="A390">
        <v>15</v>
      </c>
      <c r="C390">
        <v>6971</v>
      </c>
      <c r="D390" t="str">
        <f t="shared" si="30"/>
        <v>Different</v>
      </c>
      <c r="E390" t="str" cm="1">
        <f t="array" ref="E390:F390">IF(A390:B390 ="","Empty","NotEmpty")</f>
        <v>NotEmpty</v>
      </c>
      <c r="F390" t="str">
        <v>Empty</v>
      </c>
      <c r="G390">
        <f t="shared" si="31"/>
        <v>0</v>
      </c>
      <c r="H390">
        <f t="shared" si="32"/>
        <v>0</v>
      </c>
      <c r="I390">
        <f t="shared" si="33"/>
        <v>0.5</v>
      </c>
      <c r="J390">
        <f t="shared" si="34"/>
        <v>0.5</v>
      </c>
      <c r="K390">
        <v>1</v>
      </c>
      <c r="L390" s="13" t="s">
        <v>136</v>
      </c>
      <c r="M390" s="20" t="s">
        <v>207</v>
      </c>
    </row>
    <row r="391" spans="1:14" ht="152.25">
      <c r="A391">
        <v>17</v>
      </c>
      <c r="B391">
        <v>17</v>
      </c>
      <c r="C391">
        <v>6971</v>
      </c>
      <c r="D391" t="str">
        <f t="shared" si="30"/>
        <v>Same</v>
      </c>
      <c r="E391" t="str" cm="1">
        <f t="array" ref="E391:F391">IF(A391:B391 ="","Empty","NotEmpty")</f>
        <v>NotEmpty</v>
      </c>
      <c r="F391" t="str">
        <v>NotEmpty</v>
      </c>
      <c r="G391">
        <f t="shared" si="31"/>
        <v>1</v>
      </c>
      <c r="H391">
        <f t="shared" si="32"/>
        <v>0</v>
      </c>
      <c r="I391">
        <f t="shared" si="33"/>
        <v>0</v>
      </c>
      <c r="J391">
        <f t="shared" si="34"/>
        <v>1</v>
      </c>
      <c r="K391">
        <v>1</v>
      </c>
      <c r="M391" s="20" t="s">
        <v>208</v>
      </c>
      <c r="N391" s="20" t="s">
        <v>209</v>
      </c>
    </row>
    <row r="392" spans="1:14">
      <c r="A392">
        <v>33</v>
      </c>
      <c r="B392">
        <v>33</v>
      </c>
      <c r="C392">
        <v>6971</v>
      </c>
      <c r="D392" t="str">
        <f t="shared" si="30"/>
        <v>Same</v>
      </c>
      <c r="E392" t="str" cm="1">
        <f t="array" ref="E392:F392">IF(A392:B392 ="","Empty","NotEmpty")</f>
        <v>NotEmpty</v>
      </c>
      <c r="F392" t="str">
        <v>NotEmpty</v>
      </c>
      <c r="G392">
        <f t="shared" si="31"/>
        <v>1</v>
      </c>
      <c r="H392">
        <f t="shared" si="32"/>
        <v>0</v>
      </c>
      <c r="I392">
        <f t="shared" si="33"/>
        <v>0</v>
      </c>
      <c r="J392">
        <f t="shared" si="34"/>
        <v>1</v>
      </c>
      <c r="K392">
        <v>1</v>
      </c>
    </row>
    <row r="393" spans="1:14">
      <c r="A393">
        <v>30</v>
      </c>
      <c r="B393">
        <v>30</v>
      </c>
      <c r="C393">
        <v>6971</v>
      </c>
      <c r="D393" t="str">
        <f t="shared" si="30"/>
        <v>Same</v>
      </c>
      <c r="E393" t="str" cm="1">
        <f t="array" ref="E393:F393">IF(A393:B393 ="","Empty","NotEmpty")</f>
        <v>NotEmpty</v>
      </c>
      <c r="F393" t="str">
        <v>NotEmpty</v>
      </c>
      <c r="G393">
        <f t="shared" si="31"/>
        <v>1</v>
      </c>
      <c r="H393">
        <f t="shared" si="32"/>
        <v>0</v>
      </c>
      <c r="I393">
        <f t="shared" si="33"/>
        <v>0</v>
      </c>
      <c r="J393">
        <f t="shared" si="34"/>
        <v>1</v>
      </c>
      <c r="K393">
        <v>1</v>
      </c>
    </row>
    <row r="394" spans="1:14">
      <c r="A394">
        <v>31</v>
      </c>
      <c r="B394">
        <v>31</v>
      </c>
      <c r="C394">
        <v>6971</v>
      </c>
      <c r="D394" t="str">
        <f t="shared" si="30"/>
        <v>Same</v>
      </c>
      <c r="E394" t="str" cm="1">
        <f t="array" ref="E394:F394">IF(A394:B394 ="","Empty","NotEmpty")</f>
        <v>NotEmpty</v>
      </c>
      <c r="F394" t="str">
        <v>NotEmpty</v>
      </c>
      <c r="G394">
        <f t="shared" si="31"/>
        <v>1</v>
      </c>
      <c r="H394">
        <f t="shared" si="32"/>
        <v>0</v>
      </c>
      <c r="I394">
        <f t="shared" si="33"/>
        <v>0</v>
      </c>
      <c r="J394">
        <f t="shared" si="34"/>
        <v>1</v>
      </c>
      <c r="K394">
        <v>1</v>
      </c>
    </row>
    <row r="395" spans="1:14">
      <c r="A395">
        <v>35</v>
      </c>
      <c r="B395">
        <v>35</v>
      </c>
      <c r="C395">
        <v>6971</v>
      </c>
      <c r="D395" t="str">
        <f t="shared" si="30"/>
        <v>Same</v>
      </c>
      <c r="E395" t="str" cm="1">
        <f t="array" ref="E395:F395">IF(A395:B395 ="","Empty","NotEmpty")</f>
        <v>NotEmpty</v>
      </c>
      <c r="F395" t="str">
        <v>NotEmpty</v>
      </c>
      <c r="G395">
        <f t="shared" si="31"/>
        <v>1</v>
      </c>
      <c r="H395">
        <f t="shared" si="32"/>
        <v>0</v>
      </c>
      <c r="I395">
        <f t="shared" si="33"/>
        <v>0</v>
      </c>
      <c r="J395">
        <f t="shared" si="34"/>
        <v>1</v>
      </c>
      <c r="K395">
        <v>1</v>
      </c>
    </row>
    <row r="396" spans="1:14">
      <c r="A396">
        <v>1</v>
      </c>
      <c r="B396">
        <v>1</v>
      </c>
      <c r="C396">
        <v>6977</v>
      </c>
      <c r="D396" t="str">
        <f t="shared" si="30"/>
        <v>Same</v>
      </c>
      <c r="E396" t="str" cm="1">
        <f t="array" ref="E396:F396">IF(A396:B396 ="","Empty","NotEmpty")</f>
        <v>NotEmpty</v>
      </c>
      <c r="F396" t="str">
        <v>NotEmpty</v>
      </c>
      <c r="G396">
        <f t="shared" si="31"/>
        <v>1</v>
      </c>
      <c r="H396">
        <f t="shared" si="32"/>
        <v>0</v>
      </c>
      <c r="I396">
        <f t="shared" si="33"/>
        <v>0</v>
      </c>
      <c r="J396">
        <f t="shared" si="34"/>
        <v>1</v>
      </c>
      <c r="K396">
        <v>1</v>
      </c>
    </row>
    <row r="397" spans="1:14">
      <c r="A397">
        <v>12</v>
      </c>
      <c r="B397">
        <v>12</v>
      </c>
      <c r="C397">
        <v>6977</v>
      </c>
      <c r="D397" t="str">
        <f t="shared" si="30"/>
        <v>Same</v>
      </c>
      <c r="E397" t="str" cm="1">
        <f t="array" ref="E397:F397">IF(A397:B397 ="","Empty","NotEmpty")</f>
        <v>NotEmpty</v>
      </c>
      <c r="F397" t="str">
        <v>NotEmpty</v>
      </c>
      <c r="G397">
        <f t="shared" si="31"/>
        <v>1</v>
      </c>
      <c r="H397">
        <f t="shared" si="32"/>
        <v>0</v>
      </c>
      <c r="I397">
        <f t="shared" si="33"/>
        <v>0</v>
      </c>
      <c r="J397">
        <f t="shared" si="34"/>
        <v>1</v>
      </c>
      <c r="K397">
        <v>1</v>
      </c>
    </row>
    <row r="398" spans="1:14" ht="152.25">
      <c r="A398">
        <v>13</v>
      </c>
      <c r="B398">
        <v>13</v>
      </c>
      <c r="C398">
        <v>6977</v>
      </c>
      <c r="D398" t="str">
        <f t="shared" si="30"/>
        <v>Same</v>
      </c>
      <c r="E398" t="str" cm="1">
        <f t="array" ref="E398:F398">IF(A398:B398 ="","Empty","NotEmpty")</f>
        <v>NotEmpty</v>
      </c>
      <c r="F398" t="str">
        <v>NotEmpty</v>
      </c>
      <c r="G398">
        <f t="shared" si="31"/>
        <v>1</v>
      </c>
      <c r="H398">
        <f t="shared" si="32"/>
        <v>0</v>
      </c>
      <c r="I398">
        <f t="shared" si="33"/>
        <v>0</v>
      </c>
      <c r="J398">
        <f t="shared" si="34"/>
        <v>1</v>
      </c>
      <c r="K398">
        <v>1</v>
      </c>
      <c r="M398" s="20" t="s">
        <v>210</v>
      </c>
      <c r="N398" s="20" t="s">
        <v>211</v>
      </c>
    </row>
    <row r="399" spans="1:14" ht="76.5">
      <c r="B399">
        <v>15</v>
      </c>
      <c r="C399">
        <v>6977</v>
      </c>
      <c r="D399" t="str">
        <f t="shared" si="30"/>
        <v>Different</v>
      </c>
      <c r="E399" t="str" cm="1">
        <f t="array" ref="E399:F399">IF(A399:B399 ="","Empty","NotEmpty")</f>
        <v>Empty</v>
      </c>
      <c r="F399" t="str">
        <v>NotEmpty</v>
      </c>
      <c r="G399">
        <f t="shared" si="31"/>
        <v>0</v>
      </c>
      <c r="H399">
        <f t="shared" si="32"/>
        <v>0.5</v>
      </c>
      <c r="I399">
        <f t="shared" si="33"/>
        <v>0</v>
      </c>
      <c r="J399">
        <f t="shared" si="34"/>
        <v>0.5</v>
      </c>
      <c r="K399">
        <v>1</v>
      </c>
      <c r="L399" s="13" t="s">
        <v>136</v>
      </c>
      <c r="N399" s="20" t="s">
        <v>212</v>
      </c>
    </row>
    <row r="400" spans="1:14" ht="76.5">
      <c r="A400">
        <v>1</v>
      </c>
      <c r="B400">
        <v>1</v>
      </c>
      <c r="C400">
        <v>6977</v>
      </c>
      <c r="D400" t="str">
        <f t="shared" si="30"/>
        <v>Same</v>
      </c>
      <c r="E400" t="str" cm="1">
        <f t="array" ref="E400:F400">IF(A400:B400 ="","Empty","NotEmpty")</f>
        <v>NotEmpty</v>
      </c>
      <c r="F400" t="str">
        <v>NotEmpty</v>
      </c>
      <c r="G400">
        <f t="shared" si="31"/>
        <v>1</v>
      </c>
      <c r="H400">
        <f t="shared" si="32"/>
        <v>0</v>
      </c>
      <c r="I400">
        <f t="shared" si="33"/>
        <v>0</v>
      </c>
      <c r="J400">
        <f t="shared" si="34"/>
        <v>1</v>
      </c>
      <c r="K400">
        <v>1</v>
      </c>
      <c r="M400" s="20" t="s">
        <v>213</v>
      </c>
      <c r="N400" s="20" t="s">
        <v>214</v>
      </c>
    </row>
    <row r="401" spans="1:14" ht="91.5">
      <c r="A401">
        <v>8</v>
      </c>
      <c r="B401">
        <v>22</v>
      </c>
      <c r="C401">
        <v>6977</v>
      </c>
      <c r="D401" t="str">
        <f t="shared" si="30"/>
        <v>Different</v>
      </c>
      <c r="E401" t="str" cm="1">
        <f t="array" ref="E401:F401">IF(A401:B401 ="","Empty","NotEmpty")</f>
        <v>NotEmpty</v>
      </c>
      <c r="F401" t="str">
        <v>NotEmpty</v>
      </c>
      <c r="G401">
        <f t="shared" si="31"/>
        <v>0</v>
      </c>
      <c r="H401">
        <f t="shared" si="32"/>
        <v>0</v>
      </c>
      <c r="I401">
        <f t="shared" si="33"/>
        <v>0</v>
      </c>
      <c r="J401">
        <f t="shared" si="34"/>
        <v>0</v>
      </c>
      <c r="K401">
        <v>1</v>
      </c>
      <c r="L401" s="13" t="s">
        <v>215</v>
      </c>
      <c r="M401" s="20" t="s">
        <v>216</v>
      </c>
      <c r="N401" s="20" t="s">
        <v>217</v>
      </c>
    </row>
    <row r="402" spans="1:14" ht="91.5">
      <c r="B402">
        <v>2</v>
      </c>
      <c r="C402">
        <v>6977</v>
      </c>
      <c r="D402" t="str">
        <f t="shared" si="30"/>
        <v>Different</v>
      </c>
      <c r="E402" t="str" cm="1">
        <f t="array" ref="E402:F402">IF(A402:B402 ="","Empty","NotEmpty")</f>
        <v>Empty</v>
      </c>
      <c r="F402" t="str">
        <v>NotEmpty</v>
      </c>
      <c r="G402">
        <f t="shared" si="31"/>
        <v>0</v>
      </c>
      <c r="H402">
        <f t="shared" si="32"/>
        <v>0.5</v>
      </c>
      <c r="I402">
        <f t="shared" si="33"/>
        <v>0</v>
      </c>
      <c r="J402">
        <f t="shared" si="34"/>
        <v>0.5</v>
      </c>
      <c r="K402">
        <v>1</v>
      </c>
      <c r="L402" s="13" t="s">
        <v>18</v>
      </c>
      <c r="N402" s="20" t="s">
        <v>216</v>
      </c>
    </row>
    <row r="403" spans="1:14" ht="229.5">
      <c r="A403">
        <v>10</v>
      </c>
      <c r="B403">
        <v>10</v>
      </c>
      <c r="C403">
        <v>6977</v>
      </c>
      <c r="D403" t="str">
        <f t="shared" si="30"/>
        <v>Same</v>
      </c>
      <c r="E403" t="str" cm="1">
        <f t="array" ref="E403:F403">IF(A403:B403 ="","Empty","NotEmpty")</f>
        <v>NotEmpty</v>
      </c>
      <c r="F403" t="str">
        <v>NotEmpty</v>
      </c>
      <c r="G403">
        <f t="shared" si="31"/>
        <v>1</v>
      </c>
      <c r="H403">
        <f t="shared" si="32"/>
        <v>0</v>
      </c>
      <c r="I403">
        <f t="shared" si="33"/>
        <v>0</v>
      </c>
      <c r="J403">
        <f t="shared" si="34"/>
        <v>1</v>
      </c>
      <c r="K403">
        <v>1</v>
      </c>
      <c r="M403" s="20" t="s">
        <v>218</v>
      </c>
      <c r="N403" s="20" t="s">
        <v>219</v>
      </c>
    </row>
    <row r="404" spans="1:14" ht="76.5">
      <c r="B404">
        <v>15</v>
      </c>
      <c r="C404">
        <v>6977</v>
      </c>
      <c r="D404" t="str">
        <f t="shared" si="30"/>
        <v>Different</v>
      </c>
      <c r="E404" t="str" cm="1">
        <f t="array" ref="E404:F404">IF(A404:B404 ="","Empty","NotEmpty")</f>
        <v>Empty</v>
      </c>
      <c r="F404" t="str">
        <v>NotEmpty</v>
      </c>
      <c r="G404">
        <f t="shared" si="31"/>
        <v>0</v>
      </c>
      <c r="H404">
        <f t="shared" si="32"/>
        <v>0.5</v>
      </c>
      <c r="I404">
        <f t="shared" si="33"/>
        <v>0</v>
      </c>
      <c r="J404">
        <f t="shared" si="34"/>
        <v>0.5</v>
      </c>
      <c r="K404">
        <v>1</v>
      </c>
      <c r="N404" s="20" t="s">
        <v>220</v>
      </c>
    </row>
    <row r="405" spans="1:14" ht="30.75">
      <c r="A405">
        <v>4</v>
      </c>
      <c r="B405">
        <v>4</v>
      </c>
      <c r="C405">
        <v>6977</v>
      </c>
      <c r="D405" t="str">
        <f t="shared" si="30"/>
        <v>Same</v>
      </c>
      <c r="E405" t="str" cm="1">
        <f t="array" ref="E405:F405">IF(A405:B405 ="","Empty","NotEmpty")</f>
        <v>NotEmpty</v>
      </c>
      <c r="F405" t="str">
        <v>NotEmpty</v>
      </c>
      <c r="G405">
        <f t="shared" si="31"/>
        <v>1</v>
      </c>
      <c r="H405">
        <f t="shared" si="32"/>
        <v>0</v>
      </c>
      <c r="I405">
        <f t="shared" si="33"/>
        <v>0</v>
      </c>
      <c r="J405">
        <f t="shared" si="34"/>
        <v>1</v>
      </c>
      <c r="K405">
        <v>1</v>
      </c>
      <c r="M405" s="20" t="s">
        <v>221</v>
      </c>
      <c r="N405" s="20" t="s">
        <v>222</v>
      </c>
    </row>
    <row r="406" spans="1:14">
      <c r="A406">
        <v>28</v>
      </c>
      <c r="B406">
        <v>28</v>
      </c>
      <c r="C406">
        <v>6977</v>
      </c>
      <c r="D406" t="str">
        <f t="shared" si="30"/>
        <v>Same</v>
      </c>
      <c r="E406" t="str" cm="1">
        <f t="array" ref="E406:F406">IF(A406:B406 ="","Empty","NotEmpty")</f>
        <v>NotEmpty</v>
      </c>
      <c r="F406" t="str">
        <v>NotEmpty</v>
      </c>
      <c r="G406">
        <f t="shared" si="31"/>
        <v>1</v>
      </c>
      <c r="H406">
        <f t="shared" si="32"/>
        <v>0</v>
      </c>
      <c r="I406">
        <f t="shared" si="33"/>
        <v>0</v>
      </c>
      <c r="J406">
        <f t="shared" si="34"/>
        <v>1</v>
      </c>
      <c r="K406">
        <v>1</v>
      </c>
    </row>
    <row r="407" spans="1:14">
      <c r="A407">
        <v>22</v>
      </c>
      <c r="B407">
        <v>22</v>
      </c>
      <c r="C407">
        <v>6977</v>
      </c>
      <c r="D407" t="str">
        <f t="shared" si="30"/>
        <v>Same</v>
      </c>
      <c r="E407" t="str" cm="1">
        <f t="array" ref="E407:F407">IF(A407:B407 ="","Empty","NotEmpty")</f>
        <v>NotEmpty</v>
      </c>
      <c r="F407" t="str">
        <v>NotEmpty</v>
      </c>
      <c r="G407">
        <f t="shared" si="31"/>
        <v>1</v>
      </c>
      <c r="H407">
        <f t="shared" si="32"/>
        <v>0</v>
      </c>
      <c r="I407">
        <f t="shared" si="33"/>
        <v>0</v>
      </c>
      <c r="J407">
        <f t="shared" si="34"/>
        <v>1</v>
      </c>
      <c r="K407">
        <v>1</v>
      </c>
    </row>
    <row r="408" spans="1:14">
      <c r="A408">
        <v>23</v>
      </c>
      <c r="B408">
        <v>23</v>
      </c>
      <c r="C408">
        <v>6977</v>
      </c>
      <c r="D408" t="str">
        <f t="shared" si="30"/>
        <v>Same</v>
      </c>
      <c r="E408" t="str" cm="1">
        <f t="array" ref="E408:F408">IF(A408:B408 ="","Empty","NotEmpty")</f>
        <v>NotEmpty</v>
      </c>
      <c r="F408" t="str">
        <v>NotEmpty</v>
      </c>
      <c r="G408">
        <f t="shared" si="31"/>
        <v>1</v>
      </c>
      <c r="H408">
        <f t="shared" si="32"/>
        <v>0</v>
      </c>
      <c r="I408">
        <f t="shared" si="33"/>
        <v>0</v>
      </c>
      <c r="J408">
        <f t="shared" si="34"/>
        <v>1</v>
      </c>
      <c r="K408">
        <v>1</v>
      </c>
    </row>
    <row r="409" spans="1:14">
      <c r="A409">
        <v>24</v>
      </c>
      <c r="B409">
        <v>24</v>
      </c>
      <c r="C409">
        <v>6977</v>
      </c>
      <c r="D409" t="str">
        <f t="shared" si="30"/>
        <v>Same</v>
      </c>
      <c r="E409" t="str" cm="1">
        <f t="array" ref="E409:F409">IF(A409:B409 ="","Empty","NotEmpty")</f>
        <v>NotEmpty</v>
      </c>
      <c r="F409" t="str">
        <v>NotEmpty</v>
      </c>
      <c r="G409">
        <f t="shared" si="31"/>
        <v>1</v>
      </c>
      <c r="H409">
        <f t="shared" si="32"/>
        <v>0</v>
      </c>
      <c r="I409">
        <f t="shared" si="33"/>
        <v>0</v>
      </c>
      <c r="J409">
        <f t="shared" si="34"/>
        <v>1</v>
      </c>
      <c r="K409">
        <v>1</v>
      </c>
    </row>
    <row r="410" spans="1:14">
      <c r="A410">
        <v>25</v>
      </c>
      <c r="B410">
        <v>25</v>
      </c>
      <c r="C410">
        <v>6977</v>
      </c>
      <c r="D410" t="str">
        <f t="shared" si="30"/>
        <v>Same</v>
      </c>
      <c r="E410" t="str" cm="1">
        <f t="array" ref="E410:F410">IF(A410:B410 ="","Empty","NotEmpty")</f>
        <v>NotEmpty</v>
      </c>
      <c r="F410" t="str">
        <v>NotEmpty</v>
      </c>
      <c r="G410">
        <f t="shared" si="31"/>
        <v>1</v>
      </c>
      <c r="H410">
        <f t="shared" si="32"/>
        <v>0</v>
      </c>
      <c r="I410">
        <f t="shared" si="33"/>
        <v>0</v>
      </c>
      <c r="J410">
        <f t="shared" si="34"/>
        <v>1</v>
      </c>
      <c r="K410">
        <v>1</v>
      </c>
    </row>
    <row r="411" spans="1:14" ht="213">
      <c r="A411">
        <v>17</v>
      </c>
      <c r="B411">
        <v>17</v>
      </c>
      <c r="C411">
        <v>6977</v>
      </c>
      <c r="D411" t="str">
        <f t="shared" si="30"/>
        <v>Same</v>
      </c>
      <c r="E411" t="str" cm="1">
        <f t="array" ref="E411:F411">IF(A411:B411 ="","Empty","NotEmpty")</f>
        <v>NotEmpty</v>
      </c>
      <c r="F411" t="str">
        <v>NotEmpty</v>
      </c>
      <c r="G411">
        <f t="shared" si="31"/>
        <v>1</v>
      </c>
      <c r="H411">
        <f t="shared" si="32"/>
        <v>0</v>
      </c>
      <c r="I411">
        <f t="shared" si="33"/>
        <v>0</v>
      </c>
      <c r="J411">
        <f t="shared" si="34"/>
        <v>1</v>
      </c>
      <c r="K411">
        <v>1</v>
      </c>
      <c r="M411" s="20" t="s">
        <v>223</v>
      </c>
      <c r="N411" s="20" t="s">
        <v>224</v>
      </c>
    </row>
    <row r="412" spans="1:14" ht="91.5">
      <c r="B412">
        <v>11</v>
      </c>
      <c r="C412">
        <v>6977</v>
      </c>
      <c r="D412" t="str">
        <f t="shared" si="30"/>
        <v>Different</v>
      </c>
      <c r="E412" t="str" cm="1">
        <f t="array" ref="E412:F412">IF(A412:B412 ="","Empty","NotEmpty")</f>
        <v>Empty</v>
      </c>
      <c r="F412" t="str">
        <v>NotEmpty</v>
      </c>
      <c r="G412">
        <f t="shared" si="31"/>
        <v>0</v>
      </c>
      <c r="H412">
        <f t="shared" si="32"/>
        <v>0.5</v>
      </c>
      <c r="I412">
        <f t="shared" si="33"/>
        <v>0</v>
      </c>
      <c r="J412">
        <f t="shared" si="34"/>
        <v>0.5</v>
      </c>
      <c r="K412">
        <v>1</v>
      </c>
      <c r="L412" s="13" t="s">
        <v>18</v>
      </c>
      <c r="N412" s="20" t="s">
        <v>225</v>
      </c>
    </row>
    <row r="413" spans="1:14" ht="76.5">
      <c r="A413">
        <v>33</v>
      </c>
      <c r="B413">
        <v>33</v>
      </c>
      <c r="C413">
        <v>6977</v>
      </c>
      <c r="D413" t="str">
        <f t="shared" si="30"/>
        <v>Same</v>
      </c>
      <c r="E413" t="str" cm="1">
        <f t="array" ref="E413:F413">IF(A413:B413 ="","Empty","NotEmpty")</f>
        <v>NotEmpty</v>
      </c>
      <c r="F413" t="str">
        <v>NotEmpty</v>
      </c>
      <c r="G413">
        <f t="shared" si="31"/>
        <v>1</v>
      </c>
      <c r="H413">
        <f t="shared" si="32"/>
        <v>0</v>
      </c>
      <c r="I413">
        <f t="shared" si="33"/>
        <v>0</v>
      </c>
      <c r="J413">
        <f t="shared" si="34"/>
        <v>1</v>
      </c>
      <c r="K413">
        <v>1</v>
      </c>
      <c r="M413" s="20" t="s">
        <v>226</v>
      </c>
      <c r="N413" s="20" t="s">
        <v>227</v>
      </c>
    </row>
    <row r="414" spans="1:14">
      <c r="A414">
        <v>30</v>
      </c>
      <c r="B414">
        <v>30</v>
      </c>
      <c r="C414">
        <v>6977</v>
      </c>
      <c r="D414" t="str">
        <f t="shared" si="30"/>
        <v>Same</v>
      </c>
      <c r="E414" t="str" cm="1">
        <f t="array" ref="E414:F414">IF(A414:B414 ="","Empty","NotEmpty")</f>
        <v>NotEmpty</v>
      </c>
      <c r="F414" t="str">
        <v>NotEmpty</v>
      </c>
      <c r="G414">
        <f t="shared" si="31"/>
        <v>1</v>
      </c>
      <c r="H414">
        <f t="shared" si="32"/>
        <v>0</v>
      </c>
      <c r="I414">
        <f t="shared" si="33"/>
        <v>0</v>
      </c>
      <c r="J414">
        <f t="shared" si="34"/>
        <v>1</v>
      </c>
      <c r="K414">
        <v>1</v>
      </c>
    </row>
    <row r="415" spans="1:14">
      <c r="A415">
        <v>31</v>
      </c>
      <c r="B415">
        <v>31</v>
      </c>
      <c r="C415">
        <v>6977</v>
      </c>
      <c r="D415" t="str">
        <f t="shared" si="30"/>
        <v>Same</v>
      </c>
      <c r="E415" t="str" cm="1">
        <f t="array" ref="E415:F415">IF(A415:B415 ="","Empty","NotEmpty")</f>
        <v>NotEmpty</v>
      </c>
      <c r="F415" t="str">
        <v>NotEmpty</v>
      </c>
      <c r="G415">
        <f t="shared" si="31"/>
        <v>1</v>
      </c>
      <c r="H415">
        <f t="shared" si="32"/>
        <v>0</v>
      </c>
      <c r="I415">
        <f t="shared" si="33"/>
        <v>0</v>
      </c>
      <c r="J415">
        <f t="shared" si="34"/>
        <v>1</v>
      </c>
      <c r="K415">
        <v>1</v>
      </c>
    </row>
    <row r="416" spans="1:14" ht="198">
      <c r="A416">
        <v>35</v>
      </c>
      <c r="B416">
        <v>35</v>
      </c>
      <c r="C416">
        <v>6977</v>
      </c>
      <c r="D416" t="str">
        <f t="shared" si="30"/>
        <v>Same</v>
      </c>
      <c r="E416" t="str" cm="1">
        <f t="array" ref="E416:F416">IF(A416:B416 ="","Empty","NotEmpty")</f>
        <v>NotEmpty</v>
      </c>
      <c r="F416" t="str">
        <v>NotEmpty</v>
      </c>
      <c r="G416">
        <f t="shared" si="31"/>
        <v>1</v>
      </c>
      <c r="H416">
        <f t="shared" si="32"/>
        <v>0</v>
      </c>
      <c r="I416">
        <f t="shared" si="33"/>
        <v>0</v>
      </c>
      <c r="J416">
        <f t="shared" si="34"/>
        <v>1</v>
      </c>
      <c r="K416">
        <v>1</v>
      </c>
      <c r="M416" s="11" t="s">
        <v>228</v>
      </c>
      <c r="N416" s="11" t="s">
        <v>229</v>
      </c>
    </row>
    <row r="417" spans="1:14" ht="30.75">
      <c r="B417">
        <v>27</v>
      </c>
      <c r="C417">
        <v>6977</v>
      </c>
      <c r="D417" t="str">
        <f t="shared" si="30"/>
        <v>Different</v>
      </c>
      <c r="E417" t="str" cm="1">
        <f t="array" ref="E417:F417">IF(A417:B417 ="","Empty","NotEmpty")</f>
        <v>Empty</v>
      </c>
      <c r="F417" t="str">
        <v>NotEmpty</v>
      </c>
      <c r="G417">
        <f t="shared" si="31"/>
        <v>0</v>
      </c>
      <c r="H417">
        <f t="shared" si="32"/>
        <v>0.5</v>
      </c>
      <c r="I417">
        <f t="shared" si="33"/>
        <v>0</v>
      </c>
      <c r="J417">
        <f t="shared" si="34"/>
        <v>0.5</v>
      </c>
      <c r="K417">
        <v>1</v>
      </c>
      <c r="L417" s="13" t="s">
        <v>7</v>
      </c>
      <c r="N417" s="11" t="s">
        <v>230</v>
      </c>
    </row>
    <row r="418" spans="1:14" ht="152.25">
      <c r="B418">
        <v>35</v>
      </c>
      <c r="C418">
        <v>6977</v>
      </c>
      <c r="D418" t="str">
        <f t="shared" si="30"/>
        <v>Different</v>
      </c>
      <c r="E418" t="str" cm="1">
        <f t="array" ref="E418:F418">IF(A418:B418 ="","Empty","NotEmpty")</f>
        <v>Empty</v>
      </c>
      <c r="F418" t="str">
        <v>NotEmpty</v>
      </c>
      <c r="G418">
        <f t="shared" si="31"/>
        <v>0</v>
      </c>
      <c r="H418">
        <f t="shared" si="32"/>
        <v>0.5</v>
      </c>
      <c r="I418">
        <f t="shared" si="33"/>
        <v>0</v>
      </c>
      <c r="J418">
        <f t="shared" si="34"/>
        <v>0.5</v>
      </c>
      <c r="K418">
        <v>1</v>
      </c>
      <c r="L418" s="13" t="s">
        <v>231</v>
      </c>
      <c r="N418" s="11" t="s">
        <v>232</v>
      </c>
    </row>
    <row r="419" spans="1:14">
      <c r="A419">
        <v>1</v>
      </c>
      <c r="B419">
        <v>1</v>
      </c>
      <c r="C419">
        <v>7255</v>
      </c>
      <c r="D419" t="str">
        <f t="shared" si="30"/>
        <v>Same</v>
      </c>
      <c r="E419" t="str" cm="1">
        <f t="array" ref="E419:F419">IF(A419:B419 ="","Empty","NotEmpty")</f>
        <v>NotEmpty</v>
      </c>
      <c r="F419" t="str">
        <v>NotEmpty</v>
      </c>
      <c r="G419">
        <f t="shared" si="31"/>
        <v>1</v>
      </c>
      <c r="H419">
        <f t="shared" si="32"/>
        <v>0</v>
      </c>
      <c r="I419">
        <f t="shared" si="33"/>
        <v>0</v>
      </c>
      <c r="J419">
        <f t="shared" si="34"/>
        <v>1</v>
      </c>
      <c r="K419">
        <v>1</v>
      </c>
    </row>
    <row r="420" spans="1:14">
      <c r="A420">
        <v>10</v>
      </c>
      <c r="B420">
        <v>10</v>
      </c>
      <c r="C420">
        <v>7255</v>
      </c>
      <c r="D420" t="str">
        <f t="shared" si="30"/>
        <v>Same</v>
      </c>
      <c r="E420" t="str" cm="1">
        <f t="array" ref="E420:F420">IF(A420:B420 ="","Empty","NotEmpty")</f>
        <v>NotEmpty</v>
      </c>
      <c r="F420" t="str">
        <v>NotEmpty</v>
      </c>
      <c r="G420">
        <f t="shared" si="31"/>
        <v>1</v>
      </c>
      <c r="H420">
        <f t="shared" si="32"/>
        <v>0</v>
      </c>
      <c r="I420">
        <f t="shared" si="33"/>
        <v>0</v>
      </c>
      <c r="J420">
        <f t="shared" si="34"/>
        <v>1</v>
      </c>
      <c r="K420">
        <v>1</v>
      </c>
    </row>
    <row r="421" spans="1:14">
      <c r="A421">
        <v>16</v>
      </c>
      <c r="B421">
        <v>16</v>
      </c>
      <c r="C421">
        <v>7255</v>
      </c>
      <c r="D421" t="str">
        <f t="shared" si="30"/>
        <v>Same</v>
      </c>
      <c r="E421" t="str" cm="1">
        <f t="array" ref="E421:F421">IF(A421:B421 ="","Empty","NotEmpty")</f>
        <v>NotEmpty</v>
      </c>
      <c r="F421" t="str">
        <v>NotEmpty</v>
      </c>
      <c r="G421">
        <f t="shared" si="31"/>
        <v>1</v>
      </c>
      <c r="H421">
        <f t="shared" si="32"/>
        <v>0</v>
      </c>
      <c r="I421">
        <f t="shared" si="33"/>
        <v>0</v>
      </c>
      <c r="J421">
        <f t="shared" si="34"/>
        <v>1</v>
      </c>
      <c r="K421">
        <v>1</v>
      </c>
    </row>
    <row r="422" spans="1:14">
      <c r="A422">
        <v>12</v>
      </c>
      <c r="B422">
        <v>12</v>
      </c>
      <c r="C422">
        <v>7255</v>
      </c>
      <c r="D422" t="str">
        <f t="shared" si="30"/>
        <v>Same</v>
      </c>
      <c r="E422" t="str" cm="1">
        <f t="array" ref="E422:F422">IF(A422:B422 ="","Empty","NotEmpty")</f>
        <v>NotEmpty</v>
      </c>
      <c r="F422" t="str">
        <v>NotEmpty</v>
      </c>
      <c r="G422">
        <f t="shared" si="31"/>
        <v>1</v>
      </c>
      <c r="H422">
        <f t="shared" si="32"/>
        <v>0</v>
      </c>
      <c r="I422">
        <f t="shared" si="33"/>
        <v>0</v>
      </c>
      <c r="J422">
        <f t="shared" si="34"/>
        <v>1</v>
      </c>
      <c r="K422">
        <v>1</v>
      </c>
    </row>
    <row r="423" spans="1:14">
      <c r="A423">
        <v>22</v>
      </c>
      <c r="B423">
        <v>22</v>
      </c>
      <c r="C423">
        <v>7255</v>
      </c>
      <c r="D423" t="str">
        <f t="shared" si="30"/>
        <v>Same</v>
      </c>
      <c r="E423" t="str" cm="1">
        <f t="array" ref="E423:F423">IF(A423:B423 ="","Empty","NotEmpty")</f>
        <v>NotEmpty</v>
      </c>
      <c r="F423" t="str">
        <v>NotEmpty</v>
      </c>
      <c r="G423">
        <f t="shared" si="31"/>
        <v>1</v>
      </c>
      <c r="H423">
        <f t="shared" si="32"/>
        <v>0</v>
      </c>
      <c r="I423">
        <f t="shared" si="33"/>
        <v>0</v>
      </c>
      <c r="J423">
        <f t="shared" si="34"/>
        <v>1</v>
      </c>
      <c r="K423">
        <v>1</v>
      </c>
    </row>
    <row r="424" spans="1:14" ht="45.75">
      <c r="A424">
        <v>23</v>
      </c>
      <c r="B424">
        <v>23</v>
      </c>
      <c r="C424">
        <v>7255</v>
      </c>
      <c r="D424" t="str">
        <f t="shared" si="30"/>
        <v>Same</v>
      </c>
      <c r="E424" t="str" cm="1">
        <f t="array" ref="E424:F424">IF(A424:B424 ="","Empty","NotEmpty")</f>
        <v>NotEmpty</v>
      </c>
      <c r="F424" t="str">
        <v>NotEmpty</v>
      </c>
      <c r="G424">
        <f t="shared" si="31"/>
        <v>1</v>
      </c>
      <c r="H424">
        <f t="shared" si="32"/>
        <v>0</v>
      </c>
      <c r="I424">
        <f t="shared" si="33"/>
        <v>0</v>
      </c>
      <c r="J424">
        <f t="shared" si="34"/>
        <v>1</v>
      </c>
      <c r="K424">
        <v>1</v>
      </c>
      <c r="M424" s="20" t="s">
        <v>233</v>
      </c>
      <c r="N424" s="20" t="s">
        <v>234</v>
      </c>
    </row>
    <row r="425" spans="1:14">
      <c r="A425">
        <v>24</v>
      </c>
      <c r="C425">
        <v>7255</v>
      </c>
      <c r="D425" t="str">
        <f t="shared" si="30"/>
        <v>Different</v>
      </c>
      <c r="E425" t="str" cm="1">
        <f t="array" ref="E425:F425">IF(A425:B425 ="","Empty","NotEmpty")</f>
        <v>NotEmpty</v>
      </c>
      <c r="F425" t="str">
        <v>Empty</v>
      </c>
      <c r="G425">
        <f t="shared" si="31"/>
        <v>0</v>
      </c>
      <c r="H425">
        <f t="shared" si="32"/>
        <v>0</v>
      </c>
      <c r="I425">
        <f t="shared" si="33"/>
        <v>0.5</v>
      </c>
      <c r="J425">
        <f t="shared" si="34"/>
        <v>0.5</v>
      </c>
      <c r="K425">
        <v>1</v>
      </c>
      <c r="M425" s="20" t="s">
        <v>235</v>
      </c>
    </row>
    <row r="426" spans="1:14" ht="60.75">
      <c r="A426">
        <v>25</v>
      </c>
      <c r="B426">
        <v>25</v>
      </c>
      <c r="C426">
        <v>7255</v>
      </c>
      <c r="D426" t="str">
        <f t="shared" si="30"/>
        <v>Same</v>
      </c>
      <c r="E426" t="str" cm="1">
        <f t="array" ref="E426:F426">IF(A426:B426 ="","Empty","NotEmpty")</f>
        <v>NotEmpty</v>
      </c>
      <c r="F426" t="str">
        <v>NotEmpty</v>
      </c>
      <c r="G426">
        <f t="shared" si="31"/>
        <v>1</v>
      </c>
      <c r="H426">
        <f t="shared" si="32"/>
        <v>0</v>
      </c>
      <c r="I426">
        <f t="shared" si="33"/>
        <v>0</v>
      </c>
      <c r="J426">
        <f t="shared" si="34"/>
        <v>1</v>
      </c>
      <c r="K426">
        <v>1</v>
      </c>
      <c r="M426" s="20" t="s">
        <v>236</v>
      </c>
      <c r="N426" s="20" t="s">
        <v>237</v>
      </c>
    </row>
    <row r="427" spans="1:14">
      <c r="A427">
        <v>30</v>
      </c>
      <c r="B427">
        <v>30</v>
      </c>
      <c r="C427">
        <v>7255</v>
      </c>
      <c r="D427" t="str">
        <f t="shared" si="30"/>
        <v>Same</v>
      </c>
      <c r="E427" t="str" cm="1">
        <f t="array" ref="E427:F427">IF(A427:B427 ="","Empty","NotEmpty")</f>
        <v>NotEmpty</v>
      </c>
      <c r="F427" t="str">
        <v>NotEmpty</v>
      </c>
      <c r="G427">
        <f t="shared" si="31"/>
        <v>1</v>
      </c>
      <c r="H427">
        <f t="shared" si="32"/>
        <v>0</v>
      </c>
      <c r="I427">
        <f t="shared" si="33"/>
        <v>0</v>
      </c>
      <c r="J427">
        <f t="shared" si="34"/>
        <v>1</v>
      </c>
      <c r="K427">
        <v>1</v>
      </c>
    </row>
    <row r="428" spans="1:14">
      <c r="A428">
        <v>31</v>
      </c>
      <c r="B428">
        <v>31</v>
      </c>
      <c r="C428">
        <v>7255</v>
      </c>
      <c r="D428" t="str">
        <f t="shared" si="30"/>
        <v>Same</v>
      </c>
      <c r="E428" t="str" cm="1">
        <f t="array" ref="E428:F428">IF(A428:B428 ="","Empty","NotEmpty")</f>
        <v>NotEmpty</v>
      </c>
      <c r="F428" t="str">
        <v>NotEmpty</v>
      </c>
      <c r="G428">
        <f t="shared" si="31"/>
        <v>1</v>
      </c>
      <c r="H428">
        <f t="shared" si="32"/>
        <v>0</v>
      </c>
      <c r="I428">
        <f t="shared" si="33"/>
        <v>0</v>
      </c>
      <c r="J428">
        <f t="shared" si="34"/>
        <v>1</v>
      </c>
      <c r="K428">
        <v>1</v>
      </c>
    </row>
    <row r="429" spans="1:14">
      <c r="A429">
        <v>35</v>
      </c>
      <c r="B429">
        <v>35</v>
      </c>
      <c r="C429">
        <v>7255</v>
      </c>
      <c r="D429" t="str">
        <f t="shared" si="30"/>
        <v>Same</v>
      </c>
      <c r="E429" t="str" cm="1">
        <f t="array" ref="E429:F429">IF(A429:B429 ="","Empty","NotEmpty")</f>
        <v>NotEmpty</v>
      </c>
      <c r="F429" t="str">
        <v>NotEmpty</v>
      </c>
      <c r="G429">
        <f t="shared" si="31"/>
        <v>1</v>
      </c>
      <c r="H429">
        <f t="shared" si="32"/>
        <v>0</v>
      </c>
      <c r="I429">
        <f t="shared" si="33"/>
        <v>0</v>
      </c>
      <c r="J429">
        <f t="shared" si="34"/>
        <v>1</v>
      </c>
      <c r="K429">
        <v>1</v>
      </c>
    </row>
    <row r="430" spans="1:14">
      <c r="A430">
        <v>27</v>
      </c>
      <c r="B430">
        <v>27</v>
      </c>
      <c r="C430">
        <v>7255</v>
      </c>
      <c r="D430" t="str">
        <f t="shared" si="30"/>
        <v>Same</v>
      </c>
      <c r="E430" t="str" cm="1">
        <f t="array" ref="E430:F430">IF(A430:B430 ="","Empty","NotEmpty")</f>
        <v>NotEmpty</v>
      </c>
      <c r="F430" t="str">
        <v>NotEmpty</v>
      </c>
      <c r="G430">
        <f t="shared" si="31"/>
        <v>1</v>
      </c>
      <c r="H430">
        <f t="shared" si="32"/>
        <v>0</v>
      </c>
      <c r="I430">
        <f t="shared" si="33"/>
        <v>0</v>
      </c>
      <c r="J430">
        <f t="shared" si="34"/>
        <v>1</v>
      </c>
      <c r="K430">
        <v>1</v>
      </c>
    </row>
    <row r="431" spans="1:14" ht="91.5">
      <c r="A431">
        <v>33</v>
      </c>
      <c r="B431">
        <v>33</v>
      </c>
      <c r="C431">
        <v>7255</v>
      </c>
      <c r="D431" t="str">
        <f t="shared" si="30"/>
        <v>Same</v>
      </c>
      <c r="E431" t="str" cm="1">
        <f t="array" ref="E431:F431">IF(A431:B431 ="","Empty","NotEmpty")</f>
        <v>NotEmpty</v>
      </c>
      <c r="F431" t="str">
        <v>NotEmpty</v>
      </c>
      <c r="G431">
        <f t="shared" si="31"/>
        <v>1</v>
      </c>
      <c r="H431">
        <f t="shared" si="32"/>
        <v>0</v>
      </c>
      <c r="I431">
        <f t="shared" si="33"/>
        <v>0</v>
      </c>
      <c r="J431">
        <f t="shared" si="34"/>
        <v>1</v>
      </c>
      <c r="K431">
        <v>1</v>
      </c>
      <c r="M431" s="20" t="s">
        <v>238</v>
      </c>
      <c r="N431" s="20" t="s">
        <v>239</v>
      </c>
    </row>
    <row r="432" spans="1:14" ht="76.5">
      <c r="A432">
        <v>28</v>
      </c>
      <c r="C432">
        <v>7255</v>
      </c>
      <c r="D432" t="str">
        <f t="shared" si="30"/>
        <v>Different</v>
      </c>
      <c r="E432" t="str" cm="1">
        <f t="array" ref="E432:F432">IF(A432:B432 ="","Empty","NotEmpty")</f>
        <v>NotEmpty</v>
      </c>
      <c r="F432" t="str">
        <v>Empty</v>
      </c>
      <c r="G432">
        <f t="shared" si="31"/>
        <v>0</v>
      </c>
      <c r="H432">
        <f t="shared" si="32"/>
        <v>0</v>
      </c>
      <c r="I432">
        <f t="shared" si="33"/>
        <v>0.5</v>
      </c>
      <c r="J432">
        <f t="shared" si="34"/>
        <v>0.5</v>
      </c>
      <c r="K432">
        <v>1</v>
      </c>
      <c r="L432" s="13" t="s">
        <v>240</v>
      </c>
      <c r="M432" s="20" t="s">
        <v>241</v>
      </c>
    </row>
    <row r="433" spans="1:14" ht="137.25">
      <c r="A433">
        <v>13</v>
      </c>
      <c r="B433">
        <v>13</v>
      </c>
      <c r="C433">
        <v>7255</v>
      </c>
      <c r="D433" t="str">
        <f t="shared" si="30"/>
        <v>Same</v>
      </c>
      <c r="E433" t="str" cm="1">
        <f t="array" ref="E433:F433">IF(A433:B433 ="","Empty","NotEmpty")</f>
        <v>NotEmpty</v>
      </c>
      <c r="F433" t="str">
        <v>NotEmpty</v>
      </c>
      <c r="G433">
        <f t="shared" si="31"/>
        <v>1</v>
      </c>
      <c r="H433">
        <f t="shared" si="32"/>
        <v>0</v>
      </c>
      <c r="I433">
        <f t="shared" si="33"/>
        <v>0</v>
      </c>
      <c r="J433">
        <f t="shared" si="34"/>
        <v>1</v>
      </c>
      <c r="K433">
        <v>1</v>
      </c>
      <c r="M433" s="20" t="s">
        <v>242</v>
      </c>
      <c r="N433" s="20" t="s">
        <v>243</v>
      </c>
    </row>
    <row r="434" spans="1:14">
      <c r="A434">
        <v>17</v>
      </c>
      <c r="B434">
        <v>17</v>
      </c>
      <c r="C434">
        <v>7255</v>
      </c>
      <c r="D434" t="str">
        <f t="shared" si="30"/>
        <v>Same</v>
      </c>
      <c r="E434" t="str" cm="1">
        <f t="array" ref="E434:F434">IF(A434:B434 ="","Empty","NotEmpty")</f>
        <v>NotEmpty</v>
      </c>
      <c r="F434" t="str">
        <v>NotEmpty</v>
      </c>
      <c r="G434">
        <f t="shared" si="31"/>
        <v>1</v>
      </c>
      <c r="H434">
        <f t="shared" si="32"/>
        <v>0</v>
      </c>
      <c r="I434">
        <f t="shared" si="33"/>
        <v>0</v>
      </c>
      <c r="J434">
        <f t="shared" si="34"/>
        <v>1</v>
      </c>
      <c r="K434">
        <v>1</v>
      </c>
    </row>
    <row r="435" spans="1:14">
      <c r="A435">
        <v>33</v>
      </c>
      <c r="B435">
        <v>33</v>
      </c>
      <c r="C435">
        <v>7255</v>
      </c>
      <c r="D435" t="str">
        <f t="shared" si="30"/>
        <v>Same</v>
      </c>
      <c r="E435" t="str" cm="1">
        <f t="array" ref="E435:F435">IF(A435:B435 ="","Empty","NotEmpty")</f>
        <v>NotEmpty</v>
      </c>
      <c r="F435" t="str">
        <v>NotEmpty</v>
      </c>
      <c r="G435">
        <f t="shared" si="31"/>
        <v>1</v>
      </c>
      <c r="H435">
        <f t="shared" si="32"/>
        <v>0</v>
      </c>
      <c r="I435">
        <f t="shared" si="33"/>
        <v>0</v>
      </c>
      <c r="J435">
        <f t="shared" si="34"/>
        <v>1</v>
      </c>
      <c r="K435">
        <v>1</v>
      </c>
    </row>
    <row r="436" spans="1:14">
      <c r="A436">
        <v>4</v>
      </c>
      <c r="B436">
        <v>4</v>
      </c>
      <c r="C436">
        <v>7255</v>
      </c>
      <c r="D436" t="str">
        <f t="shared" si="30"/>
        <v>Same</v>
      </c>
      <c r="E436" t="str" cm="1">
        <f t="array" ref="E436:F436">IF(A436:B436 ="","Empty","NotEmpty")</f>
        <v>NotEmpty</v>
      </c>
      <c r="F436" t="str">
        <v>NotEmpty</v>
      </c>
      <c r="G436">
        <f t="shared" si="31"/>
        <v>1</v>
      </c>
      <c r="H436">
        <f t="shared" si="32"/>
        <v>0</v>
      </c>
      <c r="I436">
        <f t="shared" si="33"/>
        <v>0</v>
      </c>
      <c r="J436">
        <f t="shared" si="34"/>
        <v>1</v>
      </c>
      <c r="K436">
        <v>1</v>
      </c>
    </row>
    <row r="437" spans="1:14">
      <c r="A437">
        <v>35</v>
      </c>
      <c r="B437">
        <v>35</v>
      </c>
      <c r="C437">
        <v>7255</v>
      </c>
      <c r="D437" t="str">
        <f t="shared" si="30"/>
        <v>Same</v>
      </c>
      <c r="E437" t="str" cm="1">
        <f t="array" ref="E437:F437">IF(A437:B437 ="","Empty","NotEmpty")</f>
        <v>NotEmpty</v>
      </c>
      <c r="F437" t="str">
        <v>NotEmpty</v>
      </c>
      <c r="G437">
        <f t="shared" si="31"/>
        <v>1</v>
      </c>
      <c r="H437">
        <f t="shared" si="32"/>
        <v>0</v>
      </c>
      <c r="I437">
        <f t="shared" si="33"/>
        <v>0</v>
      </c>
      <c r="J437">
        <f t="shared" si="34"/>
        <v>1</v>
      </c>
      <c r="K437">
        <v>1</v>
      </c>
    </row>
    <row r="438" spans="1:14">
      <c r="A438">
        <v>1</v>
      </c>
      <c r="B438">
        <v>1</v>
      </c>
      <c r="C438">
        <v>8607</v>
      </c>
      <c r="D438" t="str">
        <f t="shared" si="30"/>
        <v>Same</v>
      </c>
      <c r="E438" t="str" cm="1">
        <f t="array" ref="E438:F438">IF(A438:B438 ="","Empty","NotEmpty")</f>
        <v>NotEmpty</v>
      </c>
      <c r="F438" t="str">
        <v>NotEmpty</v>
      </c>
      <c r="G438">
        <f t="shared" si="31"/>
        <v>1</v>
      </c>
      <c r="H438">
        <f t="shared" si="32"/>
        <v>0</v>
      </c>
      <c r="I438">
        <f t="shared" si="33"/>
        <v>0</v>
      </c>
      <c r="J438">
        <f t="shared" si="34"/>
        <v>1</v>
      </c>
      <c r="K438">
        <v>1</v>
      </c>
    </row>
    <row r="439" spans="1:14">
      <c r="A439">
        <v>4</v>
      </c>
      <c r="B439">
        <v>4</v>
      </c>
      <c r="C439">
        <v>8607</v>
      </c>
      <c r="D439" t="str">
        <f t="shared" si="30"/>
        <v>Same</v>
      </c>
      <c r="E439" t="str" cm="1">
        <f t="array" ref="E439:F439">IF(A439:B439 ="","Empty","NotEmpty")</f>
        <v>NotEmpty</v>
      </c>
      <c r="F439" t="str">
        <v>NotEmpty</v>
      </c>
      <c r="G439">
        <f t="shared" si="31"/>
        <v>1</v>
      </c>
      <c r="H439">
        <f t="shared" si="32"/>
        <v>0</v>
      </c>
      <c r="I439">
        <f t="shared" si="33"/>
        <v>0</v>
      </c>
      <c r="J439">
        <f t="shared" si="34"/>
        <v>1</v>
      </c>
      <c r="K439">
        <v>1</v>
      </c>
    </row>
    <row r="440" spans="1:14">
      <c r="A440">
        <v>8</v>
      </c>
      <c r="B440">
        <v>8</v>
      </c>
      <c r="C440">
        <v>8607</v>
      </c>
      <c r="D440" t="str">
        <f t="shared" si="30"/>
        <v>Same</v>
      </c>
      <c r="E440" t="str" cm="1">
        <f t="array" ref="E440:F440">IF(A440:B440 ="","Empty","NotEmpty")</f>
        <v>NotEmpty</v>
      </c>
      <c r="F440" t="str">
        <v>NotEmpty</v>
      </c>
      <c r="G440">
        <f t="shared" si="31"/>
        <v>1</v>
      </c>
      <c r="H440">
        <f t="shared" si="32"/>
        <v>0</v>
      </c>
      <c r="I440">
        <f t="shared" si="33"/>
        <v>0</v>
      </c>
      <c r="J440">
        <f t="shared" si="34"/>
        <v>1</v>
      </c>
      <c r="K440">
        <v>1</v>
      </c>
    </row>
    <row r="441" spans="1:14">
      <c r="A441">
        <v>12</v>
      </c>
      <c r="B441">
        <v>12</v>
      </c>
      <c r="C441">
        <v>8607</v>
      </c>
      <c r="D441" t="str">
        <f t="shared" si="30"/>
        <v>Same</v>
      </c>
      <c r="E441" t="str" cm="1">
        <f t="array" ref="E441:F441">IF(A441:B441 ="","Empty","NotEmpty")</f>
        <v>NotEmpty</v>
      </c>
      <c r="F441" t="str">
        <v>NotEmpty</v>
      </c>
      <c r="G441">
        <f t="shared" si="31"/>
        <v>1</v>
      </c>
      <c r="H441">
        <f t="shared" si="32"/>
        <v>0</v>
      </c>
      <c r="I441">
        <f t="shared" si="33"/>
        <v>0</v>
      </c>
      <c r="J441">
        <f t="shared" si="34"/>
        <v>1</v>
      </c>
      <c r="K441">
        <v>1</v>
      </c>
    </row>
    <row r="442" spans="1:14">
      <c r="A442">
        <v>13</v>
      </c>
      <c r="B442">
        <v>13</v>
      </c>
      <c r="C442">
        <v>8607</v>
      </c>
      <c r="D442" t="str">
        <f t="shared" si="30"/>
        <v>Same</v>
      </c>
      <c r="E442" t="str" cm="1">
        <f t="array" ref="E442:F442">IF(A442:B442 ="","Empty","NotEmpty")</f>
        <v>NotEmpty</v>
      </c>
      <c r="F442" t="str">
        <v>NotEmpty</v>
      </c>
      <c r="G442">
        <f t="shared" si="31"/>
        <v>1</v>
      </c>
      <c r="H442">
        <f t="shared" si="32"/>
        <v>0</v>
      </c>
      <c r="I442">
        <f t="shared" si="33"/>
        <v>0</v>
      </c>
      <c r="J442">
        <f t="shared" si="34"/>
        <v>1</v>
      </c>
      <c r="K442">
        <v>1</v>
      </c>
    </row>
    <row r="443" spans="1:14">
      <c r="A443">
        <v>8</v>
      </c>
      <c r="B443">
        <v>8</v>
      </c>
      <c r="C443">
        <v>8607</v>
      </c>
      <c r="D443" t="str">
        <f t="shared" si="30"/>
        <v>Same</v>
      </c>
      <c r="E443" t="str" cm="1">
        <f t="array" ref="E443:F443">IF(A443:B443 ="","Empty","NotEmpty")</f>
        <v>NotEmpty</v>
      </c>
      <c r="F443" t="str">
        <v>NotEmpty</v>
      </c>
      <c r="G443">
        <f t="shared" si="31"/>
        <v>1</v>
      </c>
      <c r="H443">
        <f t="shared" si="32"/>
        <v>0</v>
      </c>
      <c r="I443">
        <f t="shared" si="33"/>
        <v>0</v>
      </c>
      <c r="J443">
        <f t="shared" si="34"/>
        <v>1</v>
      </c>
      <c r="K443">
        <v>1</v>
      </c>
    </row>
    <row r="444" spans="1:14">
      <c r="A444">
        <v>9</v>
      </c>
      <c r="B444">
        <v>9</v>
      </c>
      <c r="C444">
        <v>8607</v>
      </c>
      <c r="D444" t="str">
        <f t="shared" si="30"/>
        <v>Same</v>
      </c>
      <c r="E444" t="str" cm="1">
        <f t="array" ref="E444:F444">IF(A444:B444 ="","Empty","NotEmpty")</f>
        <v>NotEmpty</v>
      </c>
      <c r="F444" t="str">
        <v>NotEmpty</v>
      </c>
      <c r="G444">
        <f t="shared" si="31"/>
        <v>1</v>
      </c>
      <c r="H444">
        <f t="shared" si="32"/>
        <v>0</v>
      </c>
      <c r="I444">
        <f t="shared" si="33"/>
        <v>0</v>
      </c>
      <c r="J444">
        <f t="shared" si="34"/>
        <v>1</v>
      </c>
      <c r="K444">
        <v>1</v>
      </c>
    </row>
    <row r="445" spans="1:14">
      <c r="A445">
        <v>10</v>
      </c>
      <c r="B445">
        <v>10</v>
      </c>
      <c r="C445">
        <v>8607</v>
      </c>
      <c r="D445" t="str">
        <f t="shared" si="30"/>
        <v>Same</v>
      </c>
      <c r="E445" t="str" cm="1">
        <f t="array" ref="E445:F445">IF(A445:B445 ="","Empty","NotEmpty")</f>
        <v>NotEmpty</v>
      </c>
      <c r="F445" t="str">
        <v>NotEmpty</v>
      </c>
      <c r="G445">
        <f t="shared" si="31"/>
        <v>1</v>
      </c>
      <c r="H445">
        <f t="shared" si="32"/>
        <v>0</v>
      </c>
      <c r="I445">
        <f t="shared" si="33"/>
        <v>0</v>
      </c>
      <c r="J445">
        <f t="shared" si="34"/>
        <v>1</v>
      </c>
      <c r="K445">
        <v>1</v>
      </c>
    </row>
    <row r="446" spans="1:14">
      <c r="A446">
        <v>4</v>
      </c>
      <c r="B446">
        <v>4</v>
      </c>
      <c r="C446">
        <v>8607</v>
      </c>
      <c r="D446" t="str">
        <f t="shared" si="30"/>
        <v>Same</v>
      </c>
      <c r="E446" t="str" cm="1">
        <f t="array" ref="E446:F446">IF(A446:B446 ="","Empty","NotEmpty")</f>
        <v>NotEmpty</v>
      </c>
      <c r="F446" t="str">
        <v>NotEmpty</v>
      </c>
      <c r="G446">
        <f t="shared" si="31"/>
        <v>1</v>
      </c>
      <c r="H446">
        <f t="shared" si="32"/>
        <v>0</v>
      </c>
      <c r="I446">
        <f t="shared" si="33"/>
        <v>0</v>
      </c>
      <c r="J446">
        <f t="shared" si="34"/>
        <v>1</v>
      </c>
      <c r="K446">
        <v>1</v>
      </c>
    </row>
    <row r="447" spans="1:14">
      <c r="A447">
        <v>10</v>
      </c>
      <c r="B447">
        <v>10</v>
      </c>
      <c r="C447">
        <v>8607</v>
      </c>
      <c r="D447" t="str">
        <f t="shared" si="30"/>
        <v>Same</v>
      </c>
      <c r="E447" t="str" cm="1">
        <f t="array" ref="E447:F447">IF(A447:B447 ="","Empty","NotEmpty")</f>
        <v>NotEmpty</v>
      </c>
      <c r="F447" t="str">
        <v>NotEmpty</v>
      </c>
      <c r="G447">
        <f t="shared" si="31"/>
        <v>1</v>
      </c>
      <c r="H447">
        <f t="shared" si="32"/>
        <v>0</v>
      </c>
      <c r="I447">
        <f t="shared" si="33"/>
        <v>0</v>
      </c>
      <c r="J447">
        <f t="shared" si="34"/>
        <v>1</v>
      </c>
      <c r="K447">
        <v>1</v>
      </c>
    </row>
    <row r="448" spans="1:14">
      <c r="A448">
        <v>11</v>
      </c>
      <c r="B448">
        <v>11</v>
      </c>
      <c r="C448">
        <v>8607</v>
      </c>
      <c r="D448" t="str">
        <f t="shared" si="30"/>
        <v>Same</v>
      </c>
      <c r="E448" t="str" cm="1">
        <f t="array" ref="E448:F448">IF(A448:B448 ="","Empty","NotEmpty")</f>
        <v>NotEmpty</v>
      </c>
      <c r="F448" t="str">
        <v>NotEmpty</v>
      </c>
      <c r="G448">
        <f t="shared" si="31"/>
        <v>1</v>
      </c>
      <c r="H448">
        <f t="shared" si="32"/>
        <v>0</v>
      </c>
      <c r="I448">
        <f t="shared" si="33"/>
        <v>0</v>
      </c>
      <c r="J448">
        <f t="shared" si="34"/>
        <v>1</v>
      </c>
      <c r="K448">
        <v>1</v>
      </c>
    </row>
    <row r="449" spans="1:14" ht="60.75">
      <c r="A449">
        <v>22</v>
      </c>
      <c r="B449">
        <v>22</v>
      </c>
      <c r="C449">
        <v>8607</v>
      </c>
      <c r="D449" t="str">
        <f t="shared" si="30"/>
        <v>Same</v>
      </c>
      <c r="E449" t="str" cm="1">
        <f t="array" ref="E449:F449">IF(A449:B449 ="","Empty","NotEmpty")</f>
        <v>NotEmpty</v>
      </c>
      <c r="F449" t="str">
        <v>NotEmpty</v>
      </c>
      <c r="G449">
        <f t="shared" si="31"/>
        <v>1</v>
      </c>
      <c r="H449">
        <f t="shared" si="32"/>
        <v>0</v>
      </c>
      <c r="I449">
        <f t="shared" si="33"/>
        <v>0</v>
      </c>
      <c r="J449">
        <f t="shared" si="34"/>
        <v>1</v>
      </c>
      <c r="K449">
        <v>1</v>
      </c>
      <c r="M449" s="11" t="s">
        <v>244</v>
      </c>
      <c r="N449" s="11" t="s">
        <v>245</v>
      </c>
    </row>
    <row r="450" spans="1:14" ht="30.75">
      <c r="B450">
        <v>15</v>
      </c>
      <c r="C450">
        <v>8607</v>
      </c>
      <c r="D450" t="str">
        <f t="shared" si="30"/>
        <v>Different</v>
      </c>
      <c r="E450" t="str" cm="1">
        <f t="array" ref="E450:F450">IF(A450:B450 ="","Empty","NotEmpty")</f>
        <v>Empty</v>
      </c>
      <c r="F450" t="str">
        <v>NotEmpty</v>
      </c>
      <c r="G450">
        <f t="shared" ref="G450:G513" si="35">IF(D450="Same",1,0)</f>
        <v>0</v>
      </c>
      <c r="H450">
        <f t="shared" ref="H450:H513" si="36">IF(E450="Empty",0.5,0)</f>
        <v>0.5</v>
      </c>
      <c r="I450">
        <f t="shared" ref="I450:I513" si="37">IF(F450="Empty",0.5,0)</f>
        <v>0</v>
      </c>
      <c r="J450">
        <f t="shared" ref="J450:J513" si="38">SUM(G450:I450)</f>
        <v>0.5</v>
      </c>
      <c r="K450">
        <v>1</v>
      </c>
      <c r="L450" s="13" t="s">
        <v>18</v>
      </c>
      <c r="N450" s="11" t="s">
        <v>246</v>
      </c>
    </row>
    <row r="451" spans="1:14" ht="137.25">
      <c r="A451">
        <v>16</v>
      </c>
      <c r="B451">
        <v>16</v>
      </c>
      <c r="C451">
        <v>8607</v>
      </c>
      <c r="D451" t="str">
        <f t="shared" ref="D451:D459" si="39">IF(A451=B451,"Same", "Different")</f>
        <v>Same</v>
      </c>
      <c r="E451" t="str" cm="1">
        <f t="array" ref="E451:F451">IF(A451:B451 ="","Empty","NotEmpty")</f>
        <v>NotEmpty</v>
      </c>
      <c r="F451" t="str">
        <v>NotEmpty</v>
      </c>
      <c r="G451">
        <f t="shared" si="35"/>
        <v>1</v>
      </c>
      <c r="H451">
        <f t="shared" si="36"/>
        <v>0</v>
      </c>
      <c r="I451">
        <f t="shared" si="37"/>
        <v>0</v>
      </c>
      <c r="J451">
        <f t="shared" si="38"/>
        <v>1</v>
      </c>
      <c r="K451">
        <v>1</v>
      </c>
      <c r="M451" s="11" t="s">
        <v>247</v>
      </c>
      <c r="N451" s="11" t="s">
        <v>248</v>
      </c>
    </row>
    <row r="452" spans="1:14">
      <c r="A452">
        <v>22</v>
      </c>
      <c r="B452">
        <v>22</v>
      </c>
      <c r="C452">
        <v>8607</v>
      </c>
      <c r="D452" t="str">
        <f t="shared" si="39"/>
        <v>Same</v>
      </c>
      <c r="E452" t="str" cm="1">
        <f t="array" ref="E452:F452">IF(A452:B452 ="","Empty","NotEmpty")</f>
        <v>NotEmpty</v>
      </c>
      <c r="F452" t="str">
        <v>NotEmpty</v>
      </c>
      <c r="G452">
        <f t="shared" si="35"/>
        <v>1</v>
      </c>
      <c r="H452">
        <f t="shared" si="36"/>
        <v>0</v>
      </c>
      <c r="I452">
        <f t="shared" si="37"/>
        <v>0</v>
      </c>
      <c r="J452">
        <f t="shared" si="38"/>
        <v>1</v>
      </c>
      <c r="K452">
        <v>1</v>
      </c>
    </row>
    <row r="453" spans="1:14">
      <c r="A453">
        <v>23</v>
      </c>
      <c r="B453">
        <v>23</v>
      </c>
      <c r="C453">
        <v>8607</v>
      </c>
      <c r="D453" t="str">
        <f t="shared" si="39"/>
        <v>Same</v>
      </c>
      <c r="E453" t="str" cm="1">
        <f t="array" ref="E453:F453">IF(A453:B453 ="","Empty","NotEmpty")</f>
        <v>NotEmpty</v>
      </c>
      <c r="F453" t="str">
        <v>NotEmpty</v>
      </c>
      <c r="G453">
        <f t="shared" si="35"/>
        <v>1</v>
      </c>
      <c r="H453">
        <f t="shared" si="36"/>
        <v>0</v>
      </c>
      <c r="I453">
        <f t="shared" si="37"/>
        <v>0</v>
      </c>
      <c r="J453">
        <f t="shared" si="38"/>
        <v>1</v>
      </c>
      <c r="K453">
        <v>1</v>
      </c>
    </row>
    <row r="454" spans="1:14">
      <c r="A454">
        <v>24</v>
      </c>
      <c r="B454">
        <v>24</v>
      </c>
      <c r="C454">
        <v>8607</v>
      </c>
      <c r="D454" t="str">
        <f t="shared" si="39"/>
        <v>Same</v>
      </c>
      <c r="E454" t="str" cm="1">
        <f t="array" ref="E454:F454">IF(A454:B454 ="","Empty","NotEmpty")</f>
        <v>NotEmpty</v>
      </c>
      <c r="F454" t="str">
        <v>NotEmpty</v>
      </c>
      <c r="G454">
        <f t="shared" si="35"/>
        <v>1</v>
      </c>
      <c r="H454">
        <f t="shared" si="36"/>
        <v>0</v>
      </c>
      <c r="I454">
        <f t="shared" si="37"/>
        <v>0</v>
      </c>
      <c r="J454">
        <f t="shared" si="38"/>
        <v>1</v>
      </c>
      <c r="K454">
        <v>1</v>
      </c>
    </row>
    <row r="455" spans="1:14">
      <c r="A455">
        <v>25</v>
      </c>
      <c r="B455">
        <v>25</v>
      </c>
      <c r="C455">
        <v>8607</v>
      </c>
      <c r="D455" t="str">
        <f t="shared" si="39"/>
        <v>Same</v>
      </c>
      <c r="E455" t="str" cm="1">
        <f t="array" ref="E455:F455">IF(A455:B455 ="","Empty","NotEmpty")</f>
        <v>NotEmpty</v>
      </c>
      <c r="F455" t="str">
        <v>NotEmpty</v>
      </c>
      <c r="G455">
        <f t="shared" si="35"/>
        <v>1</v>
      </c>
      <c r="H455">
        <f t="shared" si="36"/>
        <v>0</v>
      </c>
      <c r="I455">
        <f t="shared" si="37"/>
        <v>0</v>
      </c>
      <c r="J455">
        <f t="shared" si="38"/>
        <v>1</v>
      </c>
      <c r="K455">
        <v>1</v>
      </c>
    </row>
    <row r="456" spans="1:14">
      <c r="A456">
        <v>30</v>
      </c>
      <c r="B456">
        <v>30</v>
      </c>
      <c r="C456">
        <v>8607</v>
      </c>
      <c r="D456" t="str">
        <f t="shared" si="39"/>
        <v>Same</v>
      </c>
      <c r="E456" t="str" cm="1">
        <f t="array" ref="E456:F456">IF(A456:B456 ="","Empty","NotEmpty")</f>
        <v>NotEmpty</v>
      </c>
      <c r="F456" t="str">
        <v>NotEmpty</v>
      </c>
      <c r="G456">
        <f t="shared" si="35"/>
        <v>1</v>
      </c>
      <c r="H456">
        <f t="shared" si="36"/>
        <v>0</v>
      </c>
      <c r="I456">
        <f t="shared" si="37"/>
        <v>0</v>
      </c>
      <c r="J456">
        <f t="shared" si="38"/>
        <v>1</v>
      </c>
      <c r="K456">
        <v>1</v>
      </c>
    </row>
    <row r="457" spans="1:14">
      <c r="A457">
        <v>31</v>
      </c>
      <c r="B457">
        <v>31</v>
      </c>
      <c r="C457">
        <v>8607</v>
      </c>
      <c r="D457" t="str">
        <f t="shared" si="39"/>
        <v>Same</v>
      </c>
      <c r="E457" t="str" cm="1">
        <f t="array" ref="E457:F457">IF(A457:B457 ="","Empty","NotEmpty")</f>
        <v>NotEmpty</v>
      </c>
      <c r="F457" t="str">
        <v>NotEmpty</v>
      </c>
      <c r="G457">
        <f t="shared" si="35"/>
        <v>1</v>
      </c>
      <c r="H457">
        <f t="shared" si="36"/>
        <v>0</v>
      </c>
      <c r="I457">
        <f t="shared" si="37"/>
        <v>0</v>
      </c>
      <c r="J457">
        <f t="shared" si="38"/>
        <v>1</v>
      </c>
      <c r="K457">
        <v>1</v>
      </c>
    </row>
    <row r="458" spans="1:14">
      <c r="A458">
        <v>33</v>
      </c>
      <c r="B458">
        <v>33</v>
      </c>
      <c r="C458">
        <v>8607</v>
      </c>
      <c r="D458" t="str">
        <f t="shared" si="39"/>
        <v>Same</v>
      </c>
      <c r="E458" t="str" cm="1">
        <f t="array" ref="E458:F458">IF(A458:B458 ="","Empty","NotEmpty")</f>
        <v>NotEmpty</v>
      </c>
      <c r="F458" t="str">
        <v>NotEmpty</v>
      </c>
      <c r="G458">
        <f t="shared" si="35"/>
        <v>1</v>
      </c>
      <c r="H458">
        <f t="shared" si="36"/>
        <v>0</v>
      </c>
      <c r="I458">
        <f t="shared" si="37"/>
        <v>0</v>
      </c>
      <c r="J458">
        <f t="shared" si="38"/>
        <v>1</v>
      </c>
      <c r="K458">
        <v>1</v>
      </c>
    </row>
    <row r="459" spans="1:14">
      <c r="A459">
        <v>35</v>
      </c>
      <c r="B459">
        <v>35</v>
      </c>
      <c r="C459">
        <v>8607</v>
      </c>
      <c r="D459" t="str">
        <f t="shared" si="39"/>
        <v>Same</v>
      </c>
      <c r="E459" t="str" cm="1">
        <f t="array" ref="E459:F459">IF(A459:B459 ="","Empty","NotEmpty")</f>
        <v>NotEmpty</v>
      </c>
      <c r="F459" t="str">
        <v>NotEmpty</v>
      </c>
      <c r="G459">
        <f t="shared" si="35"/>
        <v>1</v>
      </c>
      <c r="H459">
        <f t="shared" si="36"/>
        <v>0</v>
      </c>
      <c r="I459">
        <f t="shared" si="37"/>
        <v>0</v>
      </c>
      <c r="J459">
        <f t="shared" si="38"/>
        <v>1</v>
      </c>
      <c r="K459">
        <v>1</v>
      </c>
    </row>
    <row r="460" spans="1:14">
      <c r="A460">
        <v>1</v>
      </c>
      <c r="B460">
        <v>1</v>
      </c>
      <c r="C460">
        <v>8621</v>
      </c>
      <c r="D460" t="str">
        <f>IF(A460=B460,"Same", "Different")</f>
        <v>Same</v>
      </c>
      <c r="E460" t="str" cm="1">
        <f t="array" ref="E460:F460">IF(A460:B460 ="","Empty","NotEmpty")</f>
        <v>NotEmpty</v>
      </c>
      <c r="F460" t="str">
        <v>NotEmpty</v>
      </c>
      <c r="G460">
        <f t="shared" si="35"/>
        <v>1</v>
      </c>
      <c r="H460">
        <f t="shared" si="36"/>
        <v>0</v>
      </c>
      <c r="I460">
        <f t="shared" si="37"/>
        <v>0</v>
      </c>
      <c r="J460">
        <f t="shared" si="38"/>
        <v>1</v>
      </c>
      <c r="K460">
        <v>1</v>
      </c>
    </row>
    <row r="461" spans="1:14">
      <c r="A461">
        <v>4</v>
      </c>
      <c r="B461">
        <v>4</v>
      </c>
      <c r="C461">
        <v>8621</v>
      </c>
      <c r="D461" t="str">
        <f t="shared" ref="D461:D524" si="40">IF(A461=B461,"Same", "Different")</f>
        <v>Same</v>
      </c>
      <c r="E461" t="str" cm="1">
        <f t="array" ref="E461:F461">IF(A461:B461 ="","Empty","NotEmpty")</f>
        <v>NotEmpty</v>
      </c>
      <c r="F461" t="str">
        <v>NotEmpty</v>
      </c>
      <c r="G461">
        <f t="shared" si="35"/>
        <v>1</v>
      </c>
      <c r="H461">
        <f t="shared" si="36"/>
        <v>0</v>
      </c>
      <c r="I461">
        <f t="shared" si="37"/>
        <v>0</v>
      </c>
      <c r="J461">
        <f t="shared" si="38"/>
        <v>1</v>
      </c>
      <c r="K461">
        <v>1</v>
      </c>
    </row>
    <row r="462" spans="1:14">
      <c r="A462">
        <v>2</v>
      </c>
      <c r="B462">
        <v>2</v>
      </c>
      <c r="C462">
        <v>8621</v>
      </c>
      <c r="D462" t="str">
        <f t="shared" si="40"/>
        <v>Same</v>
      </c>
      <c r="E462" t="str" cm="1">
        <f t="array" ref="E462:F462">IF(A462:B462 ="","Empty","NotEmpty")</f>
        <v>NotEmpty</v>
      </c>
      <c r="F462" t="str">
        <v>NotEmpty</v>
      </c>
      <c r="G462">
        <f t="shared" si="35"/>
        <v>1</v>
      </c>
      <c r="H462">
        <f t="shared" si="36"/>
        <v>0</v>
      </c>
      <c r="I462">
        <f t="shared" si="37"/>
        <v>0</v>
      </c>
      <c r="J462">
        <f t="shared" si="38"/>
        <v>1</v>
      </c>
      <c r="K462">
        <v>1</v>
      </c>
    </row>
    <row r="463" spans="1:14">
      <c r="A463">
        <v>12</v>
      </c>
      <c r="B463">
        <v>12</v>
      </c>
      <c r="C463">
        <v>8621</v>
      </c>
      <c r="D463" t="str">
        <f t="shared" si="40"/>
        <v>Same</v>
      </c>
      <c r="E463" t="str" cm="1">
        <f t="array" ref="E463:F463">IF(A463:B463 ="","Empty","NotEmpty")</f>
        <v>NotEmpty</v>
      </c>
      <c r="F463" t="str">
        <v>NotEmpty</v>
      </c>
      <c r="G463">
        <f t="shared" si="35"/>
        <v>1</v>
      </c>
      <c r="H463">
        <f t="shared" si="36"/>
        <v>0</v>
      </c>
      <c r="I463">
        <f t="shared" si="37"/>
        <v>0</v>
      </c>
      <c r="J463">
        <f t="shared" si="38"/>
        <v>1</v>
      </c>
      <c r="K463">
        <v>1</v>
      </c>
    </row>
    <row r="464" spans="1:14" ht="30.75">
      <c r="A464">
        <v>13</v>
      </c>
      <c r="B464">
        <v>13</v>
      </c>
      <c r="C464">
        <v>8621</v>
      </c>
      <c r="D464" t="str">
        <f t="shared" si="40"/>
        <v>Same</v>
      </c>
      <c r="E464" t="str" cm="1">
        <f t="array" ref="E464:F464">IF(A464:B464 ="","Empty","NotEmpty")</f>
        <v>NotEmpty</v>
      </c>
      <c r="F464" t="str">
        <v>NotEmpty</v>
      </c>
      <c r="G464">
        <f t="shared" si="35"/>
        <v>1</v>
      </c>
      <c r="H464">
        <f t="shared" si="36"/>
        <v>0</v>
      </c>
      <c r="I464">
        <f t="shared" si="37"/>
        <v>0</v>
      </c>
      <c r="J464">
        <f t="shared" si="38"/>
        <v>1</v>
      </c>
      <c r="K464">
        <v>1</v>
      </c>
      <c r="M464" s="20" t="s">
        <v>249</v>
      </c>
      <c r="N464" s="20" t="s">
        <v>250</v>
      </c>
    </row>
    <row r="465" spans="1:14" ht="91.5">
      <c r="B465">
        <v>8</v>
      </c>
      <c r="C465">
        <v>8621</v>
      </c>
      <c r="D465" t="str">
        <f t="shared" si="40"/>
        <v>Different</v>
      </c>
      <c r="E465" t="str" cm="1">
        <f t="array" ref="E465:F465">IF(A465:B465 ="","Empty","NotEmpty")</f>
        <v>Empty</v>
      </c>
      <c r="F465" t="str">
        <v>NotEmpty</v>
      </c>
      <c r="G465">
        <f t="shared" si="35"/>
        <v>0</v>
      </c>
      <c r="H465">
        <f t="shared" si="36"/>
        <v>0.5</v>
      </c>
      <c r="I465">
        <f t="shared" si="37"/>
        <v>0</v>
      </c>
      <c r="J465">
        <f t="shared" si="38"/>
        <v>0.5</v>
      </c>
      <c r="K465">
        <v>1</v>
      </c>
      <c r="L465" s="13" t="s">
        <v>18</v>
      </c>
      <c r="N465" s="20" t="s">
        <v>251</v>
      </c>
    </row>
    <row r="466" spans="1:14" ht="30.75">
      <c r="A466">
        <v>11</v>
      </c>
      <c r="B466">
        <v>11</v>
      </c>
      <c r="C466">
        <v>8621</v>
      </c>
      <c r="D466" t="str">
        <f t="shared" si="40"/>
        <v>Same</v>
      </c>
      <c r="E466" t="str" cm="1">
        <f t="array" ref="E466:F466">IF(A466:B466 ="","Empty","NotEmpty")</f>
        <v>NotEmpty</v>
      </c>
      <c r="F466" t="str">
        <v>NotEmpty</v>
      </c>
      <c r="G466">
        <f t="shared" si="35"/>
        <v>1</v>
      </c>
      <c r="H466">
        <f t="shared" si="36"/>
        <v>0</v>
      </c>
      <c r="I466">
        <f t="shared" si="37"/>
        <v>0</v>
      </c>
      <c r="J466">
        <f t="shared" si="38"/>
        <v>1</v>
      </c>
      <c r="K466">
        <v>1</v>
      </c>
      <c r="M466" s="20" t="s">
        <v>252</v>
      </c>
      <c r="N466" s="20" t="s">
        <v>253</v>
      </c>
    </row>
    <row r="467" spans="1:14" s="12" customFormat="1" ht="60.75">
      <c r="A467" s="12">
        <v>8</v>
      </c>
      <c r="C467" s="12">
        <v>8621</v>
      </c>
      <c r="D467" s="12" t="str">
        <f t="shared" si="40"/>
        <v>Different</v>
      </c>
      <c r="E467" s="12" t="str" cm="1">
        <f t="array" ref="E467:F467">IF(A467:B467 ="","Empty","NotEmpty")</f>
        <v>NotEmpty</v>
      </c>
      <c r="F467" s="12" t="str">
        <v>Empty</v>
      </c>
      <c r="G467" s="12">
        <f t="shared" si="35"/>
        <v>0</v>
      </c>
      <c r="H467" s="12">
        <f t="shared" si="36"/>
        <v>0</v>
      </c>
      <c r="I467" s="12">
        <f t="shared" si="37"/>
        <v>0.5</v>
      </c>
      <c r="J467" s="12">
        <f t="shared" si="38"/>
        <v>0.5</v>
      </c>
      <c r="K467" s="12">
        <v>1</v>
      </c>
      <c r="L467" s="15" t="s">
        <v>7</v>
      </c>
      <c r="M467" s="20" t="s">
        <v>254</v>
      </c>
      <c r="N467" s="19"/>
    </row>
    <row r="468" spans="1:14">
      <c r="A468">
        <v>22</v>
      </c>
      <c r="B468">
        <v>22</v>
      </c>
      <c r="C468">
        <v>8621</v>
      </c>
      <c r="D468" t="str">
        <f t="shared" si="40"/>
        <v>Same</v>
      </c>
      <c r="E468" t="str" cm="1">
        <f t="array" ref="E468:F468">IF(A468:B468 ="","Empty","NotEmpty")</f>
        <v>NotEmpty</v>
      </c>
      <c r="F468" t="str">
        <v>NotEmpty</v>
      </c>
      <c r="G468">
        <f t="shared" si="35"/>
        <v>1</v>
      </c>
      <c r="H468">
        <f t="shared" si="36"/>
        <v>0</v>
      </c>
      <c r="I468">
        <f t="shared" si="37"/>
        <v>0</v>
      </c>
      <c r="J468">
        <f t="shared" si="38"/>
        <v>1</v>
      </c>
      <c r="K468">
        <v>1</v>
      </c>
    </row>
    <row r="469" spans="1:14" ht="229.5">
      <c r="A469">
        <v>30</v>
      </c>
      <c r="B469">
        <v>30</v>
      </c>
      <c r="C469">
        <v>8621</v>
      </c>
      <c r="D469" t="str">
        <f t="shared" si="40"/>
        <v>Same</v>
      </c>
      <c r="E469" t="str" cm="1">
        <f t="array" ref="E469:F469">IF(A469:B469 ="","Empty","NotEmpty")</f>
        <v>NotEmpty</v>
      </c>
      <c r="F469" t="str">
        <v>NotEmpty</v>
      </c>
      <c r="G469">
        <f t="shared" si="35"/>
        <v>1</v>
      </c>
      <c r="H469">
        <f t="shared" si="36"/>
        <v>0</v>
      </c>
      <c r="I469">
        <f t="shared" si="37"/>
        <v>0</v>
      </c>
      <c r="J469">
        <f t="shared" si="38"/>
        <v>1</v>
      </c>
      <c r="K469">
        <v>1</v>
      </c>
      <c r="M469" s="11" t="s">
        <v>255</v>
      </c>
      <c r="N469" s="11" t="s">
        <v>256</v>
      </c>
    </row>
    <row r="470" spans="1:14" ht="91.5">
      <c r="B470">
        <v>35</v>
      </c>
      <c r="C470">
        <v>8621</v>
      </c>
      <c r="D470" t="str">
        <f t="shared" si="40"/>
        <v>Different</v>
      </c>
      <c r="E470" t="str" cm="1">
        <f t="array" ref="E470:F470">IF(A470:B470 ="","Empty","NotEmpty")</f>
        <v>Empty</v>
      </c>
      <c r="F470" t="str">
        <v>NotEmpty</v>
      </c>
      <c r="G470">
        <f t="shared" si="35"/>
        <v>0</v>
      </c>
      <c r="H470">
        <f t="shared" si="36"/>
        <v>0.5</v>
      </c>
      <c r="I470">
        <f t="shared" si="37"/>
        <v>0</v>
      </c>
      <c r="J470">
        <f t="shared" si="38"/>
        <v>0.5</v>
      </c>
      <c r="K470">
        <v>1</v>
      </c>
      <c r="N470" s="11" t="s">
        <v>257</v>
      </c>
    </row>
    <row r="471" spans="1:14" ht="91.5">
      <c r="A471">
        <v>31</v>
      </c>
      <c r="B471">
        <v>31</v>
      </c>
      <c r="C471">
        <v>8621</v>
      </c>
      <c r="D471" t="str">
        <f t="shared" si="40"/>
        <v>Same</v>
      </c>
      <c r="E471" t="str" cm="1">
        <f t="array" ref="E471:F471">IF(A471:B471 ="","Empty","NotEmpty")</f>
        <v>NotEmpty</v>
      </c>
      <c r="F471" t="str">
        <v>NotEmpty</v>
      </c>
      <c r="G471">
        <f t="shared" si="35"/>
        <v>1</v>
      </c>
      <c r="H471">
        <f t="shared" si="36"/>
        <v>0</v>
      </c>
      <c r="I471">
        <f t="shared" si="37"/>
        <v>0</v>
      </c>
      <c r="J471">
        <f t="shared" si="38"/>
        <v>1</v>
      </c>
      <c r="K471">
        <v>1</v>
      </c>
      <c r="M471" s="11" t="s">
        <v>258</v>
      </c>
      <c r="N471" s="11" t="s">
        <v>259</v>
      </c>
    </row>
    <row r="472" spans="1:14" ht="76.5">
      <c r="A472">
        <v>4</v>
      </c>
      <c r="C472">
        <v>8621</v>
      </c>
      <c r="D472" t="str">
        <f t="shared" si="40"/>
        <v>Different</v>
      </c>
      <c r="E472" t="str" cm="1">
        <f t="array" ref="E472:F472">IF(A472:B472 ="","Empty","NotEmpty")</f>
        <v>NotEmpty</v>
      </c>
      <c r="F472" t="str">
        <v>Empty</v>
      </c>
      <c r="G472">
        <f t="shared" si="35"/>
        <v>0</v>
      </c>
      <c r="H472">
        <f t="shared" si="36"/>
        <v>0</v>
      </c>
      <c r="I472">
        <f t="shared" si="37"/>
        <v>0.5</v>
      </c>
      <c r="J472">
        <f t="shared" si="38"/>
        <v>0.5</v>
      </c>
      <c r="K472">
        <v>1</v>
      </c>
      <c r="M472" s="11" t="s">
        <v>260</v>
      </c>
      <c r="N472" s="11" t="s">
        <v>261</v>
      </c>
    </row>
    <row r="473" spans="1:14">
      <c r="A473">
        <v>23</v>
      </c>
      <c r="B473">
        <v>23</v>
      </c>
      <c r="C473">
        <v>8621</v>
      </c>
      <c r="D473" t="str">
        <f t="shared" si="40"/>
        <v>Same</v>
      </c>
      <c r="E473" t="str" cm="1">
        <f t="array" ref="E473:F473">IF(A473:B473 ="","Empty","NotEmpty")</f>
        <v>NotEmpty</v>
      </c>
      <c r="F473" t="str">
        <v>NotEmpty</v>
      </c>
      <c r="G473">
        <f t="shared" si="35"/>
        <v>1</v>
      </c>
      <c r="H473">
        <f t="shared" si="36"/>
        <v>0</v>
      </c>
      <c r="I473">
        <f t="shared" si="37"/>
        <v>0</v>
      </c>
      <c r="J473">
        <f t="shared" si="38"/>
        <v>1</v>
      </c>
      <c r="K473">
        <v>1</v>
      </c>
    </row>
    <row r="474" spans="1:14">
      <c r="A474">
        <v>24</v>
      </c>
      <c r="B474">
        <v>24</v>
      </c>
      <c r="C474">
        <v>8621</v>
      </c>
      <c r="D474" t="str">
        <f t="shared" si="40"/>
        <v>Same</v>
      </c>
      <c r="E474" t="str" cm="1">
        <f t="array" ref="E474:F474">IF(A474:B474 ="","Empty","NotEmpty")</f>
        <v>NotEmpty</v>
      </c>
      <c r="F474" t="str">
        <v>NotEmpty</v>
      </c>
      <c r="G474">
        <f t="shared" si="35"/>
        <v>1</v>
      </c>
      <c r="H474">
        <f t="shared" si="36"/>
        <v>0</v>
      </c>
      <c r="I474">
        <f t="shared" si="37"/>
        <v>0</v>
      </c>
      <c r="J474">
        <f t="shared" si="38"/>
        <v>1</v>
      </c>
      <c r="K474">
        <v>1</v>
      </c>
    </row>
    <row r="475" spans="1:14">
      <c r="A475">
        <v>25</v>
      </c>
      <c r="B475">
        <v>25</v>
      </c>
      <c r="C475">
        <v>8621</v>
      </c>
      <c r="D475" t="str">
        <f t="shared" si="40"/>
        <v>Same</v>
      </c>
      <c r="E475" t="str" cm="1">
        <f t="array" ref="E475:F475">IF(A475:B475 ="","Empty","NotEmpty")</f>
        <v>NotEmpty</v>
      </c>
      <c r="F475" t="str">
        <v>NotEmpty</v>
      </c>
      <c r="G475">
        <f t="shared" si="35"/>
        <v>1</v>
      </c>
      <c r="H475">
        <f t="shared" si="36"/>
        <v>0</v>
      </c>
      <c r="I475">
        <f t="shared" si="37"/>
        <v>0</v>
      </c>
      <c r="J475">
        <f t="shared" si="38"/>
        <v>1</v>
      </c>
      <c r="K475">
        <v>1</v>
      </c>
    </row>
    <row r="476" spans="1:14" ht="229.5">
      <c r="A476">
        <v>35</v>
      </c>
      <c r="C476">
        <v>8746</v>
      </c>
      <c r="D476" t="str">
        <f t="shared" si="40"/>
        <v>Different</v>
      </c>
      <c r="E476" t="str" cm="1">
        <f t="array" ref="E476:F476">IF(A476:B476 ="","Empty","NotEmpty")</f>
        <v>NotEmpty</v>
      </c>
      <c r="F476" t="str">
        <v>Empty</v>
      </c>
      <c r="G476">
        <f t="shared" si="35"/>
        <v>0</v>
      </c>
      <c r="H476">
        <f t="shared" si="36"/>
        <v>0</v>
      </c>
      <c r="I476">
        <f t="shared" si="37"/>
        <v>0.5</v>
      </c>
      <c r="J476">
        <f t="shared" si="38"/>
        <v>0.5</v>
      </c>
      <c r="K476">
        <v>1</v>
      </c>
      <c r="M476" s="11" t="s">
        <v>262</v>
      </c>
    </row>
    <row r="477" spans="1:14">
      <c r="A477">
        <v>2</v>
      </c>
      <c r="B477">
        <v>2</v>
      </c>
      <c r="C477">
        <v>8746</v>
      </c>
      <c r="D477" t="str">
        <f t="shared" si="40"/>
        <v>Same</v>
      </c>
      <c r="E477" t="str" cm="1">
        <f t="array" ref="E477:F477">IF(A477:B477 ="","Empty","NotEmpty")</f>
        <v>NotEmpty</v>
      </c>
      <c r="F477" t="str">
        <v>NotEmpty</v>
      </c>
      <c r="G477">
        <f t="shared" si="35"/>
        <v>1</v>
      </c>
      <c r="H477">
        <f t="shared" si="36"/>
        <v>0</v>
      </c>
      <c r="I477">
        <f t="shared" si="37"/>
        <v>0</v>
      </c>
      <c r="J477">
        <f t="shared" si="38"/>
        <v>1</v>
      </c>
      <c r="K477">
        <v>1</v>
      </c>
    </row>
    <row r="478" spans="1:14" ht="106.5">
      <c r="A478">
        <v>6</v>
      </c>
      <c r="B478">
        <v>6</v>
      </c>
      <c r="C478">
        <v>8746</v>
      </c>
      <c r="D478" t="str">
        <f t="shared" si="40"/>
        <v>Same</v>
      </c>
      <c r="E478" t="str" cm="1">
        <f t="array" ref="E478:F478">IF(A478:B478 ="","Empty","NotEmpty")</f>
        <v>NotEmpty</v>
      </c>
      <c r="F478" t="str">
        <v>NotEmpty</v>
      </c>
      <c r="G478">
        <f t="shared" si="35"/>
        <v>1</v>
      </c>
      <c r="H478">
        <f t="shared" si="36"/>
        <v>0</v>
      </c>
      <c r="I478">
        <f t="shared" si="37"/>
        <v>0</v>
      </c>
      <c r="J478">
        <f t="shared" si="38"/>
        <v>1</v>
      </c>
      <c r="K478">
        <v>1</v>
      </c>
      <c r="M478" s="11" t="s">
        <v>263</v>
      </c>
      <c r="N478" s="11" t="s">
        <v>264</v>
      </c>
    </row>
    <row r="479" spans="1:14" ht="76.5">
      <c r="A479">
        <v>1</v>
      </c>
      <c r="C479">
        <v>8746</v>
      </c>
      <c r="D479" t="str">
        <f t="shared" si="40"/>
        <v>Different</v>
      </c>
      <c r="E479" t="str" cm="1">
        <f t="array" ref="E479:F479">IF(A479:B479 ="","Empty","NotEmpty")</f>
        <v>NotEmpty</v>
      </c>
      <c r="F479" t="str">
        <v>Empty</v>
      </c>
      <c r="G479">
        <f t="shared" si="35"/>
        <v>0</v>
      </c>
      <c r="H479">
        <f t="shared" si="36"/>
        <v>0</v>
      </c>
      <c r="I479">
        <f t="shared" si="37"/>
        <v>0.5</v>
      </c>
      <c r="J479">
        <f t="shared" si="38"/>
        <v>0.5</v>
      </c>
      <c r="K479">
        <v>1</v>
      </c>
      <c r="M479" s="11" t="s">
        <v>265</v>
      </c>
    </row>
    <row r="480" spans="1:14" ht="137.25">
      <c r="A480" t="s">
        <v>266</v>
      </c>
      <c r="C480">
        <v>8746</v>
      </c>
      <c r="D480" t="str">
        <f t="shared" si="40"/>
        <v>Different</v>
      </c>
      <c r="E480" t="str" cm="1">
        <f t="array" ref="E480:F480">IF(A480:B480 ="","Empty","NotEmpty")</f>
        <v>NotEmpty</v>
      </c>
      <c r="F480" t="str">
        <v>Empty</v>
      </c>
      <c r="G480">
        <f t="shared" si="35"/>
        <v>0</v>
      </c>
      <c r="H480">
        <f t="shared" si="36"/>
        <v>0</v>
      </c>
      <c r="I480">
        <f t="shared" si="37"/>
        <v>0.5</v>
      </c>
      <c r="J480">
        <f t="shared" si="38"/>
        <v>0.5</v>
      </c>
      <c r="K480">
        <v>1</v>
      </c>
      <c r="M480" s="11" t="s">
        <v>267</v>
      </c>
    </row>
    <row r="481" spans="1:14" ht="381.75">
      <c r="A481">
        <v>17</v>
      </c>
      <c r="B481">
        <v>17</v>
      </c>
      <c r="C481">
        <v>8746</v>
      </c>
      <c r="D481" t="str">
        <f t="shared" si="40"/>
        <v>Same</v>
      </c>
      <c r="E481" t="str" cm="1">
        <f t="array" ref="E481:F481">IF(A481:B481 ="","Empty","NotEmpty")</f>
        <v>NotEmpty</v>
      </c>
      <c r="F481" t="str">
        <v>NotEmpty</v>
      </c>
      <c r="G481">
        <f t="shared" si="35"/>
        <v>1</v>
      </c>
      <c r="H481">
        <f t="shared" si="36"/>
        <v>0</v>
      </c>
      <c r="I481">
        <f t="shared" si="37"/>
        <v>0</v>
      </c>
      <c r="J481">
        <f t="shared" si="38"/>
        <v>1</v>
      </c>
      <c r="K481">
        <v>1</v>
      </c>
      <c r="M481" s="11" t="s">
        <v>268</v>
      </c>
      <c r="N481" s="11" t="s">
        <v>269</v>
      </c>
    </row>
    <row r="482" spans="1:14" ht="213">
      <c r="A482">
        <v>15</v>
      </c>
      <c r="C482">
        <v>8746</v>
      </c>
      <c r="D482" t="str">
        <f t="shared" si="40"/>
        <v>Different</v>
      </c>
      <c r="E482" t="str" cm="1">
        <f t="array" ref="E482:F482">IF(A482:B482 ="","Empty","NotEmpty")</f>
        <v>NotEmpty</v>
      </c>
      <c r="F482" t="str">
        <v>Empty</v>
      </c>
      <c r="G482">
        <f t="shared" si="35"/>
        <v>0</v>
      </c>
      <c r="H482">
        <f t="shared" si="36"/>
        <v>0</v>
      </c>
      <c r="I482">
        <f t="shared" si="37"/>
        <v>0.5</v>
      </c>
      <c r="J482">
        <f t="shared" si="38"/>
        <v>0.5</v>
      </c>
      <c r="K482">
        <v>1</v>
      </c>
      <c r="M482" s="11" t="s">
        <v>270</v>
      </c>
    </row>
    <row r="483" spans="1:14" ht="409.6">
      <c r="A483">
        <v>33</v>
      </c>
      <c r="B483">
        <v>33</v>
      </c>
      <c r="C483">
        <v>8746</v>
      </c>
      <c r="D483" t="str">
        <f t="shared" si="40"/>
        <v>Same</v>
      </c>
      <c r="E483" t="str" cm="1">
        <f t="array" ref="E483:F483">IF(A483:B483 ="","Empty","NotEmpty")</f>
        <v>NotEmpty</v>
      </c>
      <c r="F483" t="str">
        <v>NotEmpty</v>
      </c>
      <c r="G483">
        <f t="shared" si="35"/>
        <v>1</v>
      </c>
      <c r="H483">
        <f t="shared" si="36"/>
        <v>0</v>
      </c>
      <c r="I483">
        <f t="shared" si="37"/>
        <v>0</v>
      </c>
      <c r="J483">
        <f t="shared" si="38"/>
        <v>1</v>
      </c>
      <c r="K483">
        <v>1</v>
      </c>
      <c r="M483" s="11" t="s">
        <v>271</v>
      </c>
      <c r="N483" s="11" t="s">
        <v>272</v>
      </c>
    </row>
    <row r="484" spans="1:14" ht="409.6">
      <c r="B484">
        <v>12</v>
      </c>
      <c r="C484">
        <v>8746</v>
      </c>
      <c r="D484" t="str">
        <f t="shared" si="40"/>
        <v>Different</v>
      </c>
      <c r="E484" t="str" cm="1">
        <f t="array" ref="E484:F484">IF(A484:B484 ="","Empty","NotEmpty")</f>
        <v>Empty</v>
      </c>
      <c r="F484" t="str">
        <v>NotEmpty</v>
      </c>
      <c r="G484">
        <f t="shared" si="35"/>
        <v>0</v>
      </c>
      <c r="H484">
        <f t="shared" si="36"/>
        <v>0.5</v>
      </c>
      <c r="I484">
        <f t="shared" si="37"/>
        <v>0</v>
      </c>
      <c r="J484">
        <f t="shared" si="38"/>
        <v>0.5</v>
      </c>
      <c r="K484">
        <v>1</v>
      </c>
      <c r="N484" s="11" t="s">
        <v>273</v>
      </c>
    </row>
    <row r="485" spans="1:14" ht="351">
      <c r="A485">
        <v>13</v>
      </c>
      <c r="B485">
        <v>13</v>
      </c>
      <c r="C485">
        <v>8746</v>
      </c>
      <c r="D485" t="str">
        <f t="shared" si="40"/>
        <v>Same</v>
      </c>
      <c r="E485" t="str" cm="1">
        <f t="array" ref="E485:F485">IF(A485:B485 ="","Empty","NotEmpty")</f>
        <v>NotEmpty</v>
      </c>
      <c r="F485" t="str">
        <v>NotEmpty</v>
      </c>
      <c r="G485">
        <f t="shared" si="35"/>
        <v>1</v>
      </c>
      <c r="H485">
        <f t="shared" si="36"/>
        <v>0</v>
      </c>
      <c r="I485">
        <f t="shared" si="37"/>
        <v>0</v>
      </c>
      <c r="J485">
        <f t="shared" si="38"/>
        <v>1</v>
      </c>
      <c r="K485">
        <v>1</v>
      </c>
      <c r="M485" s="11" t="s">
        <v>274</v>
      </c>
      <c r="N485" s="11" t="s">
        <v>275</v>
      </c>
    </row>
    <row r="486" spans="1:14" ht="409.6">
      <c r="A486">
        <v>30</v>
      </c>
      <c r="B486">
        <v>30</v>
      </c>
      <c r="C486">
        <v>8746</v>
      </c>
      <c r="D486" t="str">
        <f t="shared" si="40"/>
        <v>Same</v>
      </c>
      <c r="E486" t="str" cm="1">
        <f t="array" ref="E486:F486">IF(A486:B486 ="","Empty","NotEmpty")</f>
        <v>NotEmpty</v>
      </c>
      <c r="F486" t="str">
        <v>NotEmpty</v>
      </c>
      <c r="G486">
        <f t="shared" si="35"/>
        <v>1</v>
      </c>
      <c r="H486">
        <f t="shared" si="36"/>
        <v>0</v>
      </c>
      <c r="I486">
        <f t="shared" si="37"/>
        <v>0</v>
      </c>
      <c r="J486">
        <f t="shared" si="38"/>
        <v>1</v>
      </c>
      <c r="K486">
        <v>1</v>
      </c>
      <c r="M486" s="11" t="s">
        <v>276</v>
      </c>
    </row>
    <row r="487" spans="1:14" ht="409.6">
      <c r="A487">
        <v>35</v>
      </c>
      <c r="B487">
        <v>35</v>
      </c>
      <c r="C487">
        <v>8746</v>
      </c>
      <c r="D487" t="str">
        <f t="shared" si="40"/>
        <v>Same</v>
      </c>
      <c r="E487" t="str" cm="1">
        <f t="array" ref="E487:F487">IF(A487:B487 ="","Empty","NotEmpty")</f>
        <v>NotEmpty</v>
      </c>
      <c r="F487" t="str">
        <v>NotEmpty</v>
      </c>
      <c r="G487">
        <f t="shared" si="35"/>
        <v>1</v>
      </c>
      <c r="H487">
        <f t="shared" si="36"/>
        <v>0</v>
      </c>
      <c r="I487">
        <f t="shared" si="37"/>
        <v>0</v>
      </c>
      <c r="J487">
        <f t="shared" si="38"/>
        <v>1</v>
      </c>
      <c r="K487">
        <v>1</v>
      </c>
      <c r="M487" s="11" t="s">
        <v>277</v>
      </c>
      <c r="N487" s="11" t="s">
        <v>278</v>
      </c>
    </row>
    <row r="488" spans="1:14" ht="259.5">
      <c r="A488">
        <v>31</v>
      </c>
      <c r="C488">
        <v>8746</v>
      </c>
      <c r="D488" t="str">
        <f t="shared" si="40"/>
        <v>Different</v>
      </c>
      <c r="E488" t="str" cm="1">
        <f t="array" ref="E488:F488">IF(A488:B488 ="","Empty","NotEmpty")</f>
        <v>NotEmpty</v>
      </c>
      <c r="F488" t="str">
        <v>Empty</v>
      </c>
      <c r="G488">
        <f t="shared" si="35"/>
        <v>0</v>
      </c>
      <c r="H488">
        <f t="shared" si="36"/>
        <v>0</v>
      </c>
      <c r="I488">
        <f t="shared" si="37"/>
        <v>0.5</v>
      </c>
      <c r="J488">
        <f t="shared" si="38"/>
        <v>0.5</v>
      </c>
      <c r="K488">
        <v>1</v>
      </c>
      <c r="M488" s="11" t="s">
        <v>279</v>
      </c>
    </row>
    <row r="489" spans="1:14">
      <c r="A489">
        <v>1</v>
      </c>
      <c r="B489">
        <v>1</v>
      </c>
      <c r="C489">
        <v>8929</v>
      </c>
      <c r="D489" t="str">
        <f t="shared" si="40"/>
        <v>Same</v>
      </c>
      <c r="E489" t="str" cm="1">
        <f t="array" ref="E489:F489">IF(A489:B489 ="","Empty","NotEmpty")</f>
        <v>NotEmpty</v>
      </c>
      <c r="F489" t="str">
        <v>NotEmpty</v>
      </c>
      <c r="G489">
        <f t="shared" si="35"/>
        <v>1</v>
      </c>
      <c r="H489">
        <f t="shared" si="36"/>
        <v>0</v>
      </c>
      <c r="I489">
        <f t="shared" si="37"/>
        <v>0</v>
      </c>
      <c r="J489">
        <f t="shared" si="38"/>
        <v>1</v>
      </c>
      <c r="K489">
        <v>1</v>
      </c>
    </row>
    <row r="490" spans="1:14">
      <c r="A490">
        <v>4</v>
      </c>
      <c r="B490">
        <v>4</v>
      </c>
      <c r="C490">
        <v>8929</v>
      </c>
      <c r="D490" t="str">
        <f t="shared" si="40"/>
        <v>Same</v>
      </c>
      <c r="E490" t="str" cm="1">
        <f t="array" ref="E490:F490">IF(A490:B490 ="","Empty","NotEmpty")</f>
        <v>NotEmpty</v>
      </c>
      <c r="F490" t="str">
        <v>NotEmpty</v>
      </c>
      <c r="G490">
        <f t="shared" si="35"/>
        <v>1</v>
      </c>
      <c r="H490">
        <f t="shared" si="36"/>
        <v>0</v>
      </c>
      <c r="I490">
        <f t="shared" si="37"/>
        <v>0</v>
      </c>
      <c r="J490">
        <f t="shared" si="38"/>
        <v>1</v>
      </c>
      <c r="K490">
        <v>1</v>
      </c>
    </row>
    <row r="491" spans="1:14" ht="91.5">
      <c r="A491">
        <v>30</v>
      </c>
      <c r="B491">
        <v>30</v>
      </c>
      <c r="C491">
        <v>8929</v>
      </c>
      <c r="D491" t="str">
        <f t="shared" si="40"/>
        <v>Same</v>
      </c>
      <c r="E491" t="str" cm="1">
        <f t="array" ref="E491:F491">IF(A491:B491 ="","Empty","NotEmpty")</f>
        <v>NotEmpty</v>
      </c>
      <c r="F491" t="str">
        <v>NotEmpty</v>
      </c>
      <c r="G491">
        <f t="shared" si="35"/>
        <v>1</v>
      </c>
      <c r="H491">
        <f t="shared" si="36"/>
        <v>0</v>
      </c>
      <c r="I491">
        <f t="shared" si="37"/>
        <v>0</v>
      </c>
      <c r="J491">
        <f t="shared" si="38"/>
        <v>1</v>
      </c>
      <c r="K491">
        <v>1</v>
      </c>
      <c r="M491" s="11" t="s">
        <v>280</v>
      </c>
      <c r="N491" s="11" t="s">
        <v>281</v>
      </c>
    </row>
    <row r="492" spans="1:14" ht="152.25">
      <c r="A492">
        <v>8</v>
      </c>
      <c r="B492">
        <v>11</v>
      </c>
      <c r="C492">
        <v>8929</v>
      </c>
      <c r="D492" t="str">
        <f t="shared" si="40"/>
        <v>Different</v>
      </c>
      <c r="E492" t="str" cm="1">
        <f t="array" ref="E492:F492">IF(A492:B492 ="","Empty","NotEmpty")</f>
        <v>NotEmpty</v>
      </c>
      <c r="F492" t="str">
        <v>NotEmpty</v>
      </c>
      <c r="G492">
        <f t="shared" si="35"/>
        <v>0</v>
      </c>
      <c r="H492">
        <f t="shared" si="36"/>
        <v>0</v>
      </c>
      <c r="I492">
        <f t="shared" si="37"/>
        <v>0</v>
      </c>
      <c r="J492">
        <f t="shared" si="38"/>
        <v>0</v>
      </c>
      <c r="K492">
        <v>1</v>
      </c>
      <c r="M492" s="11" t="s">
        <v>282</v>
      </c>
      <c r="N492" s="11" t="s">
        <v>283</v>
      </c>
    </row>
    <row r="493" spans="1:14" ht="91.5">
      <c r="A493">
        <v>6</v>
      </c>
      <c r="C493">
        <v>8929</v>
      </c>
      <c r="D493" t="str">
        <f t="shared" si="40"/>
        <v>Different</v>
      </c>
      <c r="E493" t="str" cm="1">
        <f t="array" ref="E493:F493">IF(A493:B493 ="","Empty","NotEmpty")</f>
        <v>NotEmpty</v>
      </c>
      <c r="F493" t="str">
        <v>Empty</v>
      </c>
      <c r="G493">
        <f t="shared" si="35"/>
        <v>0</v>
      </c>
      <c r="H493">
        <f t="shared" si="36"/>
        <v>0</v>
      </c>
      <c r="I493">
        <f t="shared" si="37"/>
        <v>0.5</v>
      </c>
      <c r="J493">
        <f t="shared" si="38"/>
        <v>0.5</v>
      </c>
      <c r="K493">
        <v>1</v>
      </c>
      <c r="M493" s="11" t="s">
        <v>284</v>
      </c>
    </row>
    <row r="494" spans="1:14" ht="152.25">
      <c r="A494">
        <v>35</v>
      </c>
      <c r="B494">
        <v>35</v>
      </c>
      <c r="C494">
        <v>8929</v>
      </c>
      <c r="D494" t="str">
        <f t="shared" si="40"/>
        <v>Same</v>
      </c>
      <c r="E494" t="str" cm="1">
        <f t="array" ref="E494:F494">IF(A494:B494 ="","Empty","NotEmpty")</f>
        <v>NotEmpty</v>
      </c>
      <c r="F494" t="str">
        <v>NotEmpty</v>
      </c>
      <c r="G494">
        <f t="shared" si="35"/>
        <v>1</v>
      </c>
      <c r="H494">
        <f t="shared" si="36"/>
        <v>0</v>
      </c>
      <c r="I494">
        <f t="shared" si="37"/>
        <v>0</v>
      </c>
      <c r="J494">
        <f t="shared" si="38"/>
        <v>1</v>
      </c>
      <c r="K494">
        <v>1</v>
      </c>
      <c r="M494" s="11" t="s">
        <v>285</v>
      </c>
      <c r="N494" s="11" t="s">
        <v>286</v>
      </c>
    </row>
    <row r="495" spans="1:14" ht="60.75">
      <c r="B495">
        <v>25</v>
      </c>
      <c r="C495">
        <v>8929</v>
      </c>
      <c r="D495" t="str">
        <f t="shared" si="40"/>
        <v>Different</v>
      </c>
      <c r="E495" t="str" cm="1">
        <f t="array" ref="E495:F495">IF(A495:B495 ="","Empty","NotEmpty")</f>
        <v>Empty</v>
      </c>
      <c r="F495" t="str">
        <v>NotEmpty</v>
      </c>
      <c r="G495">
        <f t="shared" si="35"/>
        <v>0</v>
      </c>
      <c r="H495">
        <f t="shared" si="36"/>
        <v>0.5</v>
      </c>
      <c r="I495">
        <f t="shared" si="37"/>
        <v>0</v>
      </c>
      <c r="J495">
        <f t="shared" si="38"/>
        <v>0.5</v>
      </c>
      <c r="K495">
        <v>1</v>
      </c>
      <c r="N495" s="11" t="s">
        <v>287</v>
      </c>
    </row>
    <row r="496" spans="1:14">
      <c r="A496">
        <v>1</v>
      </c>
      <c r="B496">
        <v>1</v>
      </c>
      <c r="C496">
        <v>9436</v>
      </c>
      <c r="D496" t="str">
        <f t="shared" si="40"/>
        <v>Same</v>
      </c>
      <c r="E496" t="str" cm="1">
        <f t="array" ref="E496:F496">IF(A496:B496 ="","Empty","NotEmpty")</f>
        <v>NotEmpty</v>
      </c>
      <c r="F496" t="str">
        <v>NotEmpty</v>
      </c>
      <c r="G496">
        <f t="shared" si="35"/>
        <v>1</v>
      </c>
      <c r="H496">
        <f t="shared" si="36"/>
        <v>0</v>
      </c>
      <c r="I496">
        <f t="shared" si="37"/>
        <v>0</v>
      </c>
      <c r="J496">
        <f t="shared" si="38"/>
        <v>1</v>
      </c>
      <c r="K496">
        <v>1</v>
      </c>
    </row>
    <row r="497" spans="1:11">
      <c r="A497">
        <v>2</v>
      </c>
      <c r="B497">
        <v>2</v>
      </c>
      <c r="C497">
        <v>9436</v>
      </c>
      <c r="D497" t="str">
        <f t="shared" si="40"/>
        <v>Same</v>
      </c>
      <c r="E497" t="str" cm="1">
        <f t="array" ref="E497:F497">IF(A497:B497 ="","Empty","NotEmpty")</f>
        <v>NotEmpty</v>
      </c>
      <c r="F497" t="str">
        <v>NotEmpty</v>
      </c>
      <c r="G497">
        <f t="shared" si="35"/>
        <v>1</v>
      </c>
      <c r="H497">
        <f t="shared" si="36"/>
        <v>0</v>
      </c>
      <c r="I497">
        <f t="shared" si="37"/>
        <v>0</v>
      </c>
      <c r="J497">
        <f t="shared" si="38"/>
        <v>1</v>
      </c>
      <c r="K497">
        <v>1</v>
      </c>
    </row>
    <row r="498" spans="1:11">
      <c r="A498">
        <v>10</v>
      </c>
      <c r="B498">
        <v>10</v>
      </c>
      <c r="C498">
        <v>9436</v>
      </c>
      <c r="D498" t="str">
        <f t="shared" si="40"/>
        <v>Same</v>
      </c>
      <c r="E498" t="str" cm="1">
        <f t="array" ref="E498:F498">IF(A498:B498 ="","Empty","NotEmpty")</f>
        <v>NotEmpty</v>
      </c>
      <c r="F498" t="str">
        <v>NotEmpty</v>
      </c>
      <c r="G498">
        <f t="shared" si="35"/>
        <v>1</v>
      </c>
      <c r="H498">
        <f t="shared" si="36"/>
        <v>0</v>
      </c>
      <c r="I498">
        <f t="shared" si="37"/>
        <v>0</v>
      </c>
      <c r="J498">
        <f t="shared" si="38"/>
        <v>1</v>
      </c>
      <c r="K498">
        <v>1</v>
      </c>
    </row>
    <row r="499" spans="1:11">
      <c r="A499">
        <v>4</v>
      </c>
      <c r="B499">
        <v>4</v>
      </c>
      <c r="C499">
        <v>9436</v>
      </c>
      <c r="D499" t="str">
        <f t="shared" si="40"/>
        <v>Same</v>
      </c>
      <c r="E499" t="str" cm="1">
        <f t="array" ref="E499:F499">IF(A499:B499 ="","Empty","NotEmpty")</f>
        <v>NotEmpty</v>
      </c>
      <c r="F499" t="str">
        <v>NotEmpty</v>
      </c>
      <c r="G499">
        <f t="shared" si="35"/>
        <v>1</v>
      </c>
      <c r="H499">
        <f t="shared" si="36"/>
        <v>0</v>
      </c>
      <c r="I499">
        <f t="shared" si="37"/>
        <v>0</v>
      </c>
      <c r="J499">
        <f t="shared" si="38"/>
        <v>1</v>
      </c>
      <c r="K499">
        <v>1</v>
      </c>
    </row>
    <row r="500" spans="1:11">
      <c r="A500">
        <v>10</v>
      </c>
      <c r="B500">
        <v>10</v>
      </c>
      <c r="C500">
        <v>9436</v>
      </c>
      <c r="D500" t="str">
        <f t="shared" si="40"/>
        <v>Same</v>
      </c>
      <c r="E500" t="str" cm="1">
        <f t="array" ref="E500:F500">IF(A500:B500 ="","Empty","NotEmpty")</f>
        <v>NotEmpty</v>
      </c>
      <c r="F500" t="str">
        <v>NotEmpty</v>
      </c>
      <c r="G500">
        <f t="shared" si="35"/>
        <v>1</v>
      </c>
      <c r="H500">
        <f t="shared" si="36"/>
        <v>0</v>
      </c>
      <c r="I500">
        <f t="shared" si="37"/>
        <v>0</v>
      </c>
      <c r="J500">
        <f t="shared" si="38"/>
        <v>1</v>
      </c>
      <c r="K500">
        <v>1</v>
      </c>
    </row>
    <row r="501" spans="1:11">
      <c r="A501">
        <v>12</v>
      </c>
      <c r="B501">
        <v>12</v>
      </c>
      <c r="C501">
        <v>9436</v>
      </c>
      <c r="D501" t="str">
        <f t="shared" si="40"/>
        <v>Same</v>
      </c>
      <c r="E501" t="str" cm="1">
        <f t="array" ref="E501:F501">IF(A501:B501 ="","Empty","NotEmpty")</f>
        <v>NotEmpty</v>
      </c>
      <c r="F501" t="str">
        <v>NotEmpty</v>
      </c>
      <c r="G501">
        <f t="shared" si="35"/>
        <v>1</v>
      </c>
      <c r="H501">
        <f t="shared" si="36"/>
        <v>0</v>
      </c>
      <c r="I501">
        <f t="shared" si="37"/>
        <v>0</v>
      </c>
      <c r="J501">
        <f t="shared" si="38"/>
        <v>1</v>
      </c>
      <c r="K501">
        <v>1</v>
      </c>
    </row>
    <row r="502" spans="1:11">
      <c r="A502">
        <v>13</v>
      </c>
      <c r="B502">
        <v>13</v>
      </c>
      <c r="C502">
        <v>9436</v>
      </c>
      <c r="D502" t="str">
        <f t="shared" si="40"/>
        <v>Same</v>
      </c>
      <c r="E502" t="str" cm="1">
        <f t="array" ref="E502:F502">IF(A502:B502 ="","Empty","NotEmpty")</f>
        <v>NotEmpty</v>
      </c>
      <c r="F502" t="str">
        <v>NotEmpty</v>
      </c>
      <c r="G502">
        <f t="shared" si="35"/>
        <v>1</v>
      </c>
      <c r="H502">
        <f t="shared" si="36"/>
        <v>0</v>
      </c>
      <c r="I502">
        <f t="shared" si="37"/>
        <v>0</v>
      </c>
      <c r="J502">
        <f t="shared" si="38"/>
        <v>1</v>
      </c>
      <c r="K502">
        <v>1</v>
      </c>
    </row>
    <row r="503" spans="1:11">
      <c r="A503">
        <v>17</v>
      </c>
      <c r="B503">
        <v>17</v>
      </c>
      <c r="C503">
        <v>9436</v>
      </c>
      <c r="D503" t="str">
        <f t="shared" si="40"/>
        <v>Same</v>
      </c>
      <c r="E503" t="str" cm="1">
        <f t="array" ref="E503:F503">IF(A503:B503 ="","Empty","NotEmpty")</f>
        <v>NotEmpty</v>
      </c>
      <c r="F503" t="str">
        <v>NotEmpty</v>
      </c>
      <c r="G503">
        <f t="shared" si="35"/>
        <v>1</v>
      </c>
      <c r="H503">
        <f t="shared" si="36"/>
        <v>0</v>
      </c>
      <c r="I503">
        <f t="shared" si="37"/>
        <v>0</v>
      </c>
      <c r="J503">
        <f t="shared" si="38"/>
        <v>1</v>
      </c>
      <c r="K503">
        <v>1</v>
      </c>
    </row>
    <row r="504" spans="1:11">
      <c r="A504">
        <v>33</v>
      </c>
      <c r="B504">
        <v>33</v>
      </c>
      <c r="C504">
        <v>9436</v>
      </c>
      <c r="D504" t="str">
        <f t="shared" si="40"/>
        <v>Same</v>
      </c>
      <c r="E504" t="str" cm="1">
        <f t="array" ref="E504:F504">IF(A504:B504 ="","Empty","NotEmpty")</f>
        <v>NotEmpty</v>
      </c>
      <c r="F504" t="str">
        <v>NotEmpty</v>
      </c>
      <c r="G504">
        <f t="shared" si="35"/>
        <v>1</v>
      </c>
      <c r="H504">
        <f t="shared" si="36"/>
        <v>0</v>
      </c>
      <c r="I504">
        <f t="shared" si="37"/>
        <v>0</v>
      </c>
      <c r="J504">
        <f t="shared" si="38"/>
        <v>1</v>
      </c>
      <c r="K504">
        <v>1</v>
      </c>
    </row>
    <row r="505" spans="1:11">
      <c r="A505">
        <v>30</v>
      </c>
      <c r="B505">
        <v>30</v>
      </c>
      <c r="C505">
        <v>9436</v>
      </c>
      <c r="D505" t="str">
        <f t="shared" si="40"/>
        <v>Same</v>
      </c>
      <c r="E505" t="str" cm="1">
        <f t="array" ref="E505:F505">IF(A505:B505 ="","Empty","NotEmpty")</f>
        <v>NotEmpty</v>
      </c>
      <c r="F505" t="str">
        <v>NotEmpty</v>
      </c>
      <c r="G505">
        <f t="shared" si="35"/>
        <v>1</v>
      </c>
      <c r="H505">
        <f t="shared" si="36"/>
        <v>0</v>
      </c>
      <c r="I505">
        <f t="shared" si="37"/>
        <v>0</v>
      </c>
      <c r="J505">
        <f t="shared" si="38"/>
        <v>1</v>
      </c>
      <c r="K505">
        <v>1</v>
      </c>
    </row>
    <row r="506" spans="1:11">
      <c r="A506">
        <v>31</v>
      </c>
      <c r="B506">
        <v>31</v>
      </c>
      <c r="C506">
        <v>9436</v>
      </c>
      <c r="D506" t="str">
        <f t="shared" si="40"/>
        <v>Same</v>
      </c>
      <c r="E506" t="str" cm="1">
        <f t="array" ref="E506:F506">IF(A506:B506 ="","Empty","NotEmpty")</f>
        <v>NotEmpty</v>
      </c>
      <c r="F506" t="str">
        <v>NotEmpty</v>
      </c>
      <c r="G506">
        <f t="shared" si="35"/>
        <v>1</v>
      </c>
      <c r="H506">
        <f t="shared" si="36"/>
        <v>0</v>
      </c>
      <c r="I506">
        <f t="shared" si="37"/>
        <v>0</v>
      </c>
      <c r="J506">
        <f t="shared" si="38"/>
        <v>1</v>
      </c>
      <c r="K506">
        <v>1</v>
      </c>
    </row>
    <row r="507" spans="1:11">
      <c r="A507">
        <v>22</v>
      </c>
      <c r="B507">
        <v>22</v>
      </c>
      <c r="C507">
        <v>9436</v>
      </c>
      <c r="D507" t="str">
        <f t="shared" si="40"/>
        <v>Same</v>
      </c>
      <c r="E507" t="str" cm="1">
        <f t="array" ref="E507:F507">IF(A507:B507 ="","Empty","NotEmpty")</f>
        <v>NotEmpty</v>
      </c>
      <c r="F507" t="str">
        <v>NotEmpty</v>
      </c>
      <c r="G507">
        <f t="shared" si="35"/>
        <v>1</v>
      </c>
      <c r="H507">
        <f t="shared" si="36"/>
        <v>0</v>
      </c>
      <c r="I507">
        <f t="shared" si="37"/>
        <v>0</v>
      </c>
      <c r="J507">
        <f t="shared" si="38"/>
        <v>1</v>
      </c>
      <c r="K507">
        <v>1</v>
      </c>
    </row>
    <row r="508" spans="1:11">
      <c r="A508">
        <v>23</v>
      </c>
      <c r="B508">
        <v>23</v>
      </c>
      <c r="C508">
        <v>9436</v>
      </c>
      <c r="D508" t="str">
        <f t="shared" si="40"/>
        <v>Same</v>
      </c>
      <c r="E508" t="str" cm="1">
        <f t="array" ref="E508:F508">IF(A508:B508 ="","Empty","NotEmpty")</f>
        <v>NotEmpty</v>
      </c>
      <c r="F508" t="str">
        <v>NotEmpty</v>
      </c>
      <c r="G508">
        <f t="shared" si="35"/>
        <v>1</v>
      </c>
      <c r="H508">
        <f t="shared" si="36"/>
        <v>0</v>
      </c>
      <c r="I508">
        <f t="shared" si="37"/>
        <v>0</v>
      </c>
      <c r="J508">
        <f t="shared" si="38"/>
        <v>1</v>
      </c>
      <c r="K508">
        <v>1</v>
      </c>
    </row>
    <row r="509" spans="1:11">
      <c r="A509">
        <v>24</v>
      </c>
      <c r="B509">
        <v>24</v>
      </c>
      <c r="C509">
        <v>9436</v>
      </c>
      <c r="D509" t="str">
        <f t="shared" si="40"/>
        <v>Same</v>
      </c>
      <c r="E509" t="str" cm="1">
        <f t="array" ref="E509:F509">IF(A509:B509 ="","Empty","NotEmpty")</f>
        <v>NotEmpty</v>
      </c>
      <c r="F509" t="str">
        <v>NotEmpty</v>
      </c>
      <c r="G509">
        <f t="shared" si="35"/>
        <v>1</v>
      </c>
      <c r="H509">
        <f t="shared" si="36"/>
        <v>0</v>
      </c>
      <c r="I509">
        <f t="shared" si="37"/>
        <v>0</v>
      </c>
      <c r="J509">
        <f t="shared" si="38"/>
        <v>1</v>
      </c>
      <c r="K509">
        <v>1</v>
      </c>
    </row>
    <row r="510" spans="1:11">
      <c r="A510">
        <v>25</v>
      </c>
      <c r="B510">
        <v>25</v>
      </c>
      <c r="C510">
        <v>9436</v>
      </c>
      <c r="D510" t="str">
        <f t="shared" si="40"/>
        <v>Same</v>
      </c>
      <c r="E510" t="str" cm="1">
        <f t="array" ref="E510:F510">IF(A510:B510 ="","Empty","NotEmpty")</f>
        <v>NotEmpty</v>
      </c>
      <c r="F510" t="str">
        <v>NotEmpty</v>
      </c>
      <c r="G510">
        <f t="shared" si="35"/>
        <v>1</v>
      </c>
      <c r="H510">
        <f t="shared" si="36"/>
        <v>0</v>
      </c>
      <c r="I510">
        <f t="shared" si="37"/>
        <v>0</v>
      </c>
      <c r="J510">
        <f t="shared" si="38"/>
        <v>1</v>
      </c>
      <c r="K510">
        <v>1</v>
      </c>
    </row>
    <row r="511" spans="1:11">
      <c r="A511">
        <v>19</v>
      </c>
      <c r="B511">
        <v>19</v>
      </c>
      <c r="C511">
        <v>9436</v>
      </c>
      <c r="D511" t="str">
        <f t="shared" si="40"/>
        <v>Same</v>
      </c>
      <c r="E511" t="str" cm="1">
        <f t="array" ref="E511:F511">IF(A511:B511 ="","Empty","NotEmpty")</f>
        <v>NotEmpty</v>
      </c>
      <c r="F511" t="str">
        <v>NotEmpty</v>
      </c>
      <c r="G511">
        <f t="shared" si="35"/>
        <v>1</v>
      </c>
      <c r="H511">
        <f t="shared" si="36"/>
        <v>0</v>
      </c>
      <c r="I511">
        <f t="shared" si="37"/>
        <v>0</v>
      </c>
      <c r="J511">
        <f t="shared" si="38"/>
        <v>1</v>
      </c>
      <c r="K511">
        <v>1</v>
      </c>
    </row>
    <row r="512" spans="1:11">
      <c r="A512">
        <v>27</v>
      </c>
      <c r="B512">
        <v>27</v>
      </c>
      <c r="C512">
        <v>9436</v>
      </c>
      <c r="D512" t="str">
        <f t="shared" si="40"/>
        <v>Same</v>
      </c>
      <c r="E512" t="str" cm="1">
        <f t="array" ref="E512:F512">IF(A512:B512 ="","Empty","NotEmpty")</f>
        <v>NotEmpty</v>
      </c>
      <c r="F512" t="str">
        <v>NotEmpty</v>
      </c>
      <c r="G512">
        <f t="shared" si="35"/>
        <v>1</v>
      </c>
      <c r="H512">
        <f t="shared" si="36"/>
        <v>0</v>
      </c>
      <c r="I512">
        <f t="shared" si="37"/>
        <v>0</v>
      </c>
      <c r="J512">
        <f t="shared" si="38"/>
        <v>1</v>
      </c>
      <c r="K512">
        <v>1</v>
      </c>
    </row>
    <row r="513" spans="1:14">
      <c r="A513">
        <v>35</v>
      </c>
      <c r="B513">
        <v>35</v>
      </c>
      <c r="C513">
        <v>9436</v>
      </c>
      <c r="D513" t="str">
        <f t="shared" si="40"/>
        <v>Same</v>
      </c>
      <c r="E513" t="str" cm="1">
        <f t="array" ref="E513:F513">IF(A513:B513 ="","Empty","NotEmpty")</f>
        <v>NotEmpty</v>
      </c>
      <c r="F513" t="str">
        <v>NotEmpty</v>
      </c>
      <c r="G513">
        <f t="shared" si="35"/>
        <v>1</v>
      </c>
      <c r="H513">
        <f t="shared" si="36"/>
        <v>0</v>
      </c>
      <c r="I513">
        <f t="shared" si="37"/>
        <v>0</v>
      </c>
      <c r="J513">
        <f t="shared" si="38"/>
        <v>1</v>
      </c>
      <c r="K513">
        <v>1</v>
      </c>
    </row>
    <row r="514" spans="1:14" ht="152.25">
      <c r="A514">
        <v>16</v>
      </c>
      <c r="B514">
        <v>16</v>
      </c>
      <c r="C514">
        <v>9436</v>
      </c>
      <c r="D514" t="str">
        <f t="shared" si="40"/>
        <v>Same</v>
      </c>
      <c r="E514" t="str" cm="1">
        <f t="array" ref="E514:F514">IF(A514:B514 ="","Empty","NotEmpty")</f>
        <v>NotEmpty</v>
      </c>
      <c r="F514" t="str">
        <v>NotEmpty</v>
      </c>
      <c r="G514">
        <f t="shared" ref="G514:G552" si="41">IF(D514="Same",1,0)</f>
        <v>1</v>
      </c>
      <c r="H514">
        <f t="shared" ref="H514:H552" si="42">IF(E514="Empty",0.5,0)</f>
        <v>0</v>
      </c>
      <c r="I514">
        <f t="shared" ref="I514:I552" si="43">IF(F514="Empty",0.5,0)</f>
        <v>0</v>
      </c>
      <c r="J514">
        <f t="shared" ref="J514:J552" si="44">SUM(G514:I514)</f>
        <v>1</v>
      </c>
      <c r="K514">
        <v>1</v>
      </c>
      <c r="M514" s="11" t="s">
        <v>288</v>
      </c>
      <c r="N514" s="11" t="s">
        <v>289</v>
      </c>
    </row>
    <row r="515" spans="1:14" ht="60.75">
      <c r="B515">
        <v>17</v>
      </c>
      <c r="C515">
        <v>9436</v>
      </c>
      <c r="D515" t="str">
        <f t="shared" si="40"/>
        <v>Different</v>
      </c>
      <c r="E515" t="str" cm="1">
        <f t="array" ref="E515:F515">IF(A515:B515 ="","Empty","NotEmpty")</f>
        <v>Empty</v>
      </c>
      <c r="F515" t="str">
        <v>NotEmpty</v>
      </c>
      <c r="G515">
        <f t="shared" si="41"/>
        <v>0</v>
      </c>
      <c r="H515">
        <f t="shared" si="42"/>
        <v>0.5</v>
      </c>
      <c r="I515">
        <f t="shared" si="43"/>
        <v>0</v>
      </c>
      <c r="J515">
        <f t="shared" si="44"/>
        <v>0.5</v>
      </c>
      <c r="K515">
        <v>1</v>
      </c>
      <c r="N515" s="11" t="s">
        <v>290</v>
      </c>
    </row>
    <row r="516" spans="1:14" ht="106.5">
      <c r="A516">
        <v>35</v>
      </c>
      <c r="B516">
        <v>35</v>
      </c>
      <c r="C516">
        <v>9436</v>
      </c>
      <c r="D516" t="str">
        <f t="shared" si="40"/>
        <v>Same</v>
      </c>
      <c r="E516" t="str" cm="1">
        <f t="array" ref="E516:F516">IF(A516:B516 ="","Empty","NotEmpty")</f>
        <v>NotEmpty</v>
      </c>
      <c r="F516" t="str">
        <v>NotEmpty</v>
      </c>
      <c r="G516">
        <f t="shared" si="41"/>
        <v>1</v>
      </c>
      <c r="H516">
        <f t="shared" si="42"/>
        <v>0</v>
      </c>
      <c r="I516">
        <f t="shared" si="43"/>
        <v>0</v>
      </c>
      <c r="J516">
        <f t="shared" si="44"/>
        <v>1</v>
      </c>
      <c r="K516">
        <v>1</v>
      </c>
      <c r="M516" s="11" t="s">
        <v>291</v>
      </c>
      <c r="N516" s="11" t="s">
        <v>291</v>
      </c>
    </row>
    <row r="517" spans="1:14" ht="321">
      <c r="A517">
        <v>4</v>
      </c>
      <c r="B517">
        <v>4</v>
      </c>
      <c r="C517">
        <v>9827</v>
      </c>
      <c r="D517" t="str">
        <f t="shared" si="40"/>
        <v>Same</v>
      </c>
      <c r="E517" t="str" cm="1">
        <f t="array" ref="E517:F517">IF(A517:B517 ="","Empty","NotEmpty")</f>
        <v>NotEmpty</v>
      </c>
      <c r="F517" t="str">
        <v>NotEmpty</v>
      </c>
      <c r="G517">
        <f t="shared" si="41"/>
        <v>1</v>
      </c>
      <c r="H517">
        <f t="shared" si="42"/>
        <v>0</v>
      </c>
      <c r="I517">
        <f t="shared" si="43"/>
        <v>0</v>
      </c>
      <c r="J517">
        <f t="shared" si="44"/>
        <v>1</v>
      </c>
      <c r="K517">
        <v>1</v>
      </c>
      <c r="M517" s="11" t="s">
        <v>292</v>
      </c>
      <c r="N517" s="11" t="s">
        <v>293</v>
      </c>
    </row>
    <row r="518" spans="1:14" ht="76.5">
      <c r="A518">
        <v>11</v>
      </c>
      <c r="B518">
        <v>10</v>
      </c>
      <c r="C518">
        <v>9827</v>
      </c>
      <c r="D518" t="str">
        <f t="shared" si="40"/>
        <v>Different</v>
      </c>
      <c r="E518" t="str" cm="1">
        <f t="array" ref="E518:F518">IF(A518:B518 ="","Empty","NotEmpty")</f>
        <v>NotEmpty</v>
      </c>
      <c r="F518" t="str">
        <v>NotEmpty</v>
      </c>
      <c r="G518">
        <f t="shared" si="41"/>
        <v>0</v>
      </c>
      <c r="H518">
        <f t="shared" si="42"/>
        <v>0</v>
      </c>
      <c r="I518">
        <f t="shared" si="43"/>
        <v>0</v>
      </c>
      <c r="J518">
        <f t="shared" si="44"/>
        <v>0</v>
      </c>
      <c r="K518">
        <v>1</v>
      </c>
      <c r="M518" s="11" t="s">
        <v>294</v>
      </c>
      <c r="N518" s="11" t="s">
        <v>295</v>
      </c>
    </row>
    <row r="519" spans="1:14" ht="60.75">
      <c r="A519">
        <v>8</v>
      </c>
      <c r="C519">
        <v>9827</v>
      </c>
      <c r="D519" t="str">
        <f t="shared" si="40"/>
        <v>Different</v>
      </c>
      <c r="E519" t="str" cm="1">
        <f t="array" ref="E519:F519">IF(A519:B519 ="","Empty","NotEmpty")</f>
        <v>NotEmpty</v>
      </c>
      <c r="F519" t="str">
        <v>Empty</v>
      </c>
      <c r="G519">
        <f t="shared" si="41"/>
        <v>0</v>
      </c>
      <c r="H519">
        <f t="shared" si="42"/>
        <v>0</v>
      </c>
      <c r="I519">
        <f t="shared" si="43"/>
        <v>0.5</v>
      </c>
      <c r="J519">
        <f t="shared" si="44"/>
        <v>0.5</v>
      </c>
      <c r="K519">
        <v>1</v>
      </c>
      <c r="M519" s="11" t="s">
        <v>296</v>
      </c>
    </row>
    <row r="520" spans="1:14" ht="91.5">
      <c r="A520">
        <v>6</v>
      </c>
      <c r="B520">
        <v>6</v>
      </c>
      <c r="C520">
        <v>9827</v>
      </c>
      <c r="D520" t="str">
        <f t="shared" si="40"/>
        <v>Same</v>
      </c>
      <c r="E520" t="str" cm="1">
        <f t="array" ref="E520:F520">IF(A520:B520 ="","Empty","NotEmpty")</f>
        <v>NotEmpty</v>
      </c>
      <c r="F520" t="str">
        <v>NotEmpty</v>
      </c>
      <c r="G520">
        <f t="shared" si="41"/>
        <v>1</v>
      </c>
      <c r="H520">
        <f t="shared" si="42"/>
        <v>0</v>
      </c>
      <c r="I520">
        <f t="shared" si="43"/>
        <v>0</v>
      </c>
      <c r="J520">
        <f t="shared" si="44"/>
        <v>1</v>
      </c>
      <c r="K520">
        <v>1</v>
      </c>
      <c r="N520" s="11" t="s">
        <v>297</v>
      </c>
    </row>
    <row r="521" spans="1:14">
      <c r="A521">
        <v>17</v>
      </c>
      <c r="B521">
        <v>17</v>
      </c>
      <c r="C521">
        <v>9827</v>
      </c>
      <c r="D521" t="str">
        <f t="shared" si="40"/>
        <v>Same</v>
      </c>
      <c r="E521" t="str" cm="1">
        <f t="array" ref="E521:F521">IF(A521:B521 ="","Empty","NotEmpty")</f>
        <v>NotEmpty</v>
      </c>
      <c r="F521" t="str">
        <v>NotEmpty</v>
      </c>
      <c r="G521">
        <f t="shared" si="41"/>
        <v>1</v>
      </c>
      <c r="H521">
        <f t="shared" si="42"/>
        <v>0</v>
      </c>
      <c r="I521">
        <f t="shared" si="43"/>
        <v>0</v>
      </c>
      <c r="J521">
        <f t="shared" si="44"/>
        <v>1</v>
      </c>
      <c r="K521">
        <v>1</v>
      </c>
    </row>
    <row r="522" spans="1:14">
      <c r="A522">
        <v>30</v>
      </c>
      <c r="B522">
        <v>30</v>
      </c>
      <c r="C522">
        <v>9827</v>
      </c>
      <c r="D522" t="str">
        <f t="shared" si="40"/>
        <v>Same</v>
      </c>
      <c r="E522" t="str" cm="1">
        <f t="array" ref="E522:F522">IF(A522:B522 ="","Empty","NotEmpty")</f>
        <v>NotEmpty</v>
      </c>
      <c r="F522" t="str">
        <v>NotEmpty</v>
      </c>
      <c r="G522">
        <f t="shared" si="41"/>
        <v>1</v>
      </c>
      <c r="H522">
        <f t="shared" si="42"/>
        <v>0</v>
      </c>
      <c r="I522">
        <f t="shared" si="43"/>
        <v>0</v>
      </c>
      <c r="J522">
        <f t="shared" si="44"/>
        <v>1</v>
      </c>
      <c r="K522">
        <v>1</v>
      </c>
    </row>
    <row r="523" spans="1:14" ht="167.25">
      <c r="A523">
        <v>31</v>
      </c>
      <c r="B523">
        <v>31</v>
      </c>
      <c r="C523">
        <v>9827</v>
      </c>
      <c r="D523" t="str">
        <f t="shared" si="40"/>
        <v>Same</v>
      </c>
      <c r="E523" t="str" cm="1">
        <f t="array" ref="E523:F523">IF(A523:B523 ="","Empty","NotEmpty")</f>
        <v>NotEmpty</v>
      </c>
      <c r="F523" t="str">
        <v>NotEmpty</v>
      </c>
      <c r="G523">
        <f t="shared" si="41"/>
        <v>1</v>
      </c>
      <c r="H523">
        <f t="shared" si="42"/>
        <v>0</v>
      </c>
      <c r="I523">
        <f t="shared" si="43"/>
        <v>0</v>
      </c>
      <c r="J523">
        <f t="shared" si="44"/>
        <v>1</v>
      </c>
      <c r="K523">
        <v>1</v>
      </c>
      <c r="M523" s="11" t="s">
        <v>298</v>
      </c>
      <c r="N523" s="11" t="s">
        <v>299</v>
      </c>
    </row>
    <row r="524" spans="1:14" ht="45.75">
      <c r="A524">
        <v>30</v>
      </c>
      <c r="C524">
        <v>9827</v>
      </c>
      <c r="D524" t="str">
        <f t="shared" si="40"/>
        <v>Different</v>
      </c>
      <c r="E524" t="str" cm="1">
        <f t="array" ref="E524:F524">IF(A524:B524 ="","Empty","NotEmpty")</f>
        <v>NotEmpty</v>
      </c>
      <c r="F524" t="str">
        <v>Empty</v>
      </c>
      <c r="G524">
        <f t="shared" si="41"/>
        <v>0</v>
      </c>
      <c r="H524">
        <f t="shared" si="42"/>
        <v>0</v>
      </c>
      <c r="I524">
        <f t="shared" si="43"/>
        <v>0.5</v>
      </c>
      <c r="J524">
        <f t="shared" si="44"/>
        <v>0.5</v>
      </c>
      <c r="K524">
        <v>1</v>
      </c>
      <c r="M524" s="11" t="s">
        <v>300</v>
      </c>
    </row>
    <row r="525" spans="1:14" ht="91.5">
      <c r="A525">
        <v>31</v>
      </c>
      <c r="C525">
        <v>9827</v>
      </c>
      <c r="D525" t="str">
        <f t="shared" ref="D525:D549" si="45">IF(A525=B525,"Same", "Different")</f>
        <v>Different</v>
      </c>
      <c r="E525" t="str" cm="1">
        <f t="array" ref="E525:F525">IF(A525:B525 ="","Empty","NotEmpty")</f>
        <v>NotEmpty</v>
      </c>
      <c r="F525" t="str">
        <v>Empty</v>
      </c>
      <c r="G525">
        <f t="shared" si="41"/>
        <v>0</v>
      </c>
      <c r="H525">
        <f t="shared" si="42"/>
        <v>0</v>
      </c>
      <c r="I525">
        <f t="shared" si="43"/>
        <v>0.5</v>
      </c>
      <c r="J525">
        <f t="shared" si="44"/>
        <v>0.5</v>
      </c>
      <c r="K525">
        <v>1</v>
      </c>
      <c r="M525" s="11" t="s">
        <v>301</v>
      </c>
    </row>
    <row r="526" spans="1:14" ht="259.5">
      <c r="A526">
        <v>35</v>
      </c>
      <c r="B526">
        <v>35</v>
      </c>
      <c r="C526">
        <v>9827</v>
      </c>
      <c r="D526" t="str">
        <f t="shared" si="45"/>
        <v>Same</v>
      </c>
      <c r="E526" t="str" cm="1">
        <f t="array" ref="E526:F526">IF(A526:B526 ="","Empty","NotEmpty")</f>
        <v>NotEmpty</v>
      </c>
      <c r="F526" t="str">
        <v>NotEmpty</v>
      </c>
      <c r="G526">
        <f t="shared" si="41"/>
        <v>1</v>
      </c>
      <c r="H526">
        <f t="shared" si="42"/>
        <v>0</v>
      </c>
      <c r="I526">
        <f t="shared" si="43"/>
        <v>0</v>
      </c>
      <c r="J526">
        <f t="shared" si="44"/>
        <v>1</v>
      </c>
      <c r="K526">
        <v>1</v>
      </c>
      <c r="M526" s="11" t="s">
        <v>302</v>
      </c>
      <c r="N526" s="11" t="s">
        <v>302</v>
      </c>
    </row>
    <row r="527" spans="1:14" ht="409.6">
      <c r="A527">
        <v>1</v>
      </c>
      <c r="B527">
        <v>1</v>
      </c>
      <c r="C527">
        <v>9907</v>
      </c>
      <c r="D527" t="str">
        <f t="shared" si="45"/>
        <v>Same</v>
      </c>
      <c r="E527" t="str" cm="1">
        <f t="array" ref="E527:F527">IF(A527:B527 ="","Empty","NotEmpty")</f>
        <v>NotEmpty</v>
      </c>
      <c r="F527" t="str">
        <v>NotEmpty</v>
      </c>
      <c r="G527">
        <f t="shared" si="41"/>
        <v>1</v>
      </c>
      <c r="H527">
        <f t="shared" si="42"/>
        <v>0</v>
      </c>
      <c r="I527">
        <f t="shared" si="43"/>
        <v>0</v>
      </c>
      <c r="J527">
        <f t="shared" si="44"/>
        <v>1</v>
      </c>
      <c r="K527">
        <v>1</v>
      </c>
      <c r="M527" s="11" t="s">
        <v>303</v>
      </c>
      <c r="N527" s="11" t="s">
        <v>304</v>
      </c>
    </row>
    <row r="528" spans="1:14" ht="152.25">
      <c r="A528">
        <v>15</v>
      </c>
      <c r="B528">
        <v>2</v>
      </c>
      <c r="C528">
        <v>9907</v>
      </c>
      <c r="D528" t="str">
        <f t="shared" si="45"/>
        <v>Different</v>
      </c>
      <c r="E528" t="str" cm="1">
        <f t="array" ref="E528:F528">IF(A528:B528 ="","Empty","NotEmpty")</f>
        <v>NotEmpty</v>
      </c>
      <c r="F528" t="str">
        <v>NotEmpty</v>
      </c>
      <c r="G528">
        <f t="shared" si="41"/>
        <v>0</v>
      </c>
      <c r="H528">
        <f t="shared" si="42"/>
        <v>0</v>
      </c>
      <c r="I528">
        <f t="shared" si="43"/>
        <v>0</v>
      </c>
      <c r="J528">
        <f t="shared" si="44"/>
        <v>0</v>
      </c>
      <c r="K528">
        <v>1</v>
      </c>
      <c r="M528" s="11" t="s">
        <v>305</v>
      </c>
      <c r="N528" s="11" t="s">
        <v>306</v>
      </c>
    </row>
    <row r="529" spans="1:14" ht="366">
      <c r="A529" s="9">
        <v>16</v>
      </c>
      <c r="B529">
        <v>16</v>
      </c>
      <c r="C529">
        <v>9907</v>
      </c>
      <c r="D529" t="str">
        <f t="shared" si="45"/>
        <v>Same</v>
      </c>
      <c r="E529" t="str" cm="1">
        <f t="array" ref="E529:F529">IF(A529:B529 ="","Empty","NotEmpty")</f>
        <v>NotEmpty</v>
      </c>
      <c r="F529" t="str">
        <v>NotEmpty</v>
      </c>
      <c r="G529">
        <f t="shared" si="41"/>
        <v>1</v>
      </c>
      <c r="H529">
        <f t="shared" si="42"/>
        <v>0</v>
      </c>
      <c r="I529">
        <f t="shared" si="43"/>
        <v>0</v>
      </c>
      <c r="J529">
        <f t="shared" si="44"/>
        <v>1</v>
      </c>
      <c r="K529">
        <v>1</v>
      </c>
      <c r="M529" s="11" t="s">
        <v>307</v>
      </c>
      <c r="N529" s="11" t="s">
        <v>308</v>
      </c>
    </row>
    <row r="530" spans="1:14">
      <c r="A530">
        <v>17</v>
      </c>
      <c r="B530">
        <v>17</v>
      </c>
      <c r="C530">
        <v>9907</v>
      </c>
      <c r="D530" t="str">
        <f t="shared" si="45"/>
        <v>Same</v>
      </c>
      <c r="E530" t="str" cm="1">
        <f t="array" ref="E530:F530">IF(A530:B530 ="","Empty","NotEmpty")</f>
        <v>NotEmpty</v>
      </c>
      <c r="F530" t="str">
        <v>NotEmpty</v>
      </c>
      <c r="G530">
        <f t="shared" si="41"/>
        <v>1</v>
      </c>
      <c r="H530">
        <f t="shared" si="42"/>
        <v>0</v>
      </c>
      <c r="I530">
        <f t="shared" si="43"/>
        <v>0</v>
      </c>
      <c r="J530">
        <f t="shared" si="44"/>
        <v>1</v>
      </c>
      <c r="K530">
        <v>1</v>
      </c>
    </row>
    <row r="531" spans="1:14">
      <c r="A531">
        <v>4</v>
      </c>
      <c r="B531">
        <v>4</v>
      </c>
      <c r="C531">
        <v>9907</v>
      </c>
      <c r="D531" t="str">
        <f t="shared" si="45"/>
        <v>Same</v>
      </c>
      <c r="E531" t="str" cm="1">
        <f t="array" ref="E531:F531">IF(A531:B531 ="","Empty","NotEmpty")</f>
        <v>NotEmpty</v>
      </c>
      <c r="F531" t="str">
        <v>NotEmpty</v>
      </c>
      <c r="G531">
        <f t="shared" si="41"/>
        <v>1</v>
      </c>
      <c r="H531">
        <f t="shared" si="42"/>
        <v>0</v>
      </c>
      <c r="I531">
        <f t="shared" si="43"/>
        <v>0</v>
      </c>
      <c r="J531">
        <f t="shared" si="44"/>
        <v>1</v>
      </c>
      <c r="K531">
        <v>1</v>
      </c>
    </row>
    <row r="532" spans="1:14" ht="60.75">
      <c r="A532">
        <v>8</v>
      </c>
      <c r="B532">
        <v>8</v>
      </c>
      <c r="C532">
        <v>9907</v>
      </c>
      <c r="D532" t="str">
        <f t="shared" si="45"/>
        <v>Same</v>
      </c>
      <c r="E532" t="str" cm="1">
        <f t="array" ref="E532:F532">IF(A532:B532 ="","Empty","NotEmpty")</f>
        <v>NotEmpty</v>
      </c>
      <c r="F532" t="str">
        <v>NotEmpty</v>
      </c>
      <c r="G532">
        <f t="shared" si="41"/>
        <v>1</v>
      </c>
      <c r="H532">
        <f t="shared" si="42"/>
        <v>0</v>
      </c>
      <c r="I532">
        <f t="shared" si="43"/>
        <v>0</v>
      </c>
      <c r="J532">
        <f t="shared" si="44"/>
        <v>1</v>
      </c>
      <c r="K532">
        <v>1</v>
      </c>
      <c r="M532" s="11" t="s">
        <v>309</v>
      </c>
      <c r="N532" s="11" t="s">
        <v>310</v>
      </c>
    </row>
    <row r="533" spans="1:14" ht="91.5">
      <c r="A533">
        <v>4</v>
      </c>
      <c r="C533">
        <v>9907</v>
      </c>
      <c r="D533" t="str">
        <f t="shared" si="45"/>
        <v>Different</v>
      </c>
      <c r="E533" t="str" cm="1">
        <f t="array" ref="E533:F533">IF(A533:B533 ="","Empty","NotEmpty")</f>
        <v>NotEmpty</v>
      </c>
      <c r="F533" t="str">
        <v>Empty</v>
      </c>
      <c r="G533">
        <f t="shared" si="41"/>
        <v>0</v>
      </c>
      <c r="H533">
        <f t="shared" si="42"/>
        <v>0</v>
      </c>
      <c r="I533">
        <f t="shared" si="43"/>
        <v>0.5</v>
      </c>
      <c r="J533">
        <f t="shared" si="44"/>
        <v>0.5</v>
      </c>
      <c r="K533">
        <v>1</v>
      </c>
      <c r="M533" s="11" t="s">
        <v>311</v>
      </c>
    </row>
    <row r="534" spans="1:14" ht="60.75">
      <c r="A534">
        <v>8</v>
      </c>
      <c r="C534">
        <v>9907</v>
      </c>
      <c r="D534" t="str">
        <f t="shared" si="45"/>
        <v>Different</v>
      </c>
      <c r="E534" t="str" cm="1">
        <f t="array" ref="E534:F534">IF(A534:B534 ="","Empty","NotEmpty")</f>
        <v>NotEmpty</v>
      </c>
      <c r="F534" t="str">
        <v>Empty</v>
      </c>
      <c r="G534">
        <f t="shared" si="41"/>
        <v>0</v>
      </c>
      <c r="H534">
        <f t="shared" si="42"/>
        <v>0</v>
      </c>
      <c r="I534">
        <f t="shared" si="43"/>
        <v>0.5</v>
      </c>
      <c r="J534">
        <f t="shared" si="44"/>
        <v>0.5</v>
      </c>
      <c r="K534">
        <v>1</v>
      </c>
      <c r="M534" s="11" t="s">
        <v>312</v>
      </c>
    </row>
    <row r="535" spans="1:14" ht="91.5">
      <c r="A535">
        <v>10</v>
      </c>
      <c r="B535">
        <v>10</v>
      </c>
      <c r="C535">
        <v>9907</v>
      </c>
      <c r="D535" t="str">
        <f t="shared" si="45"/>
        <v>Same</v>
      </c>
      <c r="E535" t="str" cm="1">
        <f t="array" ref="E535:F535">IF(A535:B535 ="","Empty","NotEmpty")</f>
        <v>NotEmpty</v>
      </c>
      <c r="F535" t="str">
        <v>NotEmpty</v>
      </c>
      <c r="G535">
        <f t="shared" si="41"/>
        <v>1</v>
      </c>
      <c r="H535">
        <f t="shared" si="42"/>
        <v>0</v>
      </c>
      <c r="I535">
        <f t="shared" si="43"/>
        <v>0</v>
      </c>
      <c r="J535">
        <f t="shared" si="44"/>
        <v>1</v>
      </c>
      <c r="K535">
        <v>1</v>
      </c>
      <c r="N535" s="11" t="s">
        <v>313</v>
      </c>
    </row>
    <row r="536" spans="1:14" ht="106.5">
      <c r="A536">
        <v>11</v>
      </c>
      <c r="B536">
        <v>11</v>
      </c>
      <c r="C536">
        <v>9907</v>
      </c>
      <c r="D536" t="str">
        <f t="shared" si="45"/>
        <v>Same</v>
      </c>
      <c r="E536" t="str" cm="1">
        <f t="array" ref="E536:F536">IF(A536:B536 ="","Empty","NotEmpty")</f>
        <v>NotEmpty</v>
      </c>
      <c r="F536" t="str">
        <v>NotEmpty</v>
      </c>
      <c r="G536">
        <f t="shared" si="41"/>
        <v>1</v>
      </c>
      <c r="H536">
        <f t="shared" si="42"/>
        <v>0</v>
      </c>
      <c r="I536">
        <f t="shared" si="43"/>
        <v>0</v>
      </c>
      <c r="J536">
        <f t="shared" si="44"/>
        <v>1</v>
      </c>
      <c r="K536">
        <v>1</v>
      </c>
      <c r="M536" s="11" t="s">
        <v>314</v>
      </c>
      <c r="N536" s="11" t="s">
        <v>315</v>
      </c>
    </row>
    <row r="537" spans="1:14" ht="45.75">
      <c r="B537">
        <v>15</v>
      </c>
      <c r="D537" t="str">
        <f t="shared" si="45"/>
        <v>Different</v>
      </c>
      <c r="E537" t="str" cm="1">
        <f t="array" ref="E537:F537">IF(A537:B537 ="","Empty","NotEmpty")</f>
        <v>Empty</v>
      </c>
      <c r="F537" t="str">
        <v>NotEmpty</v>
      </c>
      <c r="G537">
        <f t="shared" si="41"/>
        <v>0</v>
      </c>
      <c r="H537">
        <f t="shared" si="42"/>
        <v>0.5</v>
      </c>
      <c r="I537">
        <f t="shared" si="43"/>
        <v>0</v>
      </c>
      <c r="J537">
        <f t="shared" si="44"/>
        <v>0.5</v>
      </c>
      <c r="K537">
        <v>1</v>
      </c>
      <c r="N537" s="11" t="s">
        <v>316</v>
      </c>
    </row>
    <row r="538" spans="1:14" ht="152.25">
      <c r="A538">
        <v>12</v>
      </c>
      <c r="B538">
        <v>12</v>
      </c>
      <c r="C538">
        <v>9907</v>
      </c>
      <c r="D538" t="str">
        <f t="shared" si="45"/>
        <v>Same</v>
      </c>
      <c r="E538" t="str" cm="1">
        <f t="array" ref="E538:F538">IF(A538:B538 ="","Empty","NotEmpty")</f>
        <v>NotEmpty</v>
      </c>
      <c r="F538" t="str">
        <v>NotEmpty</v>
      </c>
      <c r="G538">
        <f t="shared" si="41"/>
        <v>1</v>
      </c>
      <c r="H538">
        <f t="shared" si="42"/>
        <v>0</v>
      </c>
      <c r="I538">
        <f t="shared" si="43"/>
        <v>0</v>
      </c>
      <c r="J538">
        <f t="shared" si="44"/>
        <v>1</v>
      </c>
      <c r="K538">
        <v>1</v>
      </c>
      <c r="M538" s="11" t="s">
        <v>317</v>
      </c>
      <c r="N538" s="11" t="s">
        <v>318</v>
      </c>
    </row>
    <row r="539" spans="1:14" ht="167.25">
      <c r="A539">
        <v>13</v>
      </c>
      <c r="B539">
        <v>13</v>
      </c>
      <c r="C539">
        <v>9907</v>
      </c>
      <c r="D539" t="str">
        <f t="shared" si="45"/>
        <v>Same</v>
      </c>
      <c r="E539" t="str" cm="1">
        <f t="array" ref="E539:F539">IF(A539:B539 ="","Empty","NotEmpty")</f>
        <v>NotEmpty</v>
      </c>
      <c r="F539" t="str">
        <v>NotEmpty</v>
      </c>
      <c r="G539">
        <f t="shared" si="41"/>
        <v>1</v>
      </c>
      <c r="H539">
        <f t="shared" si="42"/>
        <v>0</v>
      </c>
      <c r="I539">
        <f t="shared" si="43"/>
        <v>0</v>
      </c>
      <c r="J539">
        <f t="shared" si="44"/>
        <v>1</v>
      </c>
      <c r="K539">
        <v>1</v>
      </c>
      <c r="M539" s="11" t="s">
        <v>319</v>
      </c>
      <c r="N539" s="11" t="s">
        <v>320</v>
      </c>
    </row>
    <row r="540" spans="1:14" ht="121.5">
      <c r="B540">
        <v>15</v>
      </c>
      <c r="D540" t="str">
        <f t="shared" si="45"/>
        <v>Different</v>
      </c>
      <c r="E540" t="str" cm="1">
        <f t="array" ref="E540:F540">IF(A540:B540 ="","Empty","NotEmpty")</f>
        <v>Empty</v>
      </c>
      <c r="F540" t="str">
        <v>NotEmpty</v>
      </c>
      <c r="G540">
        <f t="shared" si="41"/>
        <v>0</v>
      </c>
      <c r="H540">
        <f t="shared" si="42"/>
        <v>0.5</v>
      </c>
      <c r="I540">
        <f t="shared" si="43"/>
        <v>0</v>
      </c>
      <c r="J540">
        <f t="shared" si="44"/>
        <v>0.5</v>
      </c>
      <c r="K540">
        <v>1</v>
      </c>
      <c r="N540" s="11" t="s">
        <v>321</v>
      </c>
    </row>
    <row r="541" spans="1:14" ht="121.5">
      <c r="A541">
        <v>19</v>
      </c>
      <c r="B541">
        <v>19</v>
      </c>
      <c r="C541">
        <v>9907</v>
      </c>
      <c r="D541" t="str">
        <f t="shared" si="45"/>
        <v>Same</v>
      </c>
      <c r="E541" t="str" cm="1">
        <f t="array" ref="E541:F541">IF(A541:B541 ="","Empty","NotEmpty")</f>
        <v>NotEmpty</v>
      </c>
      <c r="F541" t="str">
        <v>NotEmpty</v>
      </c>
      <c r="G541">
        <f t="shared" si="41"/>
        <v>1</v>
      </c>
      <c r="H541">
        <f t="shared" si="42"/>
        <v>0</v>
      </c>
      <c r="I541">
        <f t="shared" si="43"/>
        <v>0</v>
      </c>
      <c r="J541">
        <f t="shared" si="44"/>
        <v>1</v>
      </c>
      <c r="K541">
        <v>1</v>
      </c>
      <c r="M541" s="11" t="s">
        <v>322</v>
      </c>
      <c r="N541" s="11" t="s">
        <v>323</v>
      </c>
    </row>
    <row r="542" spans="1:14">
      <c r="A542">
        <v>22</v>
      </c>
      <c r="B542">
        <v>22</v>
      </c>
      <c r="C542">
        <v>9907</v>
      </c>
      <c r="D542" t="str">
        <f t="shared" si="45"/>
        <v>Same</v>
      </c>
      <c r="E542" t="str" cm="1">
        <f t="array" ref="E542:F542">IF(A542:B542 ="","Empty","NotEmpty")</f>
        <v>NotEmpty</v>
      </c>
      <c r="F542" t="str">
        <v>NotEmpty</v>
      </c>
      <c r="G542">
        <f t="shared" si="41"/>
        <v>1</v>
      </c>
      <c r="H542">
        <f t="shared" si="42"/>
        <v>0</v>
      </c>
      <c r="I542">
        <f t="shared" si="43"/>
        <v>0</v>
      </c>
      <c r="J542">
        <f t="shared" si="44"/>
        <v>1</v>
      </c>
      <c r="K542">
        <v>1</v>
      </c>
    </row>
    <row r="543" spans="1:14">
      <c r="A543">
        <v>23</v>
      </c>
      <c r="B543">
        <v>23</v>
      </c>
      <c r="C543">
        <v>9907</v>
      </c>
      <c r="D543" t="str">
        <f t="shared" si="45"/>
        <v>Same</v>
      </c>
      <c r="E543" t="str" cm="1">
        <f t="array" ref="E543:F543">IF(A543:B543 ="","Empty","NotEmpty")</f>
        <v>NotEmpty</v>
      </c>
      <c r="F543" t="str">
        <v>NotEmpty</v>
      </c>
      <c r="G543">
        <f t="shared" si="41"/>
        <v>1</v>
      </c>
      <c r="H543">
        <f t="shared" si="42"/>
        <v>0</v>
      </c>
      <c r="I543">
        <f t="shared" si="43"/>
        <v>0</v>
      </c>
      <c r="J543">
        <f t="shared" si="44"/>
        <v>1</v>
      </c>
      <c r="K543">
        <v>1</v>
      </c>
    </row>
    <row r="544" spans="1:14">
      <c r="A544">
        <v>24</v>
      </c>
      <c r="B544">
        <v>24</v>
      </c>
      <c r="C544">
        <v>9907</v>
      </c>
      <c r="D544" t="str">
        <f t="shared" si="45"/>
        <v>Same</v>
      </c>
      <c r="E544" t="str" cm="1">
        <f t="array" ref="E544:F544">IF(A544:B544 ="","Empty","NotEmpty")</f>
        <v>NotEmpty</v>
      </c>
      <c r="F544" t="str">
        <v>NotEmpty</v>
      </c>
      <c r="G544">
        <f t="shared" si="41"/>
        <v>1</v>
      </c>
      <c r="H544">
        <f t="shared" si="42"/>
        <v>0</v>
      </c>
      <c r="I544">
        <f t="shared" si="43"/>
        <v>0</v>
      </c>
      <c r="J544">
        <f t="shared" si="44"/>
        <v>1</v>
      </c>
      <c r="K544">
        <v>1</v>
      </c>
    </row>
    <row r="545" spans="1:11">
      <c r="A545">
        <v>25</v>
      </c>
      <c r="B545">
        <v>25</v>
      </c>
      <c r="C545">
        <v>9907</v>
      </c>
      <c r="D545" t="str">
        <f t="shared" si="45"/>
        <v>Same</v>
      </c>
      <c r="E545" t="str" cm="1">
        <f t="array" ref="E545:F545">IF(A545:B545 ="","Empty","NotEmpty")</f>
        <v>NotEmpty</v>
      </c>
      <c r="F545" t="str">
        <v>NotEmpty</v>
      </c>
      <c r="G545">
        <f t="shared" si="41"/>
        <v>1</v>
      </c>
      <c r="H545">
        <f t="shared" si="42"/>
        <v>0</v>
      </c>
      <c r="I545">
        <f t="shared" si="43"/>
        <v>0</v>
      </c>
      <c r="J545">
        <f t="shared" si="44"/>
        <v>1</v>
      </c>
      <c r="K545">
        <v>1</v>
      </c>
    </row>
    <row r="546" spans="1:11">
      <c r="A546">
        <v>27</v>
      </c>
      <c r="B546">
        <v>27</v>
      </c>
      <c r="C546">
        <v>9907</v>
      </c>
      <c r="D546" t="str">
        <f t="shared" si="45"/>
        <v>Same</v>
      </c>
      <c r="E546" t="str" cm="1">
        <f t="array" ref="E546:F546">IF(A546:B546 ="","Empty","NotEmpty")</f>
        <v>NotEmpty</v>
      </c>
      <c r="F546" t="str">
        <v>NotEmpty</v>
      </c>
      <c r="G546">
        <f t="shared" si="41"/>
        <v>1</v>
      </c>
      <c r="H546">
        <f t="shared" si="42"/>
        <v>0</v>
      </c>
      <c r="I546">
        <f t="shared" si="43"/>
        <v>0</v>
      </c>
      <c r="J546">
        <f t="shared" si="44"/>
        <v>1</v>
      </c>
      <c r="K546">
        <v>1</v>
      </c>
    </row>
    <row r="547" spans="1:11">
      <c r="A547">
        <v>30</v>
      </c>
      <c r="B547">
        <v>30</v>
      </c>
      <c r="C547">
        <v>9907</v>
      </c>
      <c r="D547" t="str">
        <f t="shared" si="45"/>
        <v>Same</v>
      </c>
      <c r="E547" t="str" cm="1">
        <f t="array" ref="E547:F547">IF(A547:B547 ="","Empty","NotEmpty")</f>
        <v>NotEmpty</v>
      </c>
      <c r="F547" t="str">
        <v>NotEmpty</v>
      </c>
      <c r="G547">
        <f t="shared" si="41"/>
        <v>1</v>
      </c>
      <c r="H547">
        <f t="shared" si="42"/>
        <v>0</v>
      </c>
      <c r="I547">
        <f t="shared" si="43"/>
        <v>0</v>
      </c>
      <c r="J547">
        <f t="shared" si="44"/>
        <v>1</v>
      </c>
      <c r="K547">
        <v>1</v>
      </c>
    </row>
    <row r="548" spans="1:11">
      <c r="A548">
        <v>31</v>
      </c>
      <c r="B548">
        <v>31</v>
      </c>
      <c r="C548">
        <v>9907</v>
      </c>
      <c r="D548" t="str">
        <f t="shared" si="45"/>
        <v>Same</v>
      </c>
      <c r="E548" t="str" cm="1">
        <f t="array" ref="E548:F548">IF(A548:B548 ="","Empty","NotEmpty")</f>
        <v>NotEmpty</v>
      </c>
      <c r="F548" t="str">
        <v>NotEmpty</v>
      </c>
      <c r="G548">
        <f t="shared" si="41"/>
        <v>1</v>
      </c>
      <c r="H548">
        <f t="shared" si="42"/>
        <v>0</v>
      </c>
      <c r="I548">
        <f t="shared" si="43"/>
        <v>0</v>
      </c>
      <c r="J548">
        <f t="shared" si="44"/>
        <v>1</v>
      </c>
      <c r="K548">
        <v>1</v>
      </c>
    </row>
    <row r="549" spans="1:11">
      <c r="A549">
        <v>35</v>
      </c>
      <c r="B549">
        <v>35</v>
      </c>
      <c r="C549">
        <v>9907</v>
      </c>
      <c r="D549" t="str">
        <f t="shared" si="45"/>
        <v>Same</v>
      </c>
      <c r="E549" t="str" cm="1">
        <f t="array" ref="E549:F549">IF(A549:B549 ="","Empty","NotEmpty")</f>
        <v>NotEmpty</v>
      </c>
      <c r="F549" t="str">
        <v>NotEmpty</v>
      </c>
      <c r="G549">
        <f t="shared" si="41"/>
        <v>1</v>
      </c>
      <c r="H549">
        <f t="shared" si="42"/>
        <v>0</v>
      </c>
      <c r="I549">
        <f t="shared" si="43"/>
        <v>0</v>
      </c>
      <c r="J549">
        <f t="shared" si="44"/>
        <v>1</v>
      </c>
      <c r="K549">
        <v>1</v>
      </c>
    </row>
    <row r="550" spans="1:11">
      <c r="E550">
        <f>COUNTIF(D2:D549,"Same")</f>
        <v>458</v>
      </c>
      <c r="J550">
        <f>SUM(J2:J549)</f>
        <v>497.5</v>
      </c>
      <c r="K550">
        <f>SUM(K2:K549)</f>
        <v>548</v>
      </c>
    </row>
    <row r="551" spans="1:11">
      <c r="E551">
        <f>COUNTIF(D2:D549, "Different")</f>
        <v>90</v>
      </c>
      <c r="J551">
        <f>J550/K550</f>
        <v>0.90784671532846717</v>
      </c>
    </row>
    <row r="552" spans="1:11">
      <c r="E552" s="10">
        <f>E550/(E550+E551)</f>
        <v>0.83576642335766427</v>
      </c>
    </row>
  </sheetData>
  <conditionalFormatting sqref="D553:D1048576 E550:E552 D1:D549">
    <cfRule type="cellIs" dxfId="2" priority="4" operator="equal">
      <formula>"Same"</formula>
    </cfRule>
    <cfRule type="cellIs" dxfId="1" priority="5" operator="equal">
      <formula>"Different"</formula>
    </cfRule>
    <cfRule type="cellIs" dxfId="0" priority="6" operator="equal">
      <formula>"Same"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Caroline George</cp:lastModifiedBy>
  <cp:revision/>
  <dcterms:created xsi:type="dcterms:W3CDTF">2006-09-16T00:00:00Z</dcterms:created>
  <dcterms:modified xsi:type="dcterms:W3CDTF">2023-11-29T22:20:23Z</dcterms:modified>
  <cp:category/>
  <cp:contentStatus/>
</cp:coreProperties>
</file>