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Hightop\Desktop\자격증 관련\Excel (인프런)\"/>
    </mc:Choice>
  </mc:AlternateContent>
  <xr:revisionPtr revIDLastSave="0" documentId="13_ncr:1_{CB7590F6-246D-49EB-96D2-550DB771C1AD}" xr6:coauthVersionLast="47" xr6:coauthVersionMax="47" xr10:uidLastSave="{00000000-0000-0000-0000-000000000000}"/>
  <bookViews>
    <workbookView xWindow="30360" yWindow="1560" windowWidth="23520" windowHeight="14100" activeTab="1" xr2:uid="{00000000-000D-0000-FFFF-FFFF00000000}"/>
  </bookViews>
  <sheets>
    <sheet name="WORKDAY" sheetId="1" r:id="rId1"/>
    <sheet name="WORKDAY.INTL" sheetId="3" r:id="rId2"/>
  </sheets>
  <definedNames>
    <definedName name="_xlnm._FilterDatabase" localSheetId="0" hidden="1">WORKDAY!$B$3:$D$29</definedName>
    <definedName name="_xlnm._FilterDatabase" localSheetId="1" hidden="1">WORKDAY.INTL!$B$3:$D$29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4" i="3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4" i="1"/>
</calcChain>
</file>

<file path=xl/sharedStrings.xml><?xml version="1.0" encoding="utf-8"?>
<sst xmlns="http://schemas.openxmlformats.org/spreadsheetml/2006/main" count="122" uniqueCount="54">
  <si>
    <t>휴일</t>
    <phoneticPr fontId="3" type="noConversion"/>
  </si>
  <si>
    <t>신청번호</t>
    <phoneticPr fontId="3" type="noConversion"/>
  </si>
  <si>
    <t>개강일</t>
    <phoneticPr fontId="3" type="noConversion"/>
  </si>
  <si>
    <t>과정명</t>
    <phoneticPr fontId="4" type="noConversion"/>
  </si>
  <si>
    <t>강습일수</t>
    <phoneticPr fontId="3" type="noConversion"/>
  </si>
  <si>
    <t>종강일</t>
    <phoneticPr fontId="3" type="noConversion"/>
  </si>
  <si>
    <t xml:space="preserve"> </t>
    <phoneticPr fontId="3" type="noConversion"/>
  </si>
  <si>
    <t>수영</t>
    <phoneticPr fontId="3" type="noConversion"/>
  </si>
  <si>
    <t>요가</t>
  </si>
  <si>
    <t>현충일</t>
    <phoneticPr fontId="3" type="noConversion"/>
  </si>
  <si>
    <t>헬스</t>
  </si>
  <si>
    <t>광복절</t>
    <phoneticPr fontId="3" type="noConversion"/>
  </si>
  <si>
    <t>추석연휴</t>
    <phoneticPr fontId="3" type="noConversion"/>
  </si>
  <si>
    <t>수영</t>
    <phoneticPr fontId="3" type="noConversion"/>
  </si>
  <si>
    <t>개천절</t>
    <phoneticPr fontId="3" type="noConversion"/>
  </si>
  <si>
    <t>한글날</t>
    <phoneticPr fontId="3" type="noConversion"/>
  </si>
  <si>
    <t>성탄절</t>
    <phoneticPr fontId="3" type="noConversion"/>
  </si>
  <si>
    <t>삼일절</t>
    <phoneticPr fontId="3" type="noConversion"/>
  </si>
  <si>
    <t>어린이날 대체 공휴일</t>
    <phoneticPr fontId="3" type="noConversion"/>
  </si>
  <si>
    <t>피트니스 센터 개인 회원 현황</t>
    <phoneticPr fontId="3" type="noConversion"/>
  </si>
  <si>
    <r>
      <rPr>
        <b/>
        <sz val="11"/>
        <rFont val="맑은 고딕"/>
        <family val="3"/>
        <charset val="129"/>
        <scheme val="major"/>
      </rPr>
      <t>[holidays]</t>
    </r>
    <r>
      <rPr>
        <sz val="11"/>
        <rFont val="맑은 고딕"/>
        <family val="3"/>
        <charset val="129"/>
        <scheme val="major"/>
      </rPr>
      <t xml:space="preserve">: 계산에서 제외할 휴일들의 목록으로, </t>
    </r>
    <r>
      <rPr>
        <b/>
        <sz val="11"/>
        <color rgb="FFC00000"/>
        <rFont val="맑은 고딕"/>
        <family val="3"/>
        <charset val="129"/>
        <scheme val="major"/>
      </rPr>
      <t>날짜 데이터를 범위지정</t>
    </r>
    <r>
      <rPr>
        <sz val="11"/>
        <rFont val="맑은 고딕"/>
        <family val="3"/>
        <charset val="129"/>
        <scheme val="major"/>
      </rPr>
      <t>해야 하며,</t>
    </r>
    <phoneticPr fontId="3" type="noConversion"/>
  </si>
  <si>
    <r>
      <t xml:space="preserve">선택된 휴일 범위에 </t>
    </r>
    <r>
      <rPr>
        <b/>
        <sz val="11"/>
        <color rgb="FFC00000"/>
        <rFont val="맑은 고딕"/>
        <family val="3"/>
        <charset val="129"/>
        <scheme val="major"/>
      </rPr>
      <t>포함된 날짜만 days 계산에서 제외</t>
    </r>
    <r>
      <rPr>
        <sz val="11"/>
        <rFont val="맑은 고딕"/>
        <family val="3"/>
        <charset val="129"/>
        <scheme val="major"/>
      </rPr>
      <t>된다.</t>
    </r>
    <phoneticPr fontId="3" type="noConversion"/>
  </si>
  <si>
    <r>
      <rPr>
        <b/>
        <sz val="11"/>
        <rFont val="맑은 고딕"/>
        <family val="3"/>
        <charset val="129"/>
        <scheme val="major"/>
      </rPr>
      <t>days</t>
    </r>
    <r>
      <rPr>
        <sz val="11"/>
        <rFont val="맑은 고딕"/>
        <family val="3"/>
        <charset val="129"/>
        <scheme val="major"/>
      </rPr>
      <t xml:space="preserve">: 해당 이벤트를 </t>
    </r>
    <r>
      <rPr>
        <b/>
        <sz val="11"/>
        <color rgb="FFC00000"/>
        <rFont val="맑은 고딕"/>
        <family val="3"/>
        <charset val="129"/>
        <scheme val="major"/>
      </rPr>
      <t>실제로 수행하는 일 수</t>
    </r>
    <r>
      <rPr>
        <sz val="11"/>
        <rFont val="맑은 고딕"/>
        <family val="3"/>
        <charset val="129"/>
        <scheme val="major"/>
      </rPr>
      <t xml:space="preserve">. 이 일 수에는 </t>
    </r>
    <r>
      <rPr>
        <b/>
        <sz val="11"/>
        <color rgb="FFC00000"/>
        <rFont val="맑은 고딕"/>
        <family val="3"/>
        <charset val="129"/>
        <scheme val="major"/>
      </rPr>
      <t>주말이나 휴일이 제외</t>
    </r>
    <r>
      <rPr>
        <sz val="11"/>
        <rFont val="맑은 고딕"/>
        <family val="3"/>
        <charset val="129"/>
        <scheme val="major"/>
      </rPr>
      <t>된다.</t>
    </r>
    <phoneticPr fontId="3" type="noConversion"/>
  </si>
  <si>
    <r>
      <rPr>
        <b/>
        <sz val="11"/>
        <rFont val="맑은 고딕"/>
        <family val="3"/>
        <charset val="129"/>
        <scheme val="major"/>
      </rPr>
      <t>start_date</t>
    </r>
    <r>
      <rPr>
        <sz val="11"/>
        <rFont val="맑은 고딕"/>
        <family val="3"/>
        <charset val="129"/>
        <scheme val="major"/>
      </rPr>
      <t xml:space="preserve">: 특정 이벤트가 시작되는 </t>
    </r>
    <r>
      <rPr>
        <b/>
        <sz val="11"/>
        <color rgb="FFC00000"/>
        <rFont val="맑은 고딕"/>
        <family val="3"/>
        <charset val="129"/>
        <scheme val="major"/>
      </rPr>
      <t>첫 날짜</t>
    </r>
    <phoneticPr fontId="3" type="noConversion"/>
  </si>
  <si>
    <t>WORKDAY(B4, D4, $H$3:$H$12)</t>
    <phoneticPr fontId="3" type="noConversion"/>
  </si>
  <si>
    <r>
      <t xml:space="preserve">WORKDAY 함수는 특정 날짜로부터 주말과 지정된 휴일을 제외한 </t>
    </r>
    <r>
      <rPr>
        <b/>
        <sz val="11"/>
        <color rgb="FFC00000"/>
        <rFont val="맑은 고딕"/>
        <family val="3"/>
        <charset val="129"/>
        <scheme val="major"/>
      </rPr>
      <t>일정 일수가 지난 그 다음 날의 날짜</t>
    </r>
    <r>
      <rPr>
        <sz val="11"/>
        <rFont val="맑은 고딕"/>
        <family val="3"/>
        <charset val="129"/>
        <scheme val="major"/>
      </rPr>
      <t>를 계산하는 함수이다.</t>
    </r>
    <phoneticPr fontId="3" type="noConversion"/>
  </si>
  <si>
    <r>
      <rPr>
        <b/>
        <sz val="10"/>
        <color theme="1"/>
        <rFont val="Arial Unicode MS"/>
        <family val="2"/>
      </rPr>
      <t>WORKDAY.INTL</t>
    </r>
    <r>
      <rPr>
        <sz val="11"/>
        <color theme="1"/>
        <rFont val="맑은 고딕"/>
        <family val="2"/>
        <charset val="129"/>
        <scheme val="minor"/>
      </rPr>
      <t xml:space="preserve"> 함수는 </t>
    </r>
    <r>
      <rPr>
        <sz val="10"/>
        <color theme="1"/>
        <rFont val="Arial Unicode MS"/>
        <family val="2"/>
      </rPr>
      <t>WORKDAY</t>
    </r>
    <r>
      <rPr>
        <sz val="11"/>
        <color theme="1"/>
        <rFont val="맑은 고딕"/>
        <family val="2"/>
        <charset val="129"/>
        <scheme val="minor"/>
      </rPr>
      <t xml:space="preserve"> 함수와 유사하지만, </t>
    </r>
    <r>
      <rPr>
        <b/>
        <sz val="11"/>
        <color theme="1"/>
        <rFont val="맑은 고딕"/>
        <family val="3"/>
        <charset val="129"/>
        <scheme val="minor"/>
      </rPr>
      <t>주말을 사용자 지정</t>
    </r>
    <r>
      <rPr>
        <sz val="11"/>
        <color theme="1"/>
        <rFont val="맑은 고딕"/>
        <family val="2"/>
        <charset val="129"/>
        <scheme val="minor"/>
      </rPr>
      <t>할 수 있는 기능이 추가된 함수</t>
    </r>
    <r>
      <rPr>
        <sz val="10"/>
        <color theme="1"/>
        <rFont val="Arial Unicode MS"/>
        <family val="2"/>
      </rPr>
      <t>이다.</t>
    </r>
    <phoneticPr fontId="3" type="noConversion"/>
  </si>
  <si>
    <t xml:space="preserve">일반 WORKDAY 함수는 주말을 토요일과 일요일로 고정하지만, </t>
    <phoneticPr fontId="3" type="noConversion"/>
  </si>
  <si>
    <t>WORKDAY.INTL 함수의 경우 토요일과 일요일이 아닌 다른 날짜로 정기적인 휴일을 지정한다.</t>
    <phoneticPr fontId="3" type="noConversion"/>
  </si>
  <si>
    <t>start_date, days, [holidays]는 똑같은데 세 번째 인수에 [weekend] 라는 인수가 들어간다는 점에서 다르다.</t>
    <phoneticPr fontId="3" type="noConversion"/>
  </si>
  <si>
    <t>[weekend] 인수 자리에 오는 값들은 정형화되어 있으며, 다음과 같다:</t>
    <phoneticPr fontId="3" type="noConversion"/>
  </si>
  <si>
    <t>2: 일요일, 월요일</t>
  </si>
  <si>
    <t>3: 월요일, 화요일</t>
  </si>
  <si>
    <t>4: 화요일, 수요일</t>
  </si>
  <si>
    <t>5: 수요일, 목요일</t>
  </si>
  <si>
    <t>6: 목요일, 금요일</t>
  </si>
  <si>
    <t>7: 금요일, 토요일</t>
  </si>
  <si>
    <t>11: 일요일만</t>
  </si>
  <si>
    <t>12: 월요일만</t>
  </si>
  <si>
    <t>13: 화요일만</t>
  </si>
  <si>
    <t>14: 수요일만</t>
  </si>
  <si>
    <t>15: 목요일만</t>
  </si>
  <si>
    <t>16: 금요일만</t>
  </si>
  <si>
    <t>17: 토요일만</t>
  </si>
  <si>
    <t>1: 토요일, 일요일 (생략시 기본값으로 자동 적용)</t>
    <phoneticPr fontId="3" type="noConversion"/>
  </si>
  <si>
    <t>하지만 위 1번부터 17번까지의 정기 휴일 패턴에 맞지 않는 경우가 있을 수 있다.</t>
    <phoneticPr fontId="3" type="noConversion"/>
  </si>
  <si>
    <t>WORKDAY.INTL 함수는 주말을 사용자 지정할 수 있도록 7자리 문자열을 허용한다.</t>
    <phoneticPr fontId="3" type="noConversion"/>
  </si>
  <si>
    <t>이 문자열은 1과 0으로 이루어진 7자리의 문자열이며, 첫 번째 자리가 월요일이고, 일곱 번째 자리가 일요일이다.</t>
    <phoneticPr fontId="3" type="noConversion"/>
  </si>
  <si>
    <t>ex) 월요일과 수요일을 주말로 설정: "1010000"</t>
    <phoneticPr fontId="3" type="noConversion"/>
  </si>
  <si>
    <t>ex) 화요일과 목요일을 주말로 설정: "0101000"</t>
    <phoneticPr fontId="3" type="noConversion"/>
  </si>
  <si>
    <t>ex) 토/일/월요일을 주말로 설정: "1000011"</t>
    <phoneticPr fontId="3" type="noConversion"/>
  </si>
  <si>
    <t>* 새로운 요구사항: 강습은 월, 수, 금에만 진행</t>
    <phoneticPr fontId="3" type="noConversion"/>
  </si>
  <si>
    <r>
      <t>WORKDAY.INTL(B4, D4, "</t>
    </r>
    <r>
      <rPr>
        <b/>
        <sz val="16"/>
        <color rgb="FF0070C0"/>
        <rFont val="맑은 고딕"/>
        <family val="3"/>
        <charset val="129"/>
        <scheme val="major"/>
      </rPr>
      <t>0</t>
    </r>
    <r>
      <rPr>
        <b/>
        <sz val="16"/>
        <rFont val="맑은 고딕"/>
        <family val="3"/>
        <charset val="129"/>
        <scheme val="major"/>
      </rPr>
      <t>1</t>
    </r>
    <r>
      <rPr>
        <b/>
        <sz val="16"/>
        <color rgb="FF0070C0"/>
        <rFont val="맑은 고딕"/>
        <family val="3"/>
        <charset val="129"/>
        <scheme val="major"/>
      </rPr>
      <t>0</t>
    </r>
    <r>
      <rPr>
        <b/>
        <sz val="16"/>
        <rFont val="맑은 고딕"/>
        <family val="3"/>
        <charset val="129"/>
        <scheme val="major"/>
      </rPr>
      <t>1</t>
    </r>
    <r>
      <rPr>
        <b/>
        <sz val="16"/>
        <color rgb="FF0070C0"/>
        <rFont val="맑은 고딕"/>
        <family val="3"/>
        <charset val="129"/>
        <scheme val="major"/>
      </rPr>
      <t>0</t>
    </r>
    <r>
      <rPr>
        <b/>
        <sz val="16"/>
        <rFont val="맑은 고딕"/>
        <family val="3"/>
        <charset val="129"/>
        <scheme val="major"/>
      </rPr>
      <t>11", $H$3:$H$12)</t>
    </r>
    <phoneticPr fontId="3" type="noConversion"/>
  </si>
  <si>
    <r>
      <t xml:space="preserve">쉽게 말하면 </t>
    </r>
    <r>
      <rPr>
        <b/>
        <sz val="11"/>
        <color rgb="FF0070C0"/>
        <rFont val="맑은 고딕"/>
        <family val="3"/>
        <charset val="129"/>
        <scheme val="major"/>
      </rPr>
      <t>실제 진행하는 요일에만 0을 표시</t>
    </r>
    <r>
      <rPr>
        <sz val="11"/>
        <rFont val="맑은 고딕"/>
        <family val="3"/>
        <charset val="129"/>
        <scheme val="major"/>
      </rPr>
      <t>하고, 쉬는 날엔 1로 표시하면 된다.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</si>
</sst>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6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rgb="FFC00000"/>
      <name val="맑은 고딕"/>
      <family val="3"/>
      <charset val="129"/>
      <scheme val="major"/>
    </font>
    <font>
      <sz val="10"/>
      <color theme="1"/>
      <name val="Arial Unicode MS"/>
      <family val="2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Arial Unicode MS"/>
      <family val="2"/>
    </font>
    <font>
      <b/>
      <sz val="16"/>
      <name val="맑은 고딕"/>
      <family val="3"/>
      <charset val="129"/>
      <scheme val="major"/>
    </font>
    <font>
      <b/>
      <sz val="16"/>
      <color rgb="FF0070C0"/>
      <name val="맑은 고딕"/>
      <family val="3"/>
      <charset val="129"/>
      <scheme val="major"/>
    </font>
    <font>
      <b/>
      <sz val="11"/>
      <color rgb="FF0070C0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7">
    <xf numFmtId="0" fontId="0" fillId="0" borderId="0" xfId="0">
      <alignment vertical="center"/>
    </xf>
    <xf numFmtId="0" fontId="6" fillId="0" borderId="0" xfId="2" applyFont="1">
      <alignment vertical="center"/>
    </xf>
    <xf numFmtId="0" fontId="7" fillId="2" borderId="1" xfId="3" applyFont="1" applyFill="1" applyBorder="1" applyAlignment="1">
      <alignment horizontal="center" vertical="center"/>
    </xf>
    <xf numFmtId="0" fontId="6" fillId="3" borderId="1" xfId="2" applyFont="1" applyFill="1" applyBorder="1" applyAlignment="1">
      <alignment horizontal="center" vertical="center"/>
    </xf>
    <xf numFmtId="14" fontId="6" fillId="0" borderId="1" xfId="2" applyNumberFormat="1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14" fontId="8" fillId="0" borderId="1" xfId="2" applyNumberFormat="1" applyFont="1" applyBorder="1" applyAlignment="1">
      <alignment horizontal="center" vertical="center"/>
    </xf>
    <xf numFmtId="41" fontId="8" fillId="0" borderId="1" xfId="1" applyFont="1" applyBorder="1" applyAlignment="1">
      <alignment horizontal="center" vertical="center"/>
    </xf>
    <xf numFmtId="176" fontId="6" fillId="3" borderId="1" xfId="2" applyNumberFormat="1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6" fillId="0" borderId="0" xfId="2" applyNumberFormat="1" applyFont="1">
      <alignment vertical="center"/>
    </xf>
    <xf numFmtId="0" fontId="5" fillId="0" borderId="0" xfId="2" applyFont="1" applyAlignment="1">
      <alignment horizontal="center" vertical="center"/>
    </xf>
    <xf numFmtId="14" fontId="8" fillId="0" borderId="1" xfId="1" applyNumberFormat="1" applyFont="1" applyBorder="1" applyAlignment="1">
      <alignment horizontal="center" vertical="center"/>
    </xf>
    <xf numFmtId="0" fontId="7" fillId="0" borderId="0" xfId="2" applyFont="1">
      <alignment vertical="center"/>
    </xf>
    <xf numFmtId="0" fontId="10" fillId="0" borderId="0" xfId="0" applyFont="1">
      <alignment vertical="center"/>
    </xf>
    <xf numFmtId="0" fontId="9" fillId="0" borderId="0" xfId="2" applyFont="1">
      <alignment vertical="center"/>
    </xf>
    <xf numFmtId="0" fontId="13" fillId="0" borderId="0" xfId="2" applyFont="1">
      <alignment vertical="center"/>
    </xf>
  </cellXfs>
  <cellStyles count="4">
    <cellStyle name="쉼표 [0]" xfId="1" builtinId="6"/>
    <cellStyle name="표준" xfId="0" builtinId="0"/>
    <cellStyle name="표준 2 2" xfId="2" xr:uid="{00000000-0005-0000-0000-000002000000}"/>
    <cellStyle name="표준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981075</xdr:colOff>
      <xdr:row>14</xdr:row>
      <xdr:rowOff>19050</xdr:rowOff>
    </xdr:from>
    <xdr:to>
      <xdr:col>8</xdr:col>
      <xdr:colOff>506933</xdr:colOff>
      <xdr:row>15</xdr:row>
      <xdr:rowOff>9525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20F50C7-C6D7-49F0-E698-B02FD274C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3886200"/>
          <a:ext cx="3393008" cy="266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1000125</xdr:colOff>
      <xdr:row>18</xdr:row>
      <xdr:rowOff>190500</xdr:rowOff>
    </xdr:from>
    <xdr:to>
      <xdr:col>12</xdr:col>
      <xdr:colOff>92060</xdr:colOff>
      <xdr:row>19</xdr:row>
      <xdr:rowOff>238125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88DF644-6916-24BB-16B5-6937C1F50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1725" y="4610100"/>
          <a:ext cx="5721335" cy="323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zoomScaleNormal="100" workbookViewId="0">
      <selection activeCell="G24" sqref="G24"/>
    </sheetView>
  </sheetViews>
  <sheetFormatPr defaultColWidth="9" defaultRowHeight="16.5"/>
  <cols>
    <col min="1" max="1" width="9" style="1"/>
    <col min="2" max="2" width="15.125" style="1" customWidth="1"/>
    <col min="3" max="4" width="12.25" style="1" customWidth="1"/>
    <col min="5" max="5" width="19.375" style="1" customWidth="1"/>
    <col min="6" max="6" width="13" style="1" customWidth="1"/>
    <col min="7" max="7" width="19.5" style="1" customWidth="1"/>
    <col min="8" max="8" width="18.25" style="1" customWidth="1"/>
    <col min="9" max="16384" width="9" style="1"/>
  </cols>
  <sheetData>
    <row r="1" spans="1:8" ht="24.75" customHeight="1">
      <c r="A1" s="11" t="s">
        <v>19</v>
      </c>
      <c r="B1" s="11"/>
      <c r="C1" s="11"/>
      <c r="D1" s="11"/>
      <c r="E1" s="11"/>
    </row>
    <row r="2" spans="1:8" ht="18.75" customHeight="1">
      <c r="G2" s="1" t="s">
        <v>0</v>
      </c>
    </row>
    <row r="3" spans="1:8" ht="21.7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1" t="s">
        <v>6</v>
      </c>
      <c r="G3" s="3" t="s">
        <v>17</v>
      </c>
      <c r="H3" s="4">
        <v>43525</v>
      </c>
    </row>
    <row r="4" spans="1:8" ht="21.75" customHeight="1">
      <c r="A4" s="5">
        <v>1</v>
      </c>
      <c r="B4" s="6">
        <v>43529</v>
      </c>
      <c r="C4" s="5" t="s">
        <v>7</v>
      </c>
      <c r="D4" s="7">
        <v>42</v>
      </c>
      <c r="E4" s="12">
        <f>WORKDAY(B4, D4, $H$3:$H$12)</f>
        <v>43587</v>
      </c>
      <c r="G4" s="8" t="s">
        <v>18</v>
      </c>
      <c r="H4" s="9">
        <v>43591</v>
      </c>
    </row>
    <row r="5" spans="1:8" ht="21.75" customHeight="1">
      <c r="A5" s="5">
        <v>2</v>
      </c>
      <c r="B5" s="6">
        <v>43544</v>
      </c>
      <c r="C5" s="5" t="s">
        <v>8</v>
      </c>
      <c r="D5" s="7">
        <v>35</v>
      </c>
      <c r="E5" s="12">
        <f t="shared" ref="E5:E29" si="0">WORKDAY(B5, D5, $H$3:$H$12)</f>
        <v>43594</v>
      </c>
      <c r="G5" s="3" t="s">
        <v>9</v>
      </c>
      <c r="H5" s="4">
        <v>43622</v>
      </c>
    </row>
    <row r="6" spans="1:8" ht="21.75" customHeight="1">
      <c r="A6" s="5">
        <v>3</v>
      </c>
      <c r="B6" s="6">
        <v>43544</v>
      </c>
      <c r="C6" s="5" t="s">
        <v>10</v>
      </c>
      <c r="D6" s="7">
        <v>60</v>
      </c>
      <c r="E6" s="12">
        <f t="shared" si="0"/>
        <v>43630</v>
      </c>
      <c r="G6" s="3" t="s">
        <v>11</v>
      </c>
      <c r="H6" s="4">
        <v>43692</v>
      </c>
    </row>
    <row r="7" spans="1:8" ht="21.75" customHeight="1">
      <c r="A7" s="5">
        <v>4</v>
      </c>
      <c r="B7" s="6">
        <v>43552</v>
      </c>
      <c r="C7" s="5" t="s">
        <v>8</v>
      </c>
      <c r="D7" s="7">
        <v>54</v>
      </c>
      <c r="E7" s="12">
        <f t="shared" si="0"/>
        <v>43630</v>
      </c>
      <c r="G7" s="3" t="s">
        <v>12</v>
      </c>
      <c r="H7" s="4">
        <v>43720</v>
      </c>
    </row>
    <row r="8" spans="1:8" ht="21.75" customHeight="1">
      <c r="A8" s="5">
        <v>5</v>
      </c>
      <c r="B8" s="6">
        <v>43559</v>
      </c>
      <c r="C8" s="5" t="s">
        <v>8</v>
      </c>
      <c r="D8" s="7">
        <v>35</v>
      </c>
      <c r="E8" s="12">
        <f t="shared" si="0"/>
        <v>43609</v>
      </c>
      <c r="G8" s="3" t="s">
        <v>12</v>
      </c>
      <c r="H8" s="4">
        <v>43721</v>
      </c>
    </row>
    <row r="9" spans="1:8" ht="21.75" customHeight="1">
      <c r="A9" s="5">
        <v>6</v>
      </c>
      <c r="B9" s="6">
        <v>43565</v>
      </c>
      <c r="C9" s="5" t="s">
        <v>10</v>
      </c>
      <c r="D9" s="7">
        <v>60</v>
      </c>
      <c r="E9" s="12">
        <f t="shared" si="0"/>
        <v>43651</v>
      </c>
      <c r="G9" s="3" t="s">
        <v>12</v>
      </c>
      <c r="H9" s="4">
        <v>43722</v>
      </c>
    </row>
    <row r="10" spans="1:8" ht="21.75" customHeight="1">
      <c r="A10" s="5">
        <v>7</v>
      </c>
      <c r="B10" s="6">
        <v>43585</v>
      </c>
      <c r="C10" s="5" t="s">
        <v>13</v>
      </c>
      <c r="D10" s="7">
        <v>42</v>
      </c>
      <c r="E10" s="12">
        <f t="shared" si="0"/>
        <v>43647</v>
      </c>
      <c r="G10" s="3" t="s">
        <v>14</v>
      </c>
      <c r="H10" s="4">
        <v>43741</v>
      </c>
    </row>
    <row r="11" spans="1:8" ht="21.75" customHeight="1">
      <c r="A11" s="5">
        <v>8</v>
      </c>
      <c r="B11" s="6">
        <v>43600</v>
      </c>
      <c r="C11" s="5" t="s">
        <v>10</v>
      </c>
      <c r="D11" s="7">
        <v>38</v>
      </c>
      <c r="E11" s="12">
        <f t="shared" si="0"/>
        <v>43655</v>
      </c>
      <c r="G11" s="3" t="s">
        <v>15</v>
      </c>
      <c r="H11" s="4">
        <v>43747</v>
      </c>
    </row>
    <row r="12" spans="1:8" ht="21.75" customHeight="1">
      <c r="A12" s="5">
        <v>9</v>
      </c>
      <c r="B12" s="6">
        <v>43609</v>
      </c>
      <c r="C12" s="5" t="s">
        <v>13</v>
      </c>
      <c r="D12" s="7">
        <v>42</v>
      </c>
      <c r="E12" s="12">
        <f t="shared" si="0"/>
        <v>43670</v>
      </c>
      <c r="G12" s="3" t="s">
        <v>16</v>
      </c>
      <c r="H12" s="4">
        <v>43824</v>
      </c>
    </row>
    <row r="13" spans="1:8" ht="21.75" customHeight="1">
      <c r="A13" s="5">
        <v>10</v>
      </c>
      <c r="B13" s="6">
        <v>43616</v>
      </c>
      <c r="C13" s="5" t="s">
        <v>8</v>
      </c>
      <c r="D13" s="7">
        <v>54</v>
      </c>
      <c r="E13" s="12">
        <f t="shared" si="0"/>
        <v>43696</v>
      </c>
    </row>
    <row r="14" spans="1:8" ht="21.75" customHeight="1">
      <c r="A14" s="5">
        <v>11</v>
      </c>
      <c r="B14" s="6">
        <v>43625</v>
      </c>
      <c r="C14" s="5" t="s">
        <v>8</v>
      </c>
      <c r="D14" s="7">
        <v>35</v>
      </c>
      <c r="E14" s="12">
        <f t="shared" si="0"/>
        <v>43672</v>
      </c>
      <c r="G14" s="1" t="s">
        <v>25</v>
      </c>
    </row>
    <row r="15" spans="1:8" ht="21.75" customHeight="1">
      <c r="A15" s="5">
        <v>12</v>
      </c>
      <c r="B15" s="6">
        <v>43629</v>
      </c>
      <c r="C15" s="5" t="s">
        <v>10</v>
      </c>
      <c r="D15" s="7">
        <v>60</v>
      </c>
      <c r="E15" s="12">
        <f t="shared" si="0"/>
        <v>43714</v>
      </c>
    </row>
    <row r="16" spans="1:8" ht="21.75" customHeight="1">
      <c r="A16" s="5">
        <v>13</v>
      </c>
      <c r="B16" s="6">
        <v>43630</v>
      </c>
      <c r="C16" s="5" t="s">
        <v>8</v>
      </c>
      <c r="D16" s="7">
        <v>54</v>
      </c>
      <c r="E16" s="12">
        <f t="shared" si="0"/>
        <v>43707</v>
      </c>
    </row>
    <row r="17" spans="1:8" ht="21.75" customHeight="1">
      <c r="A17" s="5">
        <v>14</v>
      </c>
      <c r="B17" s="6">
        <v>43630</v>
      </c>
      <c r="C17" s="5" t="s">
        <v>8</v>
      </c>
      <c r="D17" s="7">
        <v>35</v>
      </c>
      <c r="E17" s="12">
        <f t="shared" si="0"/>
        <v>43679</v>
      </c>
      <c r="G17" s="1" t="s">
        <v>23</v>
      </c>
    </row>
    <row r="18" spans="1:8" ht="21.75" customHeight="1">
      <c r="A18" s="5">
        <v>15</v>
      </c>
      <c r="B18" s="6">
        <v>43633</v>
      </c>
      <c r="C18" s="5" t="s">
        <v>10</v>
      </c>
      <c r="D18" s="7">
        <v>60</v>
      </c>
      <c r="E18" s="12">
        <f t="shared" si="0"/>
        <v>43718</v>
      </c>
      <c r="G18" s="1" t="s">
        <v>22</v>
      </c>
    </row>
    <row r="19" spans="1:8" ht="21.75" customHeight="1">
      <c r="A19" s="5">
        <v>16</v>
      </c>
      <c r="B19" s="6">
        <v>43644</v>
      </c>
      <c r="C19" s="5" t="s">
        <v>13</v>
      </c>
      <c r="D19" s="7">
        <v>42</v>
      </c>
      <c r="E19" s="12">
        <f t="shared" si="0"/>
        <v>43705</v>
      </c>
      <c r="G19" s="1" t="s">
        <v>20</v>
      </c>
    </row>
    <row r="20" spans="1:8" ht="21.75" customHeight="1">
      <c r="A20" s="5">
        <v>17</v>
      </c>
      <c r="B20" s="6">
        <v>43644</v>
      </c>
      <c r="C20" s="5" t="s">
        <v>13</v>
      </c>
      <c r="D20" s="7">
        <v>42</v>
      </c>
      <c r="E20" s="12">
        <f t="shared" si="0"/>
        <v>43705</v>
      </c>
      <c r="H20" s="1" t="s">
        <v>21</v>
      </c>
    </row>
    <row r="21" spans="1:8" ht="21.75" customHeight="1">
      <c r="A21" s="5">
        <v>18</v>
      </c>
      <c r="B21" s="6">
        <v>43652</v>
      </c>
      <c r="C21" s="5" t="s">
        <v>10</v>
      </c>
      <c r="D21" s="7">
        <v>38</v>
      </c>
      <c r="E21" s="12">
        <f t="shared" si="0"/>
        <v>43706</v>
      </c>
    </row>
    <row r="22" spans="1:8" ht="21.75" customHeight="1">
      <c r="A22" s="5">
        <v>19</v>
      </c>
      <c r="B22" s="6">
        <v>43652</v>
      </c>
      <c r="C22" s="5" t="s">
        <v>8</v>
      </c>
      <c r="D22" s="7">
        <v>35</v>
      </c>
      <c r="E22" s="12">
        <f t="shared" si="0"/>
        <v>43703</v>
      </c>
      <c r="G22" s="13" t="s">
        <v>24</v>
      </c>
      <c r="H22" s="10"/>
    </row>
    <row r="23" spans="1:8" ht="21.75" customHeight="1">
      <c r="A23" s="5">
        <v>20</v>
      </c>
      <c r="B23" s="6">
        <v>43662</v>
      </c>
      <c r="C23" s="5" t="s">
        <v>8</v>
      </c>
      <c r="D23" s="7">
        <v>54</v>
      </c>
      <c r="E23" s="12">
        <f t="shared" si="0"/>
        <v>43742</v>
      </c>
    </row>
    <row r="24" spans="1:8" ht="21.75" customHeight="1">
      <c r="A24" s="5">
        <v>21</v>
      </c>
      <c r="B24" s="6">
        <v>43672</v>
      </c>
      <c r="C24" s="5" t="s">
        <v>8</v>
      </c>
      <c r="D24" s="7">
        <v>35</v>
      </c>
      <c r="E24" s="12">
        <f t="shared" si="0"/>
        <v>43726</v>
      </c>
    </row>
    <row r="25" spans="1:8" ht="21.75" customHeight="1">
      <c r="A25" s="5">
        <v>22</v>
      </c>
      <c r="B25" s="6">
        <v>43677</v>
      </c>
      <c r="C25" s="5" t="s">
        <v>10</v>
      </c>
      <c r="D25" s="7">
        <v>60</v>
      </c>
      <c r="E25" s="12">
        <f t="shared" si="0"/>
        <v>43768</v>
      </c>
    </row>
    <row r="26" spans="1:8" ht="21.75" customHeight="1">
      <c r="A26" s="5">
        <v>23</v>
      </c>
      <c r="B26" s="6">
        <v>43678</v>
      </c>
      <c r="C26" s="5" t="s">
        <v>8</v>
      </c>
      <c r="D26" s="7">
        <v>54</v>
      </c>
      <c r="E26" s="12">
        <f t="shared" si="0"/>
        <v>43761</v>
      </c>
    </row>
    <row r="27" spans="1:8" ht="21.75" customHeight="1">
      <c r="A27" s="5">
        <v>24</v>
      </c>
      <c r="B27" s="6">
        <v>43682</v>
      </c>
      <c r="C27" s="5" t="s">
        <v>10</v>
      </c>
      <c r="D27" s="7">
        <v>38</v>
      </c>
      <c r="E27" s="12">
        <f t="shared" si="0"/>
        <v>43739</v>
      </c>
    </row>
    <row r="28" spans="1:8" ht="21.75" customHeight="1">
      <c r="A28" s="5">
        <v>25</v>
      </c>
      <c r="B28" s="6">
        <v>43684</v>
      </c>
      <c r="C28" s="5" t="s">
        <v>13</v>
      </c>
      <c r="D28" s="7">
        <v>42</v>
      </c>
      <c r="E28" s="12">
        <f t="shared" si="0"/>
        <v>43749</v>
      </c>
    </row>
    <row r="29" spans="1:8" ht="21.75" customHeight="1">
      <c r="A29" s="5">
        <v>26</v>
      </c>
      <c r="B29" s="6">
        <v>43707</v>
      </c>
      <c r="C29" s="5" t="s">
        <v>13</v>
      </c>
      <c r="D29" s="7">
        <v>42</v>
      </c>
      <c r="E29" s="12">
        <f t="shared" si="0"/>
        <v>43773</v>
      </c>
    </row>
  </sheetData>
  <mergeCells count="1">
    <mergeCell ref="A1:E1"/>
  </mergeCells>
  <phoneticPr fontId="3" type="noConversion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AF9AC-F6D5-42EC-AAE1-520BD30CCF0E}">
  <dimension ref="A1:J39"/>
  <sheetViews>
    <sheetView tabSelected="1" topLeftCell="A25" zoomScaleNormal="100" workbookViewId="0">
      <selection activeCell="G41" sqref="G41"/>
    </sheetView>
  </sheetViews>
  <sheetFormatPr defaultColWidth="9" defaultRowHeight="16.5"/>
  <cols>
    <col min="1" max="1" width="9" style="1"/>
    <col min="2" max="2" width="15.125" style="1" customWidth="1"/>
    <col min="3" max="4" width="12.25" style="1" customWidth="1"/>
    <col min="5" max="5" width="19.375" style="1" customWidth="1"/>
    <col min="6" max="6" width="13.25" style="1" customWidth="1"/>
    <col min="7" max="7" width="19.5" style="1" customWidth="1"/>
    <col min="8" max="8" width="18.25" style="1" customWidth="1"/>
    <col min="9" max="16384" width="9" style="1"/>
  </cols>
  <sheetData>
    <row r="1" spans="1:8" ht="24.75" customHeight="1">
      <c r="A1" s="11" t="s">
        <v>19</v>
      </c>
      <c r="B1" s="11"/>
      <c r="C1" s="11"/>
      <c r="D1" s="11"/>
      <c r="E1" s="11"/>
    </row>
    <row r="2" spans="1:8" ht="18.75" customHeight="1">
      <c r="C2" s="15" t="s">
        <v>51</v>
      </c>
      <c r="G2" s="1" t="s">
        <v>0</v>
      </c>
    </row>
    <row r="3" spans="1:8" ht="21.7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1" t="s">
        <v>6</v>
      </c>
      <c r="G3" s="3" t="s">
        <v>17</v>
      </c>
      <c r="H3" s="4">
        <v>43525</v>
      </c>
    </row>
    <row r="4" spans="1:8" ht="21.75" customHeight="1">
      <c r="A4" s="5">
        <v>1</v>
      </c>
      <c r="B4" s="6">
        <v>43529</v>
      </c>
      <c r="C4" s="5" t="s">
        <v>7</v>
      </c>
      <c r="D4" s="7">
        <v>42</v>
      </c>
      <c r="E4" s="12">
        <f>WORKDAY.INTL(B4,D4,"0101011",$H$3:$H$12)</f>
        <v>43628</v>
      </c>
      <c r="G4" s="8" t="s">
        <v>18</v>
      </c>
      <c r="H4" s="9">
        <v>43591</v>
      </c>
    </row>
    <row r="5" spans="1:8" ht="21.75" customHeight="1">
      <c r="A5" s="5">
        <v>2</v>
      </c>
      <c r="B5" s="6">
        <v>43544</v>
      </c>
      <c r="C5" s="5" t="s">
        <v>8</v>
      </c>
      <c r="D5" s="7">
        <v>35</v>
      </c>
      <c r="E5" s="12">
        <f t="shared" ref="E5:E29" si="0">WORKDAY.INTL(B5,D5,"0101011",$H$3:$H$12)</f>
        <v>43628</v>
      </c>
      <c r="G5" s="3" t="s">
        <v>9</v>
      </c>
      <c r="H5" s="4">
        <v>43622</v>
      </c>
    </row>
    <row r="6" spans="1:8" ht="21.75" customHeight="1">
      <c r="A6" s="5">
        <v>3</v>
      </c>
      <c r="B6" s="6">
        <v>43544</v>
      </c>
      <c r="C6" s="5" t="s">
        <v>10</v>
      </c>
      <c r="D6" s="7">
        <v>60</v>
      </c>
      <c r="E6" s="12">
        <f t="shared" si="0"/>
        <v>43686</v>
      </c>
      <c r="G6" s="3" t="s">
        <v>11</v>
      </c>
      <c r="H6" s="4">
        <v>43692</v>
      </c>
    </row>
    <row r="7" spans="1:8" ht="21.75" customHeight="1">
      <c r="A7" s="5">
        <v>4</v>
      </c>
      <c r="B7" s="6">
        <v>43552</v>
      </c>
      <c r="C7" s="5" t="s">
        <v>8</v>
      </c>
      <c r="D7" s="7">
        <v>54</v>
      </c>
      <c r="E7" s="12">
        <f t="shared" si="0"/>
        <v>43679</v>
      </c>
      <c r="G7" s="3" t="s">
        <v>12</v>
      </c>
      <c r="H7" s="4">
        <v>43720</v>
      </c>
    </row>
    <row r="8" spans="1:8" ht="21.75" customHeight="1">
      <c r="A8" s="5">
        <v>5</v>
      </c>
      <c r="B8" s="6">
        <v>43559</v>
      </c>
      <c r="C8" s="5" t="s">
        <v>8</v>
      </c>
      <c r="D8" s="7">
        <v>35</v>
      </c>
      <c r="E8" s="12">
        <f t="shared" si="0"/>
        <v>43642</v>
      </c>
      <c r="G8" s="3" t="s">
        <v>12</v>
      </c>
      <c r="H8" s="4">
        <v>43721</v>
      </c>
    </row>
    <row r="9" spans="1:8" ht="21.75" customHeight="1">
      <c r="A9" s="5">
        <v>6</v>
      </c>
      <c r="B9" s="6">
        <v>43565</v>
      </c>
      <c r="C9" s="5" t="s">
        <v>10</v>
      </c>
      <c r="D9" s="7">
        <v>60</v>
      </c>
      <c r="E9" s="12">
        <f t="shared" si="0"/>
        <v>43707</v>
      </c>
      <c r="G9" s="3" t="s">
        <v>12</v>
      </c>
      <c r="H9" s="4">
        <v>43722</v>
      </c>
    </row>
    <row r="10" spans="1:8" ht="21.75" customHeight="1">
      <c r="A10" s="5">
        <v>7</v>
      </c>
      <c r="B10" s="6">
        <v>43585</v>
      </c>
      <c r="C10" s="5" t="s">
        <v>7</v>
      </c>
      <c r="D10" s="7">
        <v>42</v>
      </c>
      <c r="E10" s="12">
        <f t="shared" si="0"/>
        <v>43684</v>
      </c>
      <c r="G10" s="3" t="s">
        <v>14</v>
      </c>
      <c r="H10" s="4">
        <v>43741</v>
      </c>
    </row>
    <row r="11" spans="1:8" ht="21.75" customHeight="1">
      <c r="A11" s="5">
        <v>8</v>
      </c>
      <c r="B11" s="6">
        <v>43600</v>
      </c>
      <c r="C11" s="5" t="s">
        <v>10</v>
      </c>
      <c r="D11" s="7">
        <v>38</v>
      </c>
      <c r="E11" s="12">
        <f t="shared" si="0"/>
        <v>43689</v>
      </c>
      <c r="G11" s="3" t="s">
        <v>15</v>
      </c>
      <c r="H11" s="4">
        <v>43747</v>
      </c>
    </row>
    <row r="12" spans="1:8" ht="21.75" customHeight="1">
      <c r="A12" s="5">
        <v>9</v>
      </c>
      <c r="B12" s="6">
        <v>43609</v>
      </c>
      <c r="C12" s="5" t="s">
        <v>7</v>
      </c>
      <c r="D12" s="7">
        <v>42</v>
      </c>
      <c r="E12" s="12">
        <f t="shared" si="0"/>
        <v>43707</v>
      </c>
      <c r="G12" s="3" t="s">
        <v>16</v>
      </c>
      <c r="H12" s="4">
        <v>43824</v>
      </c>
    </row>
    <row r="13" spans="1:8" ht="21.75" customHeight="1">
      <c r="A13" s="5">
        <v>10</v>
      </c>
      <c r="B13" s="6">
        <v>43616</v>
      </c>
      <c r="C13" s="5" t="s">
        <v>8</v>
      </c>
      <c r="D13" s="7">
        <v>54</v>
      </c>
      <c r="E13" s="12">
        <f t="shared" si="0"/>
        <v>43745</v>
      </c>
    </row>
    <row r="14" spans="1:8" ht="21.75" customHeight="1">
      <c r="A14" s="5">
        <v>11</v>
      </c>
      <c r="B14" s="6">
        <v>43625</v>
      </c>
      <c r="C14" s="5" t="s">
        <v>8</v>
      </c>
      <c r="D14" s="7">
        <v>35</v>
      </c>
      <c r="E14" s="12">
        <f t="shared" si="0"/>
        <v>43705</v>
      </c>
      <c r="G14" s="14" t="s">
        <v>26</v>
      </c>
    </row>
    <row r="15" spans="1:8" ht="21.75" customHeight="1">
      <c r="A15" s="5">
        <v>12</v>
      </c>
      <c r="B15" s="6">
        <v>43629</v>
      </c>
      <c r="C15" s="5" t="s">
        <v>10</v>
      </c>
      <c r="D15" s="7">
        <v>60</v>
      </c>
      <c r="E15" s="12">
        <f t="shared" si="0"/>
        <v>43773</v>
      </c>
      <c r="G15" s="1" t="s">
        <v>27</v>
      </c>
    </row>
    <row r="16" spans="1:8" ht="21.75" customHeight="1">
      <c r="A16" s="5">
        <v>13</v>
      </c>
      <c r="B16" s="6">
        <v>43630</v>
      </c>
      <c r="C16" s="5" t="s">
        <v>8</v>
      </c>
      <c r="D16" s="7">
        <v>54</v>
      </c>
      <c r="E16" s="12">
        <f t="shared" si="0"/>
        <v>43761</v>
      </c>
      <c r="G16" s="1" t="s">
        <v>28</v>
      </c>
    </row>
    <row r="17" spans="1:10" ht="21.75" customHeight="1">
      <c r="A17" s="5">
        <v>14</v>
      </c>
      <c r="B17" s="6">
        <v>43630</v>
      </c>
      <c r="C17" s="5" t="s">
        <v>8</v>
      </c>
      <c r="D17" s="7">
        <v>35</v>
      </c>
      <c r="E17" s="12">
        <f t="shared" si="0"/>
        <v>43712</v>
      </c>
    </row>
    <row r="18" spans="1:10" ht="21.75" customHeight="1">
      <c r="A18" s="5">
        <v>15</v>
      </c>
      <c r="B18" s="6">
        <v>43633</v>
      </c>
      <c r="C18" s="5" t="s">
        <v>10</v>
      </c>
      <c r="D18" s="7">
        <v>60</v>
      </c>
      <c r="E18" s="12">
        <f t="shared" si="0"/>
        <v>43777</v>
      </c>
      <c r="G18" s="16" t="s">
        <v>52</v>
      </c>
    </row>
    <row r="19" spans="1:10" ht="21.75" customHeight="1">
      <c r="A19" s="5">
        <v>16</v>
      </c>
      <c r="B19" s="6">
        <v>43644</v>
      </c>
      <c r="C19" s="5" t="s">
        <v>7</v>
      </c>
      <c r="D19" s="7">
        <v>42</v>
      </c>
      <c r="E19" s="12">
        <f t="shared" si="0"/>
        <v>43745</v>
      </c>
    </row>
    <row r="20" spans="1:10" ht="21.75" customHeight="1">
      <c r="A20" s="5">
        <v>17</v>
      </c>
      <c r="B20" s="6">
        <v>43644</v>
      </c>
      <c r="C20" s="5" t="s">
        <v>7</v>
      </c>
      <c r="D20" s="7">
        <v>42</v>
      </c>
      <c r="E20" s="12">
        <f t="shared" si="0"/>
        <v>43745</v>
      </c>
    </row>
    <row r="21" spans="1:10" ht="21.75" customHeight="1">
      <c r="A21" s="5">
        <v>18</v>
      </c>
      <c r="B21" s="6">
        <v>43652</v>
      </c>
      <c r="C21" s="5" t="s">
        <v>10</v>
      </c>
      <c r="D21" s="7">
        <v>38</v>
      </c>
      <c r="E21" s="12">
        <f t="shared" si="0"/>
        <v>43742</v>
      </c>
      <c r="G21" s="1" t="s">
        <v>29</v>
      </c>
    </row>
    <row r="22" spans="1:10" ht="21.75" customHeight="1">
      <c r="A22" s="5">
        <v>19</v>
      </c>
      <c r="B22" s="6">
        <v>43652</v>
      </c>
      <c r="C22" s="5" t="s">
        <v>8</v>
      </c>
      <c r="D22" s="7">
        <v>35</v>
      </c>
      <c r="E22" s="12">
        <f t="shared" si="0"/>
        <v>43735</v>
      </c>
      <c r="G22" s="1" t="s">
        <v>30</v>
      </c>
    </row>
    <row r="23" spans="1:10" ht="21.75" customHeight="1">
      <c r="A23" s="5">
        <v>20</v>
      </c>
      <c r="B23" s="6">
        <v>43662</v>
      </c>
      <c r="C23" s="5" t="s">
        <v>8</v>
      </c>
      <c r="D23" s="7">
        <v>54</v>
      </c>
      <c r="E23" s="12">
        <f t="shared" si="0"/>
        <v>43791</v>
      </c>
      <c r="G23" s="1" t="s">
        <v>44</v>
      </c>
      <c r="J23" s="1" t="s">
        <v>37</v>
      </c>
    </row>
    <row r="24" spans="1:10" ht="21.75" customHeight="1">
      <c r="A24" s="5">
        <v>21</v>
      </c>
      <c r="B24" s="6">
        <v>43672</v>
      </c>
      <c r="C24" s="5" t="s">
        <v>8</v>
      </c>
      <c r="D24" s="7">
        <v>35</v>
      </c>
      <c r="E24" s="12">
        <f t="shared" si="0"/>
        <v>43759</v>
      </c>
      <c r="G24" s="1" t="s">
        <v>31</v>
      </c>
      <c r="J24" s="1" t="s">
        <v>38</v>
      </c>
    </row>
    <row r="25" spans="1:10" ht="21.75" customHeight="1">
      <c r="A25" s="5">
        <v>22</v>
      </c>
      <c r="B25" s="6">
        <v>43677</v>
      </c>
      <c r="C25" s="5" t="s">
        <v>10</v>
      </c>
      <c r="D25" s="7">
        <v>60</v>
      </c>
      <c r="E25" s="12">
        <f t="shared" si="0"/>
        <v>43822</v>
      </c>
      <c r="G25" s="1" t="s">
        <v>32</v>
      </c>
      <c r="J25" s="1" t="s">
        <v>39</v>
      </c>
    </row>
    <row r="26" spans="1:10" ht="21.75" customHeight="1">
      <c r="A26" s="5">
        <v>23</v>
      </c>
      <c r="B26" s="6">
        <v>43678</v>
      </c>
      <c r="C26" s="5" t="s">
        <v>8</v>
      </c>
      <c r="D26" s="7">
        <v>54</v>
      </c>
      <c r="E26" s="12">
        <f t="shared" si="0"/>
        <v>43808</v>
      </c>
      <c r="G26" s="1" t="s">
        <v>33</v>
      </c>
      <c r="J26" s="1" t="s">
        <v>40</v>
      </c>
    </row>
    <row r="27" spans="1:10" ht="21.75" customHeight="1">
      <c r="A27" s="5">
        <v>24</v>
      </c>
      <c r="B27" s="6">
        <v>43682</v>
      </c>
      <c r="C27" s="5" t="s">
        <v>10</v>
      </c>
      <c r="D27" s="7">
        <v>38</v>
      </c>
      <c r="E27" s="12">
        <f t="shared" si="0"/>
        <v>43775</v>
      </c>
      <c r="G27" s="1" t="s">
        <v>34</v>
      </c>
      <c r="J27" s="1" t="s">
        <v>41</v>
      </c>
    </row>
    <row r="28" spans="1:10" ht="21.75" customHeight="1">
      <c r="A28" s="5">
        <v>25</v>
      </c>
      <c r="B28" s="6">
        <v>43684</v>
      </c>
      <c r="C28" s="5" t="s">
        <v>7</v>
      </c>
      <c r="D28" s="7">
        <v>42</v>
      </c>
      <c r="E28" s="12">
        <f t="shared" si="0"/>
        <v>43787</v>
      </c>
      <c r="G28" s="1" t="s">
        <v>35</v>
      </c>
      <c r="J28" s="1" t="s">
        <v>42</v>
      </c>
    </row>
    <row r="29" spans="1:10" ht="21.75" customHeight="1">
      <c r="A29" s="5">
        <v>26</v>
      </c>
      <c r="B29" s="6">
        <v>43707</v>
      </c>
      <c r="C29" s="5" t="s">
        <v>7</v>
      </c>
      <c r="D29" s="7">
        <v>42</v>
      </c>
      <c r="E29" s="12">
        <f t="shared" si="0"/>
        <v>43810</v>
      </c>
      <c r="G29" s="1" t="s">
        <v>36</v>
      </c>
      <c r="J29" s="1" t="s">
        <v>43</v>
      </c>
    </row>
    <row r="30" spans="1:10" ht="21.75" customHeight="1"/>
    <row r="31" spans="1:10" ht="21.75" customHeight="1">
      <c r="G31" s="1" t="s">
        <v>45</v>
      </c>
    </row>
    <row r="32" spans="1:10" ht="21.75" customHeight="1">
      <c r="G32" s="1" t="s">
        <v>46</v>
      </c>
    </row>
    <row r="33" spans="7:7" ht="21.75" customHeight="1">
      <c r="G33" s="1" t="s">
        <v>47</v>
      </c>
    </row>
    <row r="34" spans="7:7" ht="21.75" customHeight="1"/>
    <row r="35" spans="7:7" ht="21.75" customHeight="1">
      <c r="G35" s="1" t="s">
        <v>48</v>
      </c>
    </row>
    <row r="36" spans="7:7">
      <c r="G36" s="1" t="s">
        <v>49</v>
      </c>
    </row>
    <row r="37" spans="7:7">
      <c r="G37" s="1" t="s">
        <v>50</v>
      </c>
    </row>
    <row r="39" spans="7:7">
      <c r="G39" s="1" t="s">
        <v>53</v>
      </c>
    </row>
  </sheetData>
  <mergeCells count="1">
    <mergeCell ref="A1:E1"/>
  </mergeCells>
  <phoneticPr fontId="3" type="noConversion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WORKDAY</vt:lpstr>
      <vt:lpstr>WORKDAY.INTL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7-4-WORKDAY함수</dc:title>
  <dc:creator>짤막한 강좌</dc:creator>
  <cp:keywords>엑셀</cp:keywords>
  <cp:lastModifiedBy>웅진 조</cp:lastModifiedBy>
  <dcterms:created xsi:type="dcterms:W3CDTF">2017-02-11T13:54:08Z</dcterms:created>
  <dcterms:modified xsi:type="dcterms:W3CDTF">2024-08-16T05:35:59Z</dcterms:modified>
</cp:coreProperties>
</file>