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E3DB9577-8CF1-40E5-9F5A-1EC1646F4129}" xr6:coauthVersionLast="47" xr6:coauthVersionMax="47" xr10:uidLastSave="{00000000-0000-0000-0000-000000000000}"/>
  <bookViews>
    <workbookView xWindow="31095" yWindow="1995" windowWidth="23970" windowHeight="12660" xr2:uid="{00000000-000D-0000-FFFF-FFFF00000000}"/>
  </bookViews>
  <sheets>
    <sheet name="주방가전-행사" sheetId="1" r:id="rId1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H44" i="1"/>
  <c r="G44" i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<sst xmlns="http://schemas.openxmlformats.org/spreadsheetml/2006/main" count="325" uniqueCount="49">
  <si>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</si>
  <si>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</si>
  <si>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</si>
  <si>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</si>
  <si>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</si>
  <si>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</si>
  <si>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</si>
  <si>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</si>
  <si>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</si>
  <si>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해운대지점</t>
  </si>
  <si>
    <t>동래지점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</si>
  <si>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</si>
  <si>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</si>
  <si>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</si>
  <si>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</si>
  <si>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</si>
  <si>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</si>
  <si>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</si>
  <si>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√</t>
    <phoneticPr fontId="2" type="noConversion"/>
  </si>
  <si>
    <t>전기압력밥솥</t>
  </si>
  <si>
    <t>슬로우쿠커</t>
  </si>
  <si>
    <t>멀티블렌더</t>
  </si>
  <si>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</si>
  <si>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</si>
  <si>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</si>
  <si>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</si>
  <si>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</si>
  <si>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</si>
  <si>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</si>
  <si>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행사금액</t>
    <phoneticPr fontId="2" type="noConversion"/>
  </si>
  <si>
    <t>사은품</t>
    <phoneticPr fontId="2" type="noConversion"/>
  </si>
  <si>
    <t>식기세척기</t>
    <phoneticPr fontId="2" type="noConversion"/>
  </si>
  <si>
    <t>착즙기</t>
  </si>
  <si>
    <t>토스터</t>
  </si>
  <si>
    <t>반자동커피메이커</t>
  </si>
  <si>
    <t>영도지점</t>
    <phoneticPr fontId="2" type="noConversion"/>
  </si>
  <si>
    <t>4번 행을 선택하고 틀 고정을 해야 3번 행이 틀고정이 된다.</t>
    <phoneticPr fontId="2" type="noConversion"/>
  </si>
  <si>
    <t>C열을 선택하고 틀 고정을 해야 B열이 틀고정이 된다.</t>
    <phoneticPr fontId="2" type="noConversion"/>
  </si>
  <si>
    <t>ex) 3번 행과 B열을 동시에 틀고정 시키려면 4번 행과 C열을 Ctrl 키를 누르면서 동시에</t>
    <phoneticPr fontId="2" type="noConversion"/>
  </si>
  <si>
    <t xml:space="preserve">     범위지정하고 틀고정을 시켜야 한다.</t>
    <phoneticPr fontId="2" type="noConversion"/>
  </si>
  <si>
    <t>단, 틀 고정과 창 나누기는 동시에 할 수 없다.</t>
    <phoneticPr fontId="2" type="noConversion"/>
  </si>
  <si>
    <r>
      <t xml:space="preserve">틀 고정 + 지속적으로 비교하면서 살펴보고 싶으면 </t>
    </r>
    <r>
      <rPr>
        <b/>
        <sz val="11"/>
        <color theme="3"/>
        <rFont val="맑은 고딕"/>
        <family val="3"/>
        <charset val="129"/>
        <scheme val="major"/>
      </rPr>
      <t>창 나누기</t>
    </r>
    <r>
      <rPr>
        <sz val="11"/>
        <color theme="1"/>
        <rFont val="맑은 고딕"/>
        <family val="3"/>
        <charset val="129"/>
        <scheme val="major"/>
      </rPr>
      <t xml:space="preserve"> 기능을 사용한다.</t>
    </r>
    <phoneticPr fontId="2" type="noConversion"/>
  </si>
  <si>
    <r>
      <t xml:space="preserve">그렇기 때문에 단순히 틀 고정만 시키고 싶으면 </t>
    </r>
    <r>
      <rPr>
        <b/>
        <sz val="11"/>
        <color theme="3"/>
        <rFont val="맑은 고딕"/>
        <family val="3"/>
        <charset val="129"/>
        <scheme val="major"/>
      </rPr>
      <t>틀 고정</t>
    </r>
    <r>
      <rPr>
        <sz val="11"/>
        <color theme="1"/>
        <rFont val="맑은 고딕"/>
        <family val="3"/>
        <charset val="129"/>
        <scheme val="major"/>
      </rPr>
      <t xml:space="preserve"> 기능을 사용하고,</t>
    </r>
    <phoneticPr fontId="2" type="noConversion"/>
  </si>
  <si>
    <t>틀 고정은 하나의 영역에서 특정 영역에 대해 더 이상 스크롤이 안 되도록 막는 것인 반면,</t>
    <phoneticPr fontId="2" type="noConversion"/>
  </si>
  <si>
    <t>창 나누기 기능은 스크롤이 가능한 동일한 영역을 복제하는 것이라는 차이점이 있다.</t>
    <phoneticPr fontId="2" type="noConversion"/>
  </si>
  <si>
    <t xml:space="preserve">창 나누기는 선택한 셀의 왼쪽/위쪽 변을 기준으로 화면을 갈라준다. </t>
    <phoneticPr fontId="2" type="noConversion"/>
  </si>
  <si>
    <t>그래서 볼 수 있는 화면이 두 개(또는 네 개)의 영역으로 갈라진다.</t>
    <phoneticPr fontId="2" type="noConversion"/>
  </si>
  <si>
    <t>일반적으로 화면 중간의 행 전체에 대해 창 나누기를 하여 두 개의 영역으로 나누고,</t>
    <phoneticPr fontId="2" type="noConversion"/>
  </si>
  <si>
    <t>위쪽 데이터와 아래쪽 데이터를 비교할 때 유용하다.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</si>
</sst>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41" fontId="5" fillId="0" borderId="0" xfId="1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8"/>
  <sheetViews>
    <sheetView tabSelected="1" workbookViewId="0">
      <pane ySplit="1695" topLeftCell="A4" activePane="bottomLeft"/>
      <selection activeCell="H2" sqref="H2"/>
      <selection pane="bottomLeft" activeCell="N8" sqref="N8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0" width="9" style="1"/>
    <col min="20" max="16384" width="9" style="1"/>
  </cols>
  <sheetData>
    <row r="1" spans="2:18" ht="32.25" customHeight="1">
      <c r="B1" s="11" t="s">
        <v>22</v>
      </c>
      <c r="C1" s="11"/>
      <c r="D1" s="11"/>
      <c r="E1" s="11"/>
      <c r="F1" s="11"/>
      <c r="G1" s="11"/>
      <c r="H1" s="11"/>
    </row>
    <row r="3" spans="2:18" ht="19.5" customHeight="1">
      <c r="B3" s="2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4" t="s">
        <v>29</v>
      </c>
      <c r="I3" s="4" t="s">
        <v>30</v>
      </c>
    </row>
    <row r="4" spans="2:18" ht="18" customHeight="1">
      <c r="B4" s="10">
        <v>43472</v>
      </c>
      <c r="C4" s="1" t="s">
        <v>15</v>
      </c>
      <c r="D4" s="9" t="s">
        <v>31</v>
      </c>
      <c r="E4" s="5">
        <v>512600</v>
      </c>
      <c r="F4" s="1">
        <v>3</v>
      </c>
      <c r="G4" s="6">
        <f>E4*F4</f>
        <v>1537800</v>
      </c>
      <c r="H4" s="6">
        <f>G4*(1-15%)</f>
        <v>1307130</v>
      </c>
      <c r="I4" s="8" t="s">
        <v>18</v>
      </c>
      <c r="J4" s="12" t="s">
        <v>36</v>
      </c>
      <c r="K4" s="13"/>
      <c r="L4" s="13"/>
      <c r="M4" s="13"/>
      <c r="N4" s="13"/>
      <c r="O4" s="13"/>
      <c r="P4" s="13"/>
      <c r="Q4" s="13"/>
      <c r="R4" s="13"/>
    </row>
    <row r="5" spans="2:18" ht="18" customHeight="1">
      <c r="B5" s="10">
        <v>43475</v>
      </c>
      <c r="C5" s="1" t="s">
        <v>9</v>
      </c>
      <c r="D5" s="9" t="s">
        <v>4</v>
      </c>
      <c r="E5" s="5">
        <v>450000</v>
      </c>
      <c r="F5" s="1">
        <v>7</v>
      </c>
      <c r="G5" s="6">
        <f t="shared" ref="G5:G68" si="0">E5*F5</f>
        <v>3150000</v>
      </c>
      <c r="H5" s="6">
        <f t="shared" ref="H5:H68" si="1">G5*(1-15%)</f>
        <v>2677500</v>
      </c>
      <c r="J5" s="12" t="s">
        <v>37</v>
      </c>
      <c r="K5" s="13"/>
      <c r="L5" s="13"/>
      <c r="M5" s="13"/>
      <c r="N5" s="13"/>
      <c r="O5" s="13"/>
      <c r="P5" s="13"/>
      <c r="Q5" s="13"/>
      <c r="R5" s="13"/>
    </row>
    <row r="6" spans="2:18" ht="18" customHeight="1">
      <c r="B6" s="10">
        <v>43478</v>
      </c>
      <c r="C6" s="1" t="s">
        <v>16</v>
      </c>
      <c r="D6" s="9" t="s">
        <v>4</v>
      </c>
      <c r="E6" s="5">
        <v>450000</v>
      </c>
      <c r="F6" s="1">
        <v>5</v>
      </c>
      <c r="G6" s="6">
        <f t="shared" si="0"/>
        <v>2250000</v>
      </c>
      <c r="H6" s="6">
        <f t="shared" si="1"/>
        <v>1912500</v>
      </c>
      <c r="I6" s="8" t="s">
        <v>18</v>
      </c>
    </row>
    <row r="7" spans="2:18" ht="18" customHeight="1">
      <c r="B7" s="10">
        <v>43481</v>
      </c>
      <c r="C7" s="1" t="s">
        <v>14</v>
      </c>
      <c r="D7" s="9" t="s">
        <v>8</v>
      </c>
      <c r="E7" s="5">
        <v>332100</v>
      </c>
      <c r="F7" s="1">
        <v>18</v>
      </c>
      <c r="G7" s="6">
        <f t="shared" si="0"/>
        <v>5977800</v>
      </c>
      <c r="H7" s="6">
        <f t="shared" si="1"/>
        <v>5081130</v>
      </c>
      <c r="I7" s="8" t="s">
        <v>18</v>
      </c>
      <c r="J7" s="12" t="s">
        <v>38</v>
      </c>
      <c r="K7" s="13"/>
      <c r="L7" s="13"/>
      <c r="M7" s="13"/>
      <c r="N7" s="13"/>
      <c r="O7" s="13"/>
      <c r="P7" s="13"/>
      <c r="Q7" s="13"/>
      <c r="R7" s="13"/>
    </row>
    <row r="8" spans="2:18" ht="18" customHeight="1">
      <c r="B8" s="10">
        <v>43484</v>
      </c>
      <c r="C8" s="1" t="s">
        <v>12</v>
      </c>
      <c r="D8" s="9" t="s">
        <v>0</v>
      </c>
      <c r="E8" s="5">
        <v>159000</v>
      </c>
      <c r="F8" s="1">
        <v>8</v>
      </c>
      <c r="G8" s="6">
        <f t="shared" si="0"/>
        <v>1272000</v>
      </c>
      <c r="H8" s="6">
        <f t="shared" si="1"/>
        <v>1081200</v>
      </c>
      <c r="J8" s="14" t="s">
        <v>39</v>
      </c>
      <c r="K8" s="13"/>
      <c r="L8" s="13"/>
      <c r="M8" s="13"/>
      <c r="N8" s="13"/>
      <c r="O8" s="13"/>
      <c r="P8" s="13"/>
      <c r="Q8" s="13"/>
      <c r="R8" s="13"/>
    </row>
    <row r="9" spans="2:18" ht="18" customHeight="1">
      <c r="B9" s="10">
        <v>43487</v>
      </c>
      <c r="C9" s="1" t="s">
        <v>9</v>
      </c>
      <c r="D9" s="9" t="s">
        <v>6</v>
      </c>
      <c r="E9" s="5">
        <v>1090000</v>
      </c>
      <c r="F9" s="1">
        <v>5</v>
      </c>
      <c r="G9" s="6">
        <f t="shared" si="0"/>
        <v>5450000</v>
      </c>
      <c r="H9" s="6">
        <f t="shared" si="1"/>
        <v>4632500</v>
      </c>
    </row>
    <row r="10" spans="2:18" ht="18" customHeight="1">
      <c r="B10" s="10">
        <v>43490</v>
      </c>
      <c r="C10" s="1" t="s">
        <v>15</v>
      </c>
      <c r="D10" s="9" t="s">
        <v>6</v>
      </c>
      <c r="E10" s="5">
        <v>1090000</v>
      </c>
      <c r="F10" s="1">
        <v>5</v>
      </c>
      <c r="G10" s="6">
        <f t="shared" si="0"/>
        <v>5450000</v>
      </c>
      <c r="H10" s="6">
        <f t="shared" si="1"/>
        <v>4632500</v>
      </c>
      <c r="I10" s="8" t="s">
        <v>18</v>
      </c>
      <c r="J10" s="15" t="s">
        <v>45</v>
      </c>
      <c r="K10" s="16"/>
      <c r="L10" s="16"/>
      <c r="M10" s="16"/>
      <c r="N10" s="16"/>
      <c r="O10" s="16"/>
      <c r="P10" s="16"/>
      <c r="Q10" s="16"/>
      <c r="R10" s="16"/>
    </row>
    <row r="11" spans="2:18" ht="18" customHeight="1">
      <c r="B11" s="10">
        <v>43493</v>
      </c>
      <c r="C11" s="1" t="s">
        <v>14</v>
      </c>
      <c r="D11" s="9" t="s">
        <v>7</v>
      </c>
      <c r="E11" s="5">
        <v>512600</v>
      </c>
      <c r="F11" s="1">
        <v>10</v>
      </c>
      <c r="G11" s="6">
        <f t="shared" si="0"/>
        <v>5126000</v>
      </c>
      <c r="H11" s="6">
        <f t="shared" si="1"/>
        <v>4357100</v>
      </c>
      <c r="I11" s="8" t="s">
        <v>18</v>
      </c>
      <c r="J11" s="15" t="s">
        <v>46</v>
      </c>
      <c r="K11" s="16"/>
      <c r="L11" s="16"/>
      <c r="M11" s="16"/>
      <c r="N11" s="16"/>
      <c r="O11" s="16"/>
      <c r="P11" s="16"/>
      <c r="Q11" s="16"/>
      <c r="R11" s="16"/>
    </row>
    <row r="12" spans="2:18" ht="18" customHeight="1">
      <c r="B12" s="10">
        <v>43496</v>
      </c>
      <c r="C12" s="1" t="s">
        <v>17</v>
      </c>
      <c r="D12" s="9" t="s">
        <v>4</v>
      </c>
      <c r="E12" s="5">
        <v>450000</v>
      </c>
      <c r="F12" s="1">
        <v>12</v>
      </c>
      <c r="G12" s="6">
        <f t="shared" si="0"/>
        <v>5400000</v>
      </c>
      <c r="H12" s="6">
        <f t="shared" si="1"/>
        <v>4590000</v>
      </c>
      <c r="J12" s="17" t="s">
        <v>47</v>
      </c>
      <c r="K12" s="16"/>
      <c r="L12" s="16"/>
      <c r="M12" s="16"/>
      <c r="N12" s="16"/>
      <c r="O12" s="16"/>
      <c r="P12" s="16"/>
      <c r="Q12" s="16"/>
      <c r="R12" s="16"/>
    </row>
    <row r="13" spans="2:18" ht="18" customHeight="1">
      <c r="B13" s="10">
        <v>43499</v>
      </c>
      <c r="C13" s="1" t="s">
        <v>14</v>
      </c>
      <c r="D13" s="9" t="s">
        <v>32</v>
      </c>
      <c r="E13" s="5">
        <v>390150</v>
      </c>
      <c r="F13" s="1">
        <v>6</v>
      </c>
      <c r="G13" s="6">
        <f t="shared" si="0"/>
        <v>2340900</v>
      </c>
      <c r="H13" s="6">
        <f t="shared" si="1"/>
        <v>1989765</v>
      </c>
      <c r="I13" s="8" t="s">
        <v>18</v>
      </c>
      <c r="J13" s="17" t="s">
        <v>48</v>
      </c>
      <c r="K13" s="16"/>
      <c r="L13" s="16"/>
      <c r="M13" s="16"/>
      <c r="N13" s="16"/>
      <c r="O13" s="16"/>
      <c r="P13" s="16"/>
      <c r="Q13" s="16"/>
      <c r="R13" s="16"/>
    </row>
    <row r="14" spans="2:18" ht="18" customHeight="1">
      <c r="B14" s="10">
        <v>43502</v>
      </c>
      <c r="C14" s="1" t="s">
        <v>17</v>
      </c>
      <c r="D14" s="9" t="s">
        <v>19</v>
      </c>
      <c r="E14" s="5">
        <v>339000</v>
      </c>
      <c r="F14" s="1">
        <v>10</v>
      </c>
      <c r="G14" s="6">
        <f t="shared" si="0"/>
        <v>3390000</v>
      </c>
      <c r="H14" s="6">
        <f t="shared" si="1"/>
        <v>2881500</v>
      </c>
    </row>
    <row r="15" spans="2:18" ht="18" customHeight="1">
      <c r="B15" s="10">
        <v>43505</v>
      </c>
      <c r="C15" s="1" t="s">
        <v>9</v>
      </c>
      <c r="D15" s="9" t="s">
        <v>8</v>
      </c>
      <c r="E15" s="5">
        <v>332100</v>
      </c>
      <c r="F15" s="1">
        <v>15</v>
      </c>
      <c r="G15" s="6">
        <f t="shared" si="0"/>
        <v>4981500</v>
      </c>
      <c r="H15" s="6">
        <f t="shared" si="1"/>
        <v>4234275</v>
      </c>
      <c r="J15" s="1" t="s">
        <v>43</v>
      </c>
      <c r="K15" s="19"/>
      <c r="L15" s="19"/>
      <c r="M15" s="19"/>
      <c r="N15" s="19"/>
      <c r="O15" s="19"/>
      <c r="P15" s="19"/>
      <c r="Q15" s="19"/>
      <c r="R15" s="19"/>
    </row>
    <row r="16" spans="2:18" ht="18" customHeight="1">
      <c r="B16" s="10">
        <v>43508</v>
      </c>
      <c r="C16" s="1" t="s">
        <v>15</v>
      </c>
      <c r="D16" s="9" t="s">
        <v>8</v>
      </c>
      <c r="E16" s="5">
        <v>332100</v>
      </c>
      <c r="F16" s="1">
        <v>20</v>
      </c>
      <c r="G16" s="6">
        <f t="shared" si="0"/>
        <v>6642000</v>
      </c>
      <c r="H16" s="6">
        <f t="shared" si="1"/>
        <v>5645700</v>
      </c>
      <c r="I16" s="8" t="s">
        <v>18</v>
      </c>
      <c r="J16" s="1" t="s">
        <v>44</v>
      </c>
      <c r="K16" s="19"/>
      <c r="L16" s="19"/>
      <c r="M16" s="19"/>
      <c r="N16" s="19"/>
      <c r="O16" s="19"/>
      <c r="P16" s="19"/>
      <c r="Q16" s="19"/>
      <c r="R16" s="19"/>
    </row>
    <row r="17" spans="2:18" ht="18" customHeight="1">
      <c r="B17" s="10">
        <v>43511</v>
      </c>
      <c r="C17" s="1" t="s">
        <v>16</v>
      </c>
      <c r="D17" s="9" t="s">
        <v>8</v>
      </c>
      <c r="E17" s="5">
        <v>332100</v>
      </c>
      <c r="F17" s="1">
        <v>10</v>
      </c>
      <c r="G17" s="6">
        <f t="shared" si="0"/>
        <v>3321000</v>
      </c>
      <c r="H17" s="6">
        <f t="shared" si="1"/>
        <v>2822850</v>
      </c>
      <c r="I17" s="8" t="s">
        <v>18</v>
      </c>
      <c r="K17" s="19"/>
      <c r="L17" s="19"/>
      <c r="M17" s="19"/>
      <c r="N17" s="19"/>
      <c r="O17" s="19"/>
      <c r="P17" s="19"/>
      <c r="Q17" s="19"/>
      <c r="R17" s="19"/>
    </row>
    <row r="18" spans="2:18" ht="18" customHeight="1">
      <c r="B18" s="10">
        <v>43514</v>
      </c>
      <c r="C18" s="1" t="s">
        <v>9</v>
      </c>
      <c r="D18" s="9" t="s">
        <v>33</v>
      </c>
      <c r="E18" s="5">
        <v>319000</v>
      </c>
      <c r="F18" s="1">
        <v>20</v>
      </c>
      <c r="G18" s="6">
        <f t="shared" si="0"/>
        <v>6380000</v>
      </c>
      <c r="H18" s="6">
        <f t="shared" si="1"/>
        <v>5423000</v>
      </c>
      <c r="J18" s="18" t="s">
        <v>40</v>
      </c>
    </row>
    <row r="19" spans="2:18" ht="18" customHeight="1">
      <c r="B19" s="10">
        <v>43517</v>
      </c>
      <c r="C19" s="1" t="s">
        <v>16</v>
      </c>
      <c r="D19" s="9" t="s">
        <v>33</v>
      </c>
      <c r="E19" s="5">
        <v>319000</v>
      </c>
      <c r="F19" s="1">
        <v>10</v>
      </c>
      <c r="G19" s="6">
        <f t="shared" si="0"/>
        <v>3190000</v>
      </c>
      <c r="H19" s="6">
        <f t="shared" si="1"/>
        <v>2711500</v>
      </c>
      <c r="J19" s="18" t="s">
        <v>42</v>
      </c>
    </row>
    <row r="20" spans="2:18" ht="18" customHeight="1">
      <c r="B20" s="10">
        <v>43520</v>
      </c>
      <c r="C20" s="1" t="s">
        <v>17</v>
      </c>
      <c r="D20" s="9" t="s">
        <v>33</v>
      </c>
      <c r="E20" s="5">
        <v>319000</v>
      </c>
      <c r="F20" s="1">
        <v>10</v>
      </c>
      <c r="G20" s="6">
        <f t="shared" si="0"/>
        <v>3190000</v>
      </c>
      <c r="H20" s="6">
        <f t="shared" si="1"/>
        <v>2711500</v>
      </c>
      <c r="I20" s="8" t="s">
        <v>18</v>
      </c>
      <c r="J20" s="18" t="s">
        <v>41</v>
      </c>
    </row>
    <row r="21" spans="2:18" ht="18" customHeight="1">
      <c r="B21" s="10">
        <v>43523</v>
      </c>
      <c r="C21" s="1" t="s">
        <v>9</v>
      </c>
      <c r="D21" s="9" t="s">
        <v>1</v>
      </c>
      <c r="E21" s="5">
        <v>233500</v>
      </c>
      <c r="F21" s="1">
        <v>20</v>
      </c>
      <c r="G21" s="6">
        <f t="shared" si="0"/>
        <v>4670000</v>
      </c>
      <c r="H21" s="6">
        <f t="shared" si="1"/>
        <v>3969500</v>
      </c>
    </row>
    <row r="22" spans="2:18" ht="18" customHeight="1">
      <c r="B22" s="10">
        <v>43526</v>
      </c>
      <c r="C22" s="1" t="s">
        <v>15</v>
      </c>
      <c r="D22" s="9" t="s">
        <v>1</v>
      </c>
      <c r="E22" s="5">
        <v>233500</v>
      </c>
      <c r="F22" s="1">
        <v>10</v>
      </c>
      <c r="G22" s="6">
        <f t="shared" si="0"/>
        <v>2335000</v>
      </c>
      <c r="H22" s="6">
        <f t="shared" si="1"/>
        <v>1984750</v>
      </c>
    </row>
    <row r="23" spans="2:18" ht="18" customHeight="1">
      <c r="B23" s="10">
        <v>43529</v>
      </c>
      <c r="C23" s="1" t="s">
        <v>16</v>
      </c>
      <c r="D23" s="9" t="s">
        <v>1</v>
      </c>
      <c r="E23" s="5">
        <v>233500</v>
      </c>
      <c r="F23" s="1">
        <v>15</v>
      </c>
      <c r="G23" s="6">
        <f t="shared" si="0"/>
        <v>3502500</v>
      </c>
      <c r="H23" s="6">
        <f t="shared" si="1"/>
        <v>2977125</v>
      </c>
      <c r="I23" s="8" t="s">
        <v>18</v>
      </c>
    </row>
    <row r="24" spans="2:18" ht="18" customHeight="1">
      <c r="B24" s="10">
        <v>43532</v>
      </c>
      <c r="C24" s="1" t="s">
        <v>17</v>
      </c>
      <c r="D24" s="9" t="s">
        <v>1</v>
      </c>
      <c r="E24" s="5">
        <v>233500</v>
      </c>
      <c r="F24" s="1">
        <v>30</v>
      </c>
      <c r="G24" s="6">
        <f t="shared" si="0"/>
        <v>7005000</v>
      </c>
      <c r="H24" s="6">
        <f t="shared" si="1"/>
        <v>5954250</v>
      </c>
    </row>
    <row r="25" spans="2:18" ht="18" customHeight="1">
      <c r="B25" s="10">
        <v>43535</v>
      </c>
      <c r="C25" s="1" t="s">
        <v>14</v>
      </c>
      <c r="D25" s="9" t="s">
        <v>34</v>
      </c>
      <c r="E25" s="5">
        <v>178200</v>
      </c>
      <c r="F25" s="1">
        <v>50</v>
      </c>
      <c r="G25" s="6">
        <f t="shared" si="0"/>
        <v>8910000</v>
      </c>
      <c r="H25" s="6">
        <f t="shared" si="1"/>
        <v>7573500</v>
      </c>
      <c r="I25" s="8" t="s">
        <v>18</v>
      </c>
    </row>
    <row r="26" spans="2:18" ht="18" customHeight="1">
      <c r="B26" s="10">
        <v>43538</v>
      </c>
      <c r="C26" s="1" t="s">
        <v>15</v>
      </c>
      <c r="D26" s="9" t="s">
        <v>34</v>
      </c>
      <c r="E26" s="5">
        <v>178200</v>
      </c>
      <c r="F26" s="1">
        <v>32</v>
      </c>
      <c r="G26" s="6">
        <f t="shared" si="0"/>
        <v>5702400</v>
      </c>
      <c r="H26" s="6">
        <f t="shared" si="1"/>
        <v>4847040</v>
      </c>
    </row>
    <row r="27" spans="2:18" ht="18" customHeight="1">
      <c r="B27" s="10">
        <v>43541</v>
      </c>
      <c r="C27" s="1" t="s">
        <v>14</v>
      </c>
      <c r="D27" s="9" t="s">
        <v>20</v>
      </c>
      <c r="E27" s="5">
        <v>109000</v>
      </c>
      <c r="F27" s="1">
        <v>17</v>
      </c>
      <c r="G27" s="6">
        <f t="shared" si="0"/>
        <v>1853000</v>
      </c>
      <c r="H27" s="6">
        <f t="shared" si="1"/>
        <v>1575050</v>
      </c>
    </row>
    <row r="28" spans="2:18" ht="18" customHeight="1">
      <c r="B28" s="10">
        <v>43544</v>
      </c>
      <c r="C28" s="1" t="s">
        <v>16</v>
      </c>
      <c r="D28" s="9" t="s">
        <v>5</v>
      </c>
      <c r="E28" s="5">
        <v>69800</v>
      </c>
      <c r="F28" s="1">
        <v>55</v>
      </c>
      <c r="G28" s="6">
        <f t="shared" si="0"/>
        <v>3839000</v>
      </c>
      <c r="H28" s="6">
        <f t="shared" si="1"/>
        <v>3263150</v>
      </c>
      <c r="I28" s="8" t="s">
        <v>18</v>
      </c>
    </row>
    <row r="29" spans="2:18" ht="18" customHeight="1">
      <c r="B29" s="10">
        <v>43547</v>
      </c>
      <c r="C29" s="1" t="s">
        <v>14</v>
      </c>
      <c r="D29" s="9" t="s">
        <v>6</v>
      </c>
      <c r="E29" s="5">
        <v>1090000</v>
      </c>
      <c r="F29" s="1">
        <v>5</v>
      </c>
      <c r="G29" s="6">
        <f t="shared" si="0"/>
        <v>5450000</v>
      </c>
      <c r="H29" s="6">
        <f t="shared" si="1"/>
        <v>4632500</v>
      </c>
      <c r="I29" s="8" t="s">
        <v>18</v>
      </c>
    </row>
    <row r="30" spans="2:18" ht="18" customHeight="1">
      <c r="B30" s="10">
        <v>43550</v>
      </c>
      <c r="C30" s="1" t="s">
        <v>9</v>
      </c>
      <c r="D30" s="9" t="s">
        <v>19</v>
      </c>
      <c r="E30" s="5">
        <v>339000</v>
      </c>
      <c r="F30" s="1">
        <v>20</v>
      </c>
      <c r="G30" s="6">
        <f t="shared" si="0"/>
        <v>6780000</v>
      </c>
      <c r="H30" s="6">
        <f t="shared" si="1"/>
        <v>5763000</v>
      </c>
    </row>
    <row r="31" spans="2:18" ht="18" customHeight="1">
      <c r="B31" s="10">
        <v>43553</v>
      </c>
      <c r="C31" s="1" t="s">
        <v>15</v>
      </c>
      <c r="D31" s="9" t="s">
        <v>19</v>
      </c>
      <c r="E31" s="5">
        <v>339000</v>
      </c>
      <c r="F31" s="1">
        <v>27</v>
      </c>
      <c r="G31" s="6">
        <f t="shared" si="0"/>
        <v>9153000</v>
      </c>
      <c r="H31" s="6">
        <f t="shared" si="1"/>
        <v>7780050</v>
      </c>
    </row>
    <row r="32" spans="2:18" ht="18" customHeight="1">
      <c r="B32" s="10">
        <v>43556</v>
      </c>
      <c r="C32" s="1" t="s">
        <v>16</v>
      </c>
      <c r="D32" s="9" t="s">
        <v>19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8" t="s">
        <v>18</v>
      </c>
    </row>
    <row r="33" spans="2:9" ht="18" customHeight="1">
      <c r="B33" s="10">
        <v>43559</v>
      </c>
      <c r="C33" s="1" t="s">
        <v>17</v>
      </c>
      <c r="D33" s="9" t="s">
        <v>3</v>
      </c>
      <c r="E33" s="5">
        <v>199000</v>
      </c>
      <c r="F33" s="1">
        <v>25</v>
      </c>
      <c r="G33" s="6">
        <f t="shared" si="0"/>
        <v>4975000</v>
      </c>
      <c r="H33" s="6">
        <f t="shared" si="1"/>
        <v>4228750</v>
      </c>
      <c r="I33" s="8" t="s">
        <v>18</v>
      </c>
    </row>
    <row r="34" spans="2:9" ht="18" customHeight="1">
      <c r="B34" s="10">
        <v>43562</v>
      </c>
      <c r="C34" s="1" t="s">
        <v>14</v>
      </c>
      <c r="D34" s="9" t="s">
        <v>2</v>
      </c>
      <c r="E34" s="5">
        <v>1471680</v>
      </c>
      <c r="F34" s="1">
        <v>3</v>
      </c>
      <c r="G34" s="6">
        <f t="shared" si="0"/>
        <v>4415040</v>
      </c>
      <c r="H34" s="6">
        <f t="shared" si="1"/>
        <v>3752784</v>
      </c>
    </row>
    <row r="35" spans="2:9" ht="18" customHeight="1">
      <c r="B35" s="10">
        <v>43565</v>
      </c>
      <c r="C35" s="1" t="s">
        <v>15</v>
      </c>
      <c r="D35" s="9" t="s">
        <v>2</v>
      </c>
      <c r="E35" s="5">
        <v>1471680</v>
      </c>
      <c r="F35" s="1">
        <v>5</v>
      </c>
      <c r="G35" s="6">
        <f t="shared" si="0"/>
        <v>7358400</v>
      </c>
      <c r="H35" s="6">
        <f t="shared" si="1"/>
        <v>6254640</v>
      </c>
      <c r="I35" s="8" t="s">
        <v>18</v>
      </c>
    </row>
    <row r="36" spans="2:9" ht="18" customHeight="1">
      <c r="B36" s="10">
        <v>43568</v>
      </c>
      <c r="C36" s="1" t="s">
        <v>17</v>
      </c>
      <c r="D36" s="9" t="s">
        <v>2</v>
      </c>
      <c r="E36" s="5">
        <v>1471680</v>
      </c>
      <c r="F36" s="1">
        <v>5</v>
      </c>
      <c r="G36" s="6">
        <f t="shared" si="0"/>
        <v>7358400</v>
      </c>
      <c r="H36" s="6">
        <f t="shared" si="1"/>
        <v>6254640</v>
      </c>
    </row>
    <row r="37" spans="2:9" ht="18" customHeight="1">
      <c r="B37" s="10">
        <v>43571</v>
      </c>
      <c r="C37" s="1" t="s">
        <v>16</v>
      </c>
      <c r="D37" s="9" t="s">
        <v>6</v>
      </c>
      <c r="E37" s="5">
        <v>1090000</v>
      </c>
      <c r="F37" s="1">
        <v>6</v>
      </c>
      <c r="G37" s="6">
        <f t="shared" si="0"/>
        <v>6540000</v>
      </c>
      <c r="H37" s="6">
        <f t="shared" si="1"/>
        <v>5559000</v>
      </c>
    </row>
    <row r="38" spans="2:9" ht="18" customHeight="1">
      <c r="B38" s="10">
        <v>43574</v>
      </c>
      <c r="C38" s="1" t="s">
        <v>17</v>
      </c>
      <c r="D38" s="9" t="s">
        <v>6</v>
      </c>
      <c r="E38" s="5">
        <v>1090000</v>
      </c>
      <c r="F38" s="1">
        <v>8</v>
      </c>
      <c r="G38" s="6">
        <f t="shared" si="0"/>
        <v>8720000</v>
      </c>
      <c r="H38" s="6">
        <f t="shared" si="1"/>
        <v>7412000</v>
      </c>
      <c r="I38" s="8" t="s">
        <v>18</v>
      </c>
    </row>
    <row r="39" spans="2:9" ht="18" customHeight="1">
      <c r="B39" s="10">
        <v>43577</v>
      </c>
      <c r="C39" s="1" t="s">
        <v>9</v>
      </c>
      <c r="D39" s="9" t="s">
        <v>3</v>
      </c>
      <c r="E39" s="5">
        <v>199000</v>
      </c>
      <c r="F39" s="1">
        <v>30</v>
      </c>
      <c r="G39" s="6">
        <f t="shared" si="0"/>
        <v>5970000</v>
      </c>
      <c r="H39" s="6">
        <f t="shared" si="1"/>
        <v>5074500</v>
      </c>
      <c r="I39" s="8" t="s">
        <v>18</v>
      </c>
    </row>
    <row r="40" spans="2:9" ht="18" customHeight="1">
      <c r="B40" s="10">
        <v>43580</v>
      </c>
      <c r="C40" s="1" t="s">
        <v>14</v>
      </c>
      <c r="D40" s="9" t="s">
        <v>3</v>
      </c>
      <c r="E40" s="5">
        <v>199000</v>
      </c>
      <c r="F40" s="1">
        <v>25</v>
      </c>
      <c r="G40" s="6">
        <f t="shared" si="0"/>
        <v>4975000</v>
      </c>
      <c r="H40" s="6">
        <f t="shared" si="1"/>
        <v>4228750</v>
      </c>
    </row>
    <row r="41" spans="2:9" ht="18" customHeight="1">
      <c r="B41" s="10">
        <v>43583</v>
      </c>
      <c r="C41" s="1" t="s">
        <v>9</v>
      </c>
      <c r="D41" s="9" t="s">
        <v>34</v>
      </c>
      <c r="E41" s="5">
        <v>178200</v>
      </c>
      <c r="F41" s="1">
        <v>17</v>
      </c>
      <c r="G41" s="6">
        <f t="shared" si="0"/>
        <v>3029400</v>
      </c>
      <c r="H41" s="6">
        <f t="shared" si="1"/>
        <v>2574990</v>
      </c>
    </row>
    <row r="42" spans="2:9" ht="18" customHeight="1">
      <c r="B42" s="10">
        <v>43586</v>
      </c>
      <c r="C42" s="1" t="s">
        <v>16</v>
      </c>
      <c r="D42" s="9" t="s">
        <v>34</v>
      </c>
      <c r="E42" s="5">
        <v>178200</v>
      </c>
      <c r="F42" s="1">
        <v>25</v>
      </c>
      <c r="G42" s="6">
        <f t="shared" si="0"/>
        <v>4455000</v>
      </c>
      <c r="H42" s="6">
        <f t="shared" si="1"/>
        <v>3786750</v>
      </c>
      <c r="I42" s="8" t="s">
        <v>18</v>
      </c>
    </row>
    <row r="43" spans="2:9" ht="18" customHeight="1">
      <c r="B43" s="10">
        <v>43589</v>
      </c>
      <c r="C43" s="1" t="s">
        <v>13</v>
      </c>
      <c r="D43" s="9" t="s">
        <v>0</v>
      </c>
      <c r="E43" s="5">
        <v>159000</v>
      </c>
      <c r="F43" s="1">
        <v>20</v>
      </c>
      <c r="G43" s="6">
        <f t="shared" si="0"/>
        <v>3180000</v>
      </c>
      <c r="H43" s="6">
        <f t="shared" si="1"/>
        <v>2703000</v>
      </c>
      <c r="I43" s="8" t="s">
        <v>18</v>
      </c>
    </row>
    <row r="44" spans="2:9" ht="18" customHeight="1">
      <c r="B44" s="10">
        <v>43592</v>
      </c>
      <c r="C44" s="1" t="s">
        <v>35</v>
      </c>
      <c r="D44" s="9" t="s">
        <v>0</v>
      </c>
      <c r="E44" s="5">
        <v>159000</v>
      </c>
      <c r="F44" s="1">
        <v>20</v>
      </c>
      <c r="G44" s="6">
        <f t="shared" si="0"/>
        <v>3180000</v>
      </c>
      <c r="H44" s="6">
        <f t="shared" si="1"/>
        <v>2703000</v>
      </c>
    </row>
    <row r="45" spans="2:9" ht="18" customHeight="1">
      <c r="B45" s="10">
        <v>43595</v>
      </c>
      <c r="C45" s="1" t="s">
        <v>11</v>
      </c>
      <c r="D45" s="9" t="s">
        <v>0</v>
      </c>
      <c r="E45" s="5">
        <v>159000</v>
      </c>
      <c r="F45" s="1">
        <v>20</v>
      </c>
      <c r="G45" s="6">
        <f t="shared" si="0"/>
        <v>3180000</v>
      </c>
      <c r="H45" s="6">
        <f t="shared" si="1"/>
        <v>2703000</v>
      </c>
    </row>
    <row r="46" spans="2:9" ht="18" customHeight="1">
      <c r="B46" s="10">
        <v>43598</v>
      </c>
      <c r="C46" s="1" t="s">
        <v>9</v>
      </c>
      <c r="D46" s="9" t="s">
        <v>20</v>
      </c>
      <c r="E46" s="5">
        <v>109000</v>
      </c>
      <c r="F46" s="1">
        <v>46</v>
      </c>
      <c r="G46" s="6">
        <f t="shared" si="0"/>
        <v>5014000</v>
      </c>
      <c r="H46" s="6">
        <f t="shared" si="1"/>
        <v>4261900</v>
      </c>
      <c r="I46" s="8" t="s">
        <v>18</v>
      </c>
    </row>
    <row r="47" spans="2:9" ht="18" customHeight="1">
      <c r="B47" s="10">
        <v>43601</v>
      </c>
      <c r="C47" s="1" t="s">
        <v>15</v>
      </c>
      <c r="D47" s="9" t="s">
        <v>20</v>
      </c>
      <c r="E47" s="5">
        <v>109000</v>
      </c>
      <c r="F47" s="1">
        <v>20</v>
      </c>
      <c r="G47" s="6">
        <f t="shared" si="0"/>
        <v>2180000</v>
      </c>
      <c r="H47" s="6">
        <f t="shared" si="1"/>
        <v>1853000</v>
      </c>
      <c r="I47" s="8" t="s">
        <v>18</v>
      </c>
    </row>
    <row r="48" spans="2:9" ht="18" customHeight="1">
      <c r="B48" s="10">
        <v>43604</v>
      </c>
      <c r="C48" s="1" t="s">
        <v>14</v>
      </c>
      <c r="D48" s="9" t="s">
        <v>21</v>
      </c>
      <c r="E48" s="5">
        <v>74800</v>
      </c>
      <c r="F48" s="1">
        <v>22</v>
      </c>
      <c r="G48" s="6">
        <f t="shared" si="0"/>
        <v>1645600</v>
      </c>
      <c r="H48" s="6">
        <f t="shared" si="1"/>
        <v>1398760</v>
      </c>
      <c r="I48" s="8" t="s">
        <v>18</v>
      </c>
    </row>
    <row r="49" spans="2:9" ht="18" customHeight="1">
      <c r="B49" s="10">
        <v>43607</v>
      </c>
      <c r="C49" s="1" t="s">
        <v>16</v>
      </c>
      <c r="D49" s="9" t="s">
        <v>21</v>
      </c>
      <c r="E49" s="5">
        <v>74800</v>
      </c>
      <c r="F49" s="1">
        <v>20</v>
      </c>
      <c r="G49" s="6">
        <f t="shared" si="0"/>
        <v>1496000</v>
      </c>
      <c r="H49" s="6">
        <f t="shared" si="1"/>
        <v>1271600</v>
      </c>
      <c r="I49" s="8" t="s">
        <v>18</v>
      </c>
    </row>
    <row r="50" spans="2:9" ht="18" customHeight="1">
      <c r="B50" s="10">
        <v>43610</v>
      </c>
      <c r="C50" s="1" t="s">
        <v>17</v>
      </c>
      <c r="D50" s="9" t="s">
        <v>21</v>
      </c>
      <c r="E50" s="5">
        <v>74800</v>
      </c>
      <c r="F50" s="1">
        <v>20</v>
      </c>
      <c r="G50" s="6">
        <f t="shared" si="0"/>
        <v>1496000</v>
      </c>
      <c r="H50" s="6">
        <f t="shared" si="1"/>
        <v>1271600</v>
      </c>
    </row>
    <row r="51" spans="2:9" ht="18" customHeight="1">
      <c r="B51" s="10">
        <v>43613</v>
      </c>
      <c r="C51" s="1" t="s">
        <v>14</v>
      </c>
      <c r="D51" s="9" t="s">
        <v>5</v>
      </c>
      <c r="E51" s="5">
        <v>69800</v>
      </c>
      <c r="F51" s="1">
        <v>22</v>
      </c>
      <c r="G51" s="6">
        <f t="shared" si="0"/>
        <v>1535600</v>
      </c>
      <c r="H51" s="6">
        <f t="shared" si="1"/>
        <v>1305260</v>
      </c>
    </row>
    <row r="52" spans="2:9" ht="18" customHeight="1">
      <c r="B52" s="10">
        <v>43616</v>
      </c>
      <c r="C52" s="1" t="s">
        <v>15</v>
      </c>
      <c r="D52" s="9" t="s">
        <v>5</v>
      </c>
      <c r="E52" s="5">
        <v>69800</v>
      </c>
      <c r="F52" s="1">
        <v>20</v>
      </c>
      <c r="G52" s="6">
        <f t="shared" si="0"/>
        <v>1396000</v>
      </c>
      <c r="H52" s="6">
        <f t="shared" si="1"/>
        <v>1186600</v>
      </c>
      <c r="I52" s="8" t="s">
        <v>18</v>
      </c>
    </row>
    <row r="53" spans="2:9" ht="18" customHeight="1">
      <c r="B53" s="10">
        <v>43619</v>
      </c>
      <c r="C53" s="1" t="s">
        <v>17</v>
      </c>
      <c r="D53" s="9" t="s">
        <v>5</v>
      </c>
      <c r="E53" s="5">
        <v>69800</v>
      </c>
      <c r="F53" s="1">
        <v>18</v>
      </c>
      <c r="G53" s="6">
        <f t="shared" si="0"/>
        <v>1256400</v>
      </c>
      <c r="H53" s="6">
        <f t="shared" si="1"/>
        <v>1067940</v>
      </c>
      <c r="I53" s="8" t="s">
        <v>18</v>
      </c>
    </row>
    <row r="54" spans="2:9" ht="18" customHeight="1">
      <c r="B54" s="10">
        <v>43622</v>
      </c>
      <c r="C54" s="1" t="s">
        <v>14</v>
      </c>
      <c r="D54" s="9" t="s">
        <v>33</v>
      </c>
      <c r="E54" s="5">
        <v>319000</v>
      </c>
      <c r="F54" s="1">
        <v>20</v>
      </c>
      <c r="G54" s="6">
        <f t="shared" si="0"/>
        <v>6380000</v>
      </c>
      <c r="H54" s="6">
        <f t="shared" si="1"/>
        <v>5423000</v>
      </c>
    </row>
    <row r="55" spans="2:9" ht="18" customHeight="1">
      <c r="B55" s="10">
        <v>43625</v>
      </c>
      <c r="C55" s="1" t="s">
        <v>16</v>
      </c>
      <c r="D55" s="9" t="s">
        <v>3</v>
      </c>
      <c r="E55" s="5">
        <v>199000</v>
      </c>
      <c r="F55" s="1">
        <v>15</v>
      </c>
      <c r="G55" s="6">
        <f t="shared" si="0"/>
        <v>2985000</v>
      </c>
      <c r="H55" s="6">
        <f t="shared" si="1"/>
        <v>2537250</v>
      </c>
      <c r="I55" s="8" t="s">
        <v>18</v>
      </c>
    </row>
    <row r="56" spans="2:9" ht="18" customHeight="1">
      <c r="B56" s="10">
        <v>43628</v>
      </c>
      <c r="C56" s="1" t="s">
        <v>17</v>
      </c>
      <c r="D56" s="9" t="s">
        <v>34</v>
      </c>
      <c r="E56" s="5">
        <v>178200</v>
      </c>
      <c r="F56" s="1">
        <v>20</v>
      </c>
      <c r="G56" s="6">
        <f t="shared" si="0"/>
        <v>3564000</v>
      </c>
      <c r="H56" s="6">
        <f t="shared" si="1"/>
        <v>3029400</v>
      </c>
      <c r="I56" s="8" t="s">
        <v>18</v>
      </c>
    </row>
    <row r="57" spans="2:9" ht="18" customHeight="1">
      <c r="B57" s="10">
        <v>43631</v>
      </c>
      <c r="C57" s="1" t="s">
        <v>9</v>
      </c>
      <c r="D57" s="9" t="s">
        <v>21</v>
      </c>
      <c r="E57" s="5">
        <v>74800</v>
      </c>
      <c r="F57" s="1">
        <v>20</v>
      </c>
      <c r="G57" s="6">
        <f t="shared" si="0"/>
        <v>1496000</v>
      </c>
      <c r="H57" s="6">
        <f t="shared" si="1"/>
        <v>1271600</v>
      </c>
      <c r="I57" s="8" t="s">
        <v>18</v>
      </c>
    </row>
    <row r="58" spans="2:9" ht="18" customHeight="1">
      <c r="B58" s="10">
        <v>43634</v>
      </c>
      <c r="C58" s="1" t="s">
        <v>15</v>
      </c>
      <c r="D58" s="9" t="s">
        <v>21</v>
      </c>
      <c r="E58" s="5">
        <v>74800</v>
      </c>
      <c r="F58" s="1">
        <v>20</v>
      </c>
      <c r="G58" s="6">
        <f t="shared" si="0"/>
        <v>1496000</v>
      </c>
      <c r="H58" s="6">
        <f t="shared" si="1"/>
        <v>1271600</v>
      </c>
    </row>
    <row r="59" spans="2:9" ht="18" customHeight="1">
      <c r="B59" s="10">
        <v>43637</v>
      </c>
      <c r="C59" s="1" t="s">
        <v>9</v>
      </c>
      <c r="D59" s="9" t="s">
        <v>2</v>
      </c>
      <c r="E59" s="5">
        <v>1471680</v>
      </c>
      <c r="F59" s="1">
        <v>3</v>
      </c>
      <c r="G59" s="6">
        <f t="shared" si="0"/>
        <v>4415040</v>
      </c>
      <c r="H59" s="6">
        <f t="shared" si="1"/>
        <v>3752784</v>
      </c>
    </row>
    <row r="60" spans="2:9" ht="18" customHeight="1">
      <c r="B60" s="10">
        <v>43640</v>
      </c>
      <c r="C60" s="1" t="s">
        <v>16</v>
      </c>
      <c r="D60" s="9" t="s">
        <v>2</v>
      </c>
      <c r="E60" s="5">
        <v>1471680</v>
      </c>
      <c r="F60" s="1">
        <v>5</v>
      </c>
      <c r="G60" s="6">
        <f t="shared" si="0"/>
        <v>7358400</v>
      </c>
      <c r="H60" s="6">
        <f t="shared" si="1"/>
        <v>6254640</v>
      </c>
      <c r="I60" s="8" t="s">
        <v>18</v>
      </c>
    </row>
    <row r="61" spans="2:9" ht="18" customHeight="1">
      <c r="B61" s="10">
        <v>43643</v>
      </c>
      <c r="C61" s="1" t="s">
        <v>9</v>
      </c>
      <c r="D61" s="9" t="s">
        <v>7</v>
      </c>
      <c r="E61" s="5">
        <v>512600</v>
      </c>
      <c r="F61" s="1">
        <v>3</v>
      </c>
      <c r="G61" s="6">
        <f t="shared" si="0"/>
        <v>1537800</v>
      </c>
      <c r="H61" s="6">
        <f t="shared" si="1"/>
        <v>1307130</v>
      </c>
      <c r="I61" s="8" t="s">
        <v>18</v>
      </c>
    </row>
    <row r="62" spans="2:9" ht="18" customHeight="1">
      <c r="B62" s="10">
        <v>43646</v>
      </c>
      <c r="C62" s="1" t="s">
        <v>16</v>
      </c>
      <c r="D62" s="9" t="s">
        <v>7</v>
      </c>
      <c r="E62" s="5">
        <v>512600</v>
      </c>
      <c r="F62" s="1">
        <v>4</v>
      </c>
      <c r="G62" s="6">
        <f t="shared" si="0"/>
        <v>2050400</v>
      </c>
      <c r="H62" s="6">
        <f t="shared" si="1"/>
        <v>1742840</v>
      </c>
    </row>
    <row r="63" spans="2:9" ht="18" customHeight="1">
      <c r="B63" s="10">
        <v>43649</v>
      </c>
      <c r="C63" s="1" t="s">
        <v>17</v>
      </c>
      <c r="D63" s="9" t="s">
        <v>7</v>
      </c>
      <c r="E63" s="5">
        <v>512600</v>
      </c>
      <c r="F63" s="1">
        <v>15</v>
      </c>
      <c r="G63" s="6">
        <f t="shared" si="0"/>
        <v>7689000</v>
      </c>
      <c r="H63" s="6">
        <f t="shared" si="1"/>
        <v>6535650</v>
      </c>
      <c r="I63" s="8" t="s">
        <v>18</v>
      </c>
    </row>
    <row r="64" spans="2:9" ht="18" customHeight="1">
      <c r="B64" s="10">
        <v>43652</v>
      </c>
      <c r="C64" s="1" t="s">
        <v>14</v>
      </c>
      <c r="D64" s="9" t="s">
        <v>4</v>
      </c>
      <c r="E64" s="5">
        <v>450000</v>
      </c>
      <c r="F64" s="1">
        <v>18</v>
      </c>
      <c r="G64" s="6">
        <f t="shared" si="0"/>
        <v>8100000</v>
      </c>
      <c r="H64" s="6">
        <f t="shared" si="1"/>
        <v>6885000</v>
      </c>
    </row>
    <row r="65" spans="2:9" ht="18" customHeight="1">
      <c r="B65" s="10">
        <v>43655</v>
      </c>
      <c r="C65" s="1" t="s">
        <v>17</v>
      </c>
      <c r="D65" s="9" t="s">
        <v>32</v>
      </c>
      <c r="E65" s="5">
        <v>390150</v>
      </c>
      <c r="F65" s="1">
        <v>15</v>
      </c>
      <c r="G65" s="6">
        <f t="shared" si="0"/>
        <v>5852250</v>
      </c>
      <c r="H65" s="6">
        <f t="shared" si="1"/>
        <v>4974412.5</v>
      </c>
    </row>
    <row r="66" spans="2:9" ht="18" customHeight="1">
      <c r="B66" s="10">
        <v>43658</v>
      </c>
      <c r="C66" s="1" t="s">
        <v>14</v>
      </c>
      <c r="D66" s="9" t="s">
        <v>19</v>
      </c>
      <c r="E66" s="5">
        <v>339000</v>
      </c>
      <c r="F66" s="1">
        <v>22</v>
      </c>
      <c r="G66" s="6">
        <f t="shared" si="0"/>
        <v>7458000</v>
      </c>
      <c r="H66" s="6">
        <f t="shared" si="1"/>
        <v>6339300</v>
      </c>
      <c r="I66" s="8" t="s">
        <v>18</v>
      </c>
    </row>
    <row r="67" spans="2:9" ht="18" customHeight="1">
      <c r="B67" s="10">
        <v>43661</v>
      </c>
      <c r="C67" s="1" t="s">
        <v>15</v>
      </c>
      <c r="D67" s="9" t="s">
        <v>33</v>
      </c>
      <c r="E67" s="5">
        <v>319000</v>
      </c>
      <c r="F67" s="1">
        <v>15</v>
      </c>
      <c r="G67" s="6">
        <f t="shared" si="0"/>
        <v>4785000</v>
      </c>
      <c r="H67" s="6">
        <f t="shared" si="1"/>
        <v>4067250</v>
      </c>
      <c r="I67" s="8" t="s">
        <v>18</v>
      </c>
    </row>
    <row r="68" spans="2:9" ht="18" customHeight="1">
      <c r="B68" s="10">
        <v>43664</v>
      </c>
      <c r="C68" s="1" t="s">
        <v>15</v>
      </c>
      <c r="D68" s="9" t="s">
        <v>3</v>
      </c>
      <c r="E68" s="5">
        <v>199000</v>
      </c>
      <c r="F68" s="1">
        <v>10</v>
      </c>
      <c r="G68" s="6">
        <f t="shared" si="0"/>
        <v>1990000</v>
      </c>
      <c r="H68" s="6">
        <f t="shared" si="1"/>
        <v>1691500</v>
      </c>
    </row>
    <row r="69" spans="2:9" ht="18" customHeight="1">
      <c r="B69" s="10">
        <v>43667</v>
      </c>
      <c r="C69" s="1" t="s">
        <v>15</v>
      </c>
      <c r="D69" s="9" t="s">
        <v>4</v>
      </c>
      <c r="E69" s="5">
        <v>450000</v>
      </c>
      <c r="F69" s="1">
        <v>13</v>
      </c>
      <c r="G69" s="6">
        <f t="shared" ref="G69:G123" si="2">E69*F69</f>
        <v>5850000</v>
      </c>
      <c r="H69" s="6">
        <f t="shared" ref="H69:H78" si="3">G69*(1-15%)</f>
        <v>4972500</v>
      </c>
    </row>
    <row r="70" spans="2:9" ht="18" customHeight="1">
      <c r="B70" s="10">
        <v>43670</v>
      </c>
      <c r="C70" s="1" t="s">
        <v>9</v>
      </c>
      <c r="D70" s="9" t="s">
        <v>32</v>
      </c>
      <c r="E70" s="5">
        <v>390150</v>
      </c>
      <c r="F70" s="1">
        <v>10</v>
      </c>
      <c r="G70" s="6">
        <f t="shared" si="2"/>
        <v>3901500</v>
      </c>
      <c r="H70" s="6">
        <f t="shared" si="3"/>
        <v>3316275</v>
      </c>
    </row>
    <row r="71" spans="2:9" ht="18" customHeight="1">
      <c r="B71" s="10">
        <v>43673</v>
      </c>
      <c r="C71" s="1" t="s">
        <v>15</v>
      </c>
      <c r="D71" s="9" t="s">
        <v>32</v>
      </c>
      <c r="E71" s="5">
        <v>390150</v>
      </c>
      <c r="F71" s="1">
        <v>8</v>
      </c>
      <c r="G71" s="6">
        <f t="shared" si="2"/>
        <v>3121200</v>
      </c>
      <c r="H71" s="6">
        <f t="shared" si="3"/>
        <v>2653020</v>
      </c>
      <c r="I71" s="8" t="s">
        <v>18</v>
      </c>
    </row>
    <row r="72" spans="2:9" ht="18" customHeight="1">
      <c r="B72" s="10">
        <v>43676</v>
      </c>
      <c r="C72" s="1" t="s">
        <v>16</v>
      </c>
      <c r="D72" s="9" t="s">
        <v>32</v>
      </c>
      <c r="E72" s="5">
        <v>390150</v>
      </c>
      <c r="F72" s="1">
        <v>10</v>
      </c>
      <c r="G72" s="6">
        <f t="shared" si="2"/>
        <v>3901500</v>
      </c>
      <c r="H72" s="6">
        <f t="shared" si="3"/>
        <v>3316275</v>
      </c>
      <c r="I72" s="8" t="s">
        <v>18</v>
      </c>
    </row>
    <row r="73" spans="2:9" ht="18" customHeight="1">
      <c r="B73" s="10">
        <v>43679</v>
      </c>
      <c r="C73" s="1" t="s">
        <v>17</v>
      </c>
      <c r="D73" s="9" t="s">
        <v>8</v>
      </c>
      <c r="E73" s="5">
        <v>332100</v>
      </c>
      <c r="F73" s="1">
        <v>5</v>
      </c>
      <c r="G73" s="6">
        <f t="shared" si="2"/>
        <v>1660500</v>
      </c>
      <c r="H73" s="6">
        <f t="shared" si="3"/>
        <v>1411425</v>
      </c>
    </row>
    <row r="74" spans="2:9" ht="18" customHeight="1">
      <c r="B74" s="10">
        <v>43682</v>
      </c>
      <c r="C74" s="1" t="s">
        <v>14</v>
      </c>
      <c r="D74" s="9" t="s">
        <v>1</v>
      </c>
      <c r="E74" s="5">
        <v>233500</v>
      </c>
      <c r="F74" s="1">
        <v>17</v>
      </c>
      <c r="G74" s="6">
        <f t="shared" si="2"/>
        <v>3969500</v>
      </c>
      <c r="H74" s="6">
        <f t="shared" si="3"/>
        <v>3374075</v>
      </c>
    </row>
    <row r="75" spans="2:9" ht="18" customHeight="1">
      <c r="B75" s="10">
        <v>43685</v>
      </c>
      <c r="C75" s="1" t="s">
        <v>10</v>
      </c>
      <c r="D75" s="9" t="s">
        <v>0</v>
      </c>
      <c r="E75" s="5">
        <v>159000</v>
      </c>
      <c r="F75" s="1">
        <v>20</v>
      </c>
      <c r="G75" s="6">
        <f t="shared" si="2"/>
        <v>3180000</v>
      </c>
      <c r="H75" s="6">
        <f t="shared" si="3"/>
        <v>2703000</v>
      </c>
      <c r="I75" s="8" t="s">
        <v>18</v>
      </c>
    </row>
    <row r="76" spans="2:9" ht="18" customHeight="1">
      <c r="B76" s="10">
        <v>43688</v>
      </c>
      <c r="C76" s="1" t="s">
        <v>16</v>
      </c>
      <c r="D76" s="9" t="s">
        <v>20</v>
      </c>
      <c r="E76" s="5">
        <v>109000</v>
      </c>
      <c r="F76" s="1">
        <v>10</v>
      </c>
      <c r="G76" s="6">
        <f t="shared" si="2"/>
        <v>1090000</v>
      </c>
      <c r="H76" s="6">
        <f t="shared" si="3"/>
        <v>926500</v>
      </c>
      <c r="I76" s="8" t="s">
        <v>18</v>
      </c>
    </row>
    <row r="77" spans="2:9" ht="18" customHeight="1">
      <c r="B77" s="10">
        <v>43691</v>
      </c>
      <c r="C77" s="1" t="s">
        <v>17</v>
      </c>
      <c r="D77" s="9" t="s">
        <v>20</v>
      </c>
      <c r="E77" s="5">
        <v>109000</v>
      </c>
      <c r="F77" s="1">
        <v>50</v>
      </c>
      <c r="G77" s="6">
        <f t="shared" si="2"/>
        <v>5450000</v>
      </c>
      <c r="H77" s="6">
        <f t="shared" si="3"/>
        <v>4632500</v>
      </c>
    </row>
    <row r="78" spans="2:9" ht="18" customHeight="1">
      <c r="B78" s="10">
        <v>43694</v>
      </c>
      <c r="C78" s="1" t="s">
        <v>9</v>
      </c>
      <c r="D78" s="9" t="s">
        <v>5</v>
      </c>
      <c r="E78" s="7">
        <v>69800</v>
      </c>
      <c r="F78" s="1">
        <v>30</v>
      </c>
      <c r="G78" s="6">
        <f t="shared" si="2"/>
        <v>2094000</v>
      </c>
      <c r="H78" s="6">
        <f t="shared" si="3"/>
        <v>1779900</v>
      </c>
      <c r="I78" s="8" t="s">
        <v>18</v>
      </c>
    </row>
    <row r="79" spans="2:9" ht="18" customHeight="1">
      <c r="B79" s="10">
        <v>43697</v>
      </c>
      <c r="C79" s="1" t="s">
        <v>12</v>
      </c>
      <c r="D79" s="9" t="s">
        <v>0</v>
      </c>
      <c r="E79" s="5">
        <v>159000</v>
      </c>
      <c r="F79" s="1">
        <v>8</v>
      </c>
      <c r="G79" s="6">
        <f t="shared" si="2"/>
        <v>1272000</v>
      </c>
      <c r="H79" s="6">
        <v>1081200</v>
      </c>
    </row>
    <row r="80" spans="2:9" ht="18" customHeight="1">
      <c r="B80" s="10">
        <v>43700</v>
      </c>
      <c r="C80" s="1" t="s">
        <v>9</v>
      </c>
      <c r="D80" s="9" t="s">
        <v>6</v>
      </c>
      <c r="E80" s="5">
        <v>1090000</v>
      </c>
      <c r="F80" s="1">
        <v>5</v>
      </c>
      <c r="G80" s="6">
        <f t="shared" si="2"/>
        <v>5450000</v>
      </c>
      <c r="H80" s="6">
        <v>4632500</v>
      </c>
    </row>
    <row r="81" spans="2:9" ht="18" customHeight="1">
      <c r="B81" s="10">
        <v>43703</v>
      </c>
      <c r="C81" s="1" t="s">
        <v>15</v>
      </c>
      <c r="D81" s="9" t="s">
        <v>6</v>
      </c>
      <c r="E81" s="5">
        <v>1090000</v>
      </c>
      <c r="F81" s="1">
        <v>7</v>
      </c>
      <c r="G81" s="6">
        <f t="shared" si="2"/>
        <v>7630000</v>
      </c>
      <c r="H81" s="6">
        <v>9265000</v>
      </c>
      <c r="I81" s="8" t="s">
        <v>18</v>
      </c>
    </row>
    <row r="82" spans="2:9" ht="18" customHeight="1">
      <c r="B82" s="10">
        <v>43706</v>
      </c>
      <c r="C82" s="1" t="s">
        <v>14</v>
      </c>
      <c r="D82" s="9" t="s">
        <v>7</v>
      </c>
      <c r="E82" s="5">
        <v>512600</v>
      </c>
      <c r="F82" s="1">
        <v>10</v>
      </c>
      <c r="G82" s="6">
        <f t="shared" si="2"/>
        <v>5126000</v>
      </c>
      <c r="H82" s="6">
        <v>4357100</v>
      </c>
      <c r="I82" s="8" t="s">
        <v>18</v>
      </c>
    </row>
    <row r="83" spans="2:9" ht="18" customHeight="1">
      <c r="B83" s="10">
        <v>43709</v>
      </c>
      <c r="C83" s="1" t="s">
        <v>17</v>
      </c>
      <c r="D83" s="9" t="s">
        <v>4</v>
      </c>
      <c r="E83" s="5">
        <v>450000</v>
      </c>
      <c r="F83" s="1">
        <v>12</v>
      </c>
      <c r="G83" s="6">
        <f t="shared" si="2"/>
        <v>5400000</v>
      </c>
      <c r="H83" s="6">
        <v>4590000</v>
      </c>
    </row>
    <row r="84" spans="2:9" ht="18" customHeight="1">
      <c r="B84" s="10">
        <v>43712</v>
      </c>
      <c r="C84" s="1" t="s">
        <v>14</v>
      </c>
      <c r="D84" s="9" t="s">
        <v>32</v>
      </c>
      <c r="E84" s="5">
        <v>390150</v>
      </c>
      <c r="F84" s="1">
        <v>7</v>
      </c>
      <c r="G84" s="6">
        <f t="shared" si="2"/>
        <v>2731050</v>
      </c>
      <c r="H84" s="6">
        <v>10612080</v>
      </c>
    </row>
    <row r="85" spans="2:9" ht="18" customHeight="1">
      <c r="B85" s="10">
        <v>43715</v>
      </c>
      <c r="C85" s="1" t="s">
        <v>17</v>
      </c>
      <c r="D85" s="9" t="s">
        <v>19</v>
      </c>
      <c r="E85" s="5">
        <v>339000</v>
      </c>
      <c r="F85" s="1">
        <v>10</v>
      </c>
      <c r="G85" s="6">
        <f t="shared" si="2"/>
        <v>3390000</v>
      </c>
      <c r="H85" s="6">
        <v>2881500</v>
      </c>
      <c r="I85" s="8" t="s">
        <v>18</v>
      </c>
    </row>
    <row r="86" spans="2:9" ht="18" customHeight="1">
      <c r="B86" s="10">
        <v>43718</v>
      </c>
      <c r="C86" s="1" t="s">
        <v>9</v>
      </c>
      <c r="D86" s="9" t="s">
        <v>8</v>
      </c>
      <c r="E86" s="5">
        <v>332100</v>
      </c>
      <c r="F86" s="1">
        <v>15</v>
      </c>
      <c r="G86" s="6">
        <f t="shared" si="2"/>
        <v>4981500</v>
      </c>
      <c r="H86" s="6">
        <v>4234275</v>
      </c>
      <c r="I86" s="8" t="s">
        <v>18</v>
      </c>
    </row>
    <row r="87" spans="2:9" ht="18" customHeight="1">
      <c r="B87" s="10">
        <v>43721</v>
      </c>
      <c r="C87" s="1" t="s">
        <v>15</v>
      </c>
      <c r="D87" s="9" t="s">
        <v>8</v>
      </c>
      <c r="E87" s="5">
        <v>332100</v>
      </c>
      <c r="F87" s="1">
        <v>20</v>
      </c>
      <c r="G87" s="6">
        <f t="shared" si="2"/>
        <v>6642000</v>
      </c>
      <c r="H87" s="6">
        <v>13267395</v>
      </c>
    </row>
    <row r="88" spans="2:9" ht="18" customHeight="1">
      <c r="B88" s="10">
        <v>43724</v>
      </c>
      <c r="C88" s="1" t="s">
        <v>16</v>
      </c>
      <c r="D88" s="9" t="s">
        <v>8</v>
      </c>
      <c r="E88" s="5">
        <v>332100</v>
      </c>
      <c r="F88" s="1">
        <v>10</v>
      </c>
      <c r="G88" s="6">
        <f t="shared" si="2"/>
        <v>3321000</v>
      </c>
      <c r="H88" s="6">
        <v>2822850</v>
      </c>
      <c r="I88" s="8" t="s">
        <v>18</v>
      </c>
    </row>
    <row r="89" spans="2:9" ht="18" customHeight="1">
      <c r="B89" s="10">
        <v>43727</v>
      </c>
      <c r="C89" s="1" t="s">
        <v>9</v>
      </c>
      <c r="D89" s="9" t="s">
        <v>33</v>
      </c>
      <c r="E89" s="5">
        <v>319000</v>
      </c>
      <c r="F89" s="1">
        <v>10</v>
      </c>
      <c r="G89" s="6">
        <f t="shared" si="2"/>
        <v>3190000</v>
      </c>
      <c r="H89" s="6">
        <v>13557500</v>
      </c>
    </row>
    <row r="90" spans="2:9" ht="18" customHeight="1">
      <c r="B90" s="10">
        <v>43730</v>
      </c>
      <c r="C90" s="1" t="s">
        <v>13</v>
      </c>
      <c r="D90" s="9" t="s">
        <v>0</v>
      </c>
      <c r="E90" s="5">
        <v>159000</v>
      </c>
      <c r="F90" s="1">
        <v>20</v>
      </c>
      <c r="G90" s="6">
        <f t="shared" si="2"/>
        <v>3180000</v>
      </c>
      <c r="H90" s="6">
        <v>2703000</v>
      </c>
    </row>
    <row r="91" spans="2:9" ht="18" customHeight="1">
      <c r="B91" s="10">
        <v>43733</v>
      </c>
      <c r="C91" s="1" t="s">
        <v>35</v>
      </c>
      <c r="D91" s="9" t="s">
        <v>0</v>
      </c>
      <c r="E91" s="5">
        <v>159000</v>
      </c>
      <c r="F91" s="1">
        <v>20</v>
      </c>
      <c r="G91" s="6">
        <f t="shared" si="2"/>
        <v>3180000</v>
      </c>
      <c r="H91" s="6">
        <v>2703000</v>
      </c>
      <c r="I91" s="8" t="s">
        <v>18</v>
      </c>
    </row>
    <row r="92" spans="2:9" ht="18" customHeight="1">
      <c r="B92" s="10">
        <v>43736</v>
      </c>
      <c r="C92" s="1" t="s">
        <v>11</v>
      </c>
      <c r="D92" s="9" t="s">
        <v>0</v>
      </c>
      <c r="E92" s="5">
        <v>159000</v>
      </c>
      <c r="F92" s="1">
        <v>20</v>
      </c>
      <c r="G92" s="6">
        <f t="shared" si="2"/>
        <v>3180000</v>
      </c>
      <c r="H92" s="6">
        <v>2703000</v>
      </c>
      <c r="I92" s="8" t="s">
        <v>18</v>
      </c>
    </row>
    <row r="93" spans="2:9" ht="18" customHeight="1">
      <c r="B93" s="10">
        <v>43739</v>
      </c>
      <c r="C93" s="1" t="s">
        <v>9</v>
      </c>
      <c r="D93" s="9" t="s">
        <v>20</v>
      </c>
      <c r="E93" s="5">
        <v>109000</v>
      </c>
      <c r="F93" s="1">
        <v>46</v>
      </c>
      <c r="G93" s="6">
        <f t="shared" si="2"/>
        <v>5014000</v>
      </c>
      <c r="H93" s="6">
        <v>4261900</v>
      </c>
    </row>
    <row r="94" spans="2:9" ht="18" customHeight="1">
      <c r="B94" s="10">
        <v>43742</v>
      </c>
      <c r="C94" s="1" t="s">
        <v>15</v>
      </c>
      <c r="D94" s="9" t="s">
        <v>20</v>
      </c>
      <c r="E94" s="5">
        <v>109000</v>
      </c>
      <c r="F94" s="1">
        <v>20</v>
      </c>
      <c r="G94" s="6">
        <f t="shared" si="2"/>
        <v>2180000</v>
      </c>
      <c r="H94" s="6">
        <v>1853000</v>
      </c>
    </row>
    <row r="95" spans="2:9" ht="18" customHeight="1">
      <c r="B95" s="10">
        <v>43745</v>
      </c>
      <c r="C95" s="1" t="s">
        <v>14</v>
      </c>
      <c r="D95" s="9" t="s">
        <v>21</v>
      </c>
      <c r="E95" s="5">
        <v>74800</v>
      </c>
      <c r="F95" s="1">
        <v>22</v>
      </c>
      <c r="G95" s="6">
        <f t="shared" si="2"/>
        <v>1645600</v>
      </c>
      <c r="H95" s="6">
        <v>1398760</v>
      </c>
      <c r="I95" s="8" t="s">
        <v>18</v>
      </c>
    </row>
    <row r="96" spans="2:9" ht="18" customHeight="1">
      <c r="B96" s="10">
        <v>43748</v>
      </c>
      <c r="C96" s="1" t="s">
        <v>16</v>
      </c>
      <c r="D96" s="9" t="s">
        <v>21</v>
      </c>
      <c r="E96" s="5">
        <v>74800</v>
      </c>
      <c r="F96" s="1">
        <v>20</v>
      </c>
      <c r="G96" s="6">
        <f t="shared" si="2"/>
        <v>1496000</v>
      </c>
      <c r="H96" s="6">
        <v>1271600</v>
      </c>
      <c r="I96" s="8" t="s">
        <v>18</v>
      </c>
    </row>
    <row r="97" spans="2:9" ht="18" customHeight="1">
      <c r="B97" s="10">
        <v>43751</v>
      </c>
      <c r="C97" s="1" t="s">
        <v>17</v>
      </c>
      <c r="D97" s="9" t="s">
        <v>21</v>
      </c>
      <c r="E97" s="5">
        <v>74800</v>
      </c>
      <c r="F97" s="1">
        <v>20</v>
      </c>
      <c r="G97" s="6">
        <f t="shared" si="2"/>
        <v>1496000</v>
      </c>
      <c r="H97" s="6">
        <v>1271600</v>
      </c>
    </row>
    <row r="98" spans="2:9" ht="18" customHeight="1">
      <c r="B98" s="10">
        <v>43754</v>
      </c>
      <c r="C98" s="1" t="s">
        <v>14</v>
      </c>
      <c r="D98" s="9" t="s">
        <v>5</v>
      </c>
      <c r="E98" s="5">
        <v>69800</v>
      </c>
      <c r="F98" s="1">
        <v>22</v>
      </c>
      <c r="G98" s="6">
        <f t="shared" si="2"/>
        <v>1535600</v>
      </c>
      <c r="H98" s="6">
        <v>1305260</v>
      </c>
      <c r="I98" s="8" t="s">
        <v>18</v>
      </c>
    </row>
    <row r="99" spans="2:9" ht="18" customHeight="1">
      <c r="B99" s="10">
        <v>43757</v>
      </c>
      <c r="C99" s="1" t="s">
        <v>15</v>
      </c>
      <c r="D99" s="9" t="s">
        <v>5</v>
      </c>
      <c r="E99" s="5">
        <v>69800</v>
      </c>
      <c r="F99" s="1">
        <v>20</v>
      </c>
      <c r="G99" s="6">
        <f t="shared" si="2"/>
        <v>1396000</v>
      </c>
      <c r="H99" s="6">
        <v>1186600</v>
      </c>
      <c r="I99" s="8" t="s">
        <v>18</v>
      </c>
    </row>
    <row r="100" spans="2:9" ht="18" customHeight="1">
      <c r="B100" s="10">
        <v>43760</v>
      </c>
      <c r="C100" s="1" t="s">
        <v>17</v>
      </c>
      <c r="D100" s="9" t="s">
        <v>5</v>
      </c>
      <c r="E100" s="5">
        <v>69800</v>
      </c>
      <c r="F100" s="1">
        <v>18</v>
      </c>
      <c r="G100" s="6">
        <f t="shared" si="2"/>
        <v>1256400</v>
      </c>
      <c r="H100" s="6">
        <v>1067940</v>
      </c>
      <c r="I100" s="8" t="s">
        <v>18</v>
      </c>
    </row>
    <row r="101" spans="2:9" ht="18" customHeight="1">
      <c r="B101" s="10">
        <v>43763</v>
      </c>
      <c r="C101" s="1" t="s">
        <v>17</v>
      </c>
      <c r="D101" s="9" t="s">
        <v>32</v>
      </c>
      <c r="E101" s="5">
        <v>390150</v>
      </c>
      <c r="F101" s="1">
        <v>15</v>
      </c>
      <c r="G101" s="6">
        <f t="shared" si="2"/>
        <v>5852250</v>
      </c>
      <c r="H101" s="6">
        <v>4974412.5</v>
      </c>
      <c r="I101" s="8" t="s">
        <v>18</v>
      </c>
    </row>
    <row r="102" spans="2:9" ht="18" customHeight="1">
      <c r="B102" s="10">
        <v>43766</v>
      </c>
      <c r="C102" s="1" t="s">
        <v>14</v>
      </c>
      <c r="D102" s="9" t="s">
        <v>19</v>
      </c>
      <c r="E102" s="5">
        <v>339000</v>
      </c>
      <c r="F102" s="1">
        <v>22</v>
      </c>
      <c r="G102" s="6">
        <f t="shared" si="2"/>
        <v>7458000</v>
      </c>
      <c r="H102" s="6">
        <v>6339300</v>
      </c>
    </row>
    <row r="103" spans="2:9" ht="18" customHeight="1">
      <c r="B103" s="10">
        <v>43769</v>
      </c>
      <c r="C103" s="1" t="s">
        <v>15</v>
      </c>
      <c r="D103" s="9" t="s">
        <v>33</v>
      </c>
      <c r="E103" s="5">
        <v>319000</v>
      </c>
      <c r="F103" s="1">
        <v>15</v>
      </c>
      <c r="G103" s="6">
        <f t="shared" si="2"/>
        <v>4785000</v>
      </c>
      <c r="H103" s="6">
        <v>4067250</v>
      </c>
      <c r="I103" s="8" t="s">
        <v>18</v>
      </c>
    </row>
    <row r="104" spans="2:9" ht="18" customHeight="1">
      <c r="B104" s="10">
        <v>43772</v>
      </c>
      <c r="C104" s="1" t="s">
        <v>15</v>
      </c>
      <c r="D104" s="9" t="s">
        <v>3</v>
      </c>
      <c r="E104" s="5">
        <v>199000</v>
      </c>
      <c r="F104" s="1">
        <v>10</v>
      </c>
      <c r="G104" s="6">
        <f t="shared" si="2"/>
        <v>1990000</v>
      </c>
      <c r="H104" s="6">
        <v>1691500</v>
      </c>
      <c r="I104" s="8" t="s">
        <v>18</v>
      </c>
    </row>
    <row r="105" spans="2:9" ht="18" customHeight="1">
      <c r="B105" s="10">
        <v>43775</v>
      </c>
      <c r="C105" s="1" t="s">
        <v>15</v>
      </c>
      <c r="D105" s="9" t="s">
        <v>4</v>
      </c>
      <c r="E105" s="5">
        <v>450000</v>
      </c>
      <c r="F105" s="1">
        <v>13</v>
      </c>
      <c r="G105" s="6">
        <f t="shared" si="2"/>
        <v>5850000</v>
      </c>
      <c r="H105" s="6">
        <v>4972500</v>
      </c>
    </row>
    <row r="106" spans="2:9" ht="18" customHeight="1">
      <c r="B106" s="10">
        <v>43778</v>
      </c>
      <c r="C106" s="1" t="s">
        <v>9</v>
      </c>
      <c r="D106" s="9" t="s">
        <v>32</v>
      </c>
      <c r="E106" s="5">
        <v>390150</v>
      </c>
      <c r="F106" s="1">
        <v>10</v>
      </c>
      <c r="G106" s="6">
        <f t="shared" si="2"/>
        <v>3901500</v>
      </c>
      <c r="H106" s="6">
        <v>3316275</v>
      </c>
    </row>
    <row r="107" spans="2:9" ht="18" customHeight="1">
      <c r="B107" s="10">
        <v>43781</v>
      </c>
      <c r="C107" s="1" t="s">
        <v>15</v>
      </c>
      <c r="D107" s="9" t="s">
        <v>32</v>
      </c>
      <c r="E107" s="5">
        <v>390150</v>
      </c>
      <c r="F107" s="1">
        <v>8</v>
      </c>
      <c r="G107" s="6">
        <f t="shared" si="2"/>
        <v>3121200</v>
      </c>
      <c r="H107" s="6">
        <v>2653020</v>
      </c>
      <c r="I107" s="8" t="s">
        <v>18</v>
      </c>
    </row>
    <row r="108" spans="2:9" ht="18" customHeight="1">
      <c r="B108" s="10">
        <v>43784</v>
      </c>
      <c r="C108" s="1" t="s">
        <v>16</v>
      </c>
      <c r="D108" s="9" t="s">
        <v>32</v>
      </c>
      <c r="E108" s="5">
        <v>390150</v>
      </c>
      <c r="F108" s="1">
        <v>10</v>
      </c>
      <c r="G108" s="6">
        <f t="shared" si="2"/>
        <v>3901500</v>
      </c>
      <c r="H108" s="6">
        <v>10612080</v>
      </c>
      <c r="I108" s="8" t="s">
        <v>18</v>
      </c>
    </row>
    <row r="109" spans="2:9" ht="18" customHeight="1">
      <c r="B109" s="10">
        <v>43787</v>
      </c>
      <c r="C109" s="1" t="s">
        <v>17</v>
      </c>
      <c r="D109" s="9" t="s">
        <v>8</v>
      </c>
      <c r="E109" s="5">
        <v>332100</v>
      </c>
      <c r="F109" s="1">
        <v>10</v>
      </c>
      <c r="G109" s="6">
        <f t="shared" si="2"/>
        <v>3321000</v>
      </c>
      <c r="H109" s="6">
        <v>2822850</v>
      </c>
    </row>
    <row r="110" spans="2:9" ht="18" customHeight="1">
      <c r="B110" s="10">
        <v>43790</v>
      </c>
      <c r="C110" s="1" t="s">
        <v>14</v>
      </c>
      <c r="D110" s="9" t="s">
        <v>1</v>
      </c>
      <c r="E110" s="5">
        <v>233500</v>
      </c>
      <c r="F110" s="1">
        <v>17</v>
      </c>
      <c r="G110" s="6">
        <f t="shared" si="2"/>
        <v>3969500</v>
      </c>
      <c r="H110" s="6">
        <v>3374075</v>
      </c>
      <c r="I110" s="8" t="s">
        <v>18</v>
      </c>
    </row>
    <row r="111" spans="2:9" ht="18" customHeight="1">
      <c r="B111" s="10">
        <v>43793</v>
      </c>
      <c r="C111" s="1" t="s">
        <v>10</v>
      </c>
      <c r="D111" s="9" t="s">
        <v>0</v>
      </c>
      <c r="E111" s="5">
        <v>159000</v>
      </c>
      <c r="F111" s="1">
        <v>20</v>
      </c>
      <c r="G111" s="6">
        <f t="shared" si="2"/>
        <v>3180000</v>
      </c>
      <c r="H111" s="6">
        <v>2703000</v>
      </c>
    </row>
    <row r="112" spans="2:9" ht="18" customHeight="1">
      <c r="B112" s="10">
        <v>43796</v>
      </c>
      <c r="C112" s="1" t="s">
        <v>17</v>
      </c>
      <c r="D112" s="9" t="s">
        <v>1</v>
      </c>
      <c r="E112" s="5">
        <v>233500</v>
      </c>
      <c r="F112" s="1">
        <v>5</v>
      </c>
      <c r="G112" s="6">
        <f t="shared" si="2"/>
        <v>1167500</v>
      </c>
      <c r="H112" s="6">
        <f t="shared" ref="H112:H123" si="4">G112*(1-15%)</f>
        <v>992375</v>
      </c>
    </row>
    <row r="113" spans="2:9" ht="18" customHeight="1">
      <c r="B113" s="10">
        <v>43799</v>
      </c>
      <c r="C113" s="1" t="s">
        <v>14</v>
      </c>
      <c r="D113" s="9" t="s">
        <v>34</v>
      </c>
      <c r="E113" s="5">
        <v>178200</v>
      </c>
      <c r="F113" s="1">
        <v>50</v>
      </c>
      <c r="G113" s="6">
        <f t="shared" si="2"/>
        <v>8910000</v>
      </c>
      <c r="H113" s="6">
        <f t="shared" si="4"/>
        <v>7573500</v>
      </c>
      <c r="I113" s="8" t="s">
        <v>18</v>
      </c>
    </row>
    <row r="114" spans="2:9" ht="18" customHeight="1">
      <c r="B114" s="10">
        <v>43802</v>
      </c>
      <c r="C114" s="1" t="s">
        <v>15</v>
      </c>
      <c r="D114" s="9" t="s">
        <v>34</v>
      </c>
      <c r="E114" s="5">
        <v>178200</v>
      </c>
      <c r="F114" s="1">
        <v>32</v>
      </c>
      <c r="G114" s="6">
        <f t="shared" si="2"/>
        <v>5702400</v>
      </c>
      <c r="H114" s="6">
        <f t="shared" si="4"/>
        <v>4847040</v>
      </c>
      <c r="I114" s="8" t="s">
        <v>18</v>
      </c>
    </row>
    <row r="115" spans="2:9" ht="18" customHeight="1">
      <c r="B115" s="10">
        <v>43805</v>
      </c>
      <c r="C115" s="1" t="s">
        <v>14</v>
      </c>
      <c r="D115" s="9" t="s">
        <v>20</v>
      </c>
      <c r="E115" s="5">
        <v>109000</v>
      </c>
      <c r="F115" s="1">
        <v>17</v>
      </c>
      <c r="G115" s="6">
        <f t="shared" si="2"/>
        <v>1853000</v>
      </c>
      <c r="H115" s="6">
        <f t="shared" si="4"/>
        <v>1575050</v>
      </c>
    </row>
    <row r="116" spans="2:9" ht="18" customHeight="1">
      <c r="B116" s="10">
        <v>43808</v>
      </c>
      <c r="C116" s="1" t="s">
        <v>16</v>
      </c>
      <c r="D116" s="9" t="s">
        <v>5</v>
      </c>
      <c r="E116" s="5">
        <v>69800</v>
      </c>
      <c r="F116" s="1">
        <v>55</v>
      </c>
      <c r="G116" s="6">
        <f t="shared" si="2"/>
        <v>3839000</v>
      </c>
      <c r="H116" s="6">
        <f t="shared" si="4"/>
        <v>3263150</v>
      </c>
    </row>
    <row r="117" spans="2:9" ht="18" customHeight="1">
      <c r="B117" s="10">
        <v>43811</v>
      </c>
      <c r="C117" s="1" t="s">
        <v>14</v>
      </c>
      <c r="D117" s="9" t="s">
        <v>6</v>
      </c>
      <c r="E117" s="5">
        <v>1090000</v>
      </c>
      <c r="F117" s="1">
        <v>5</v>
      </c>
      <c r="G117" s="6">
        <f t="shared" si="2"/>
        <v>5450000</v>
      </c>
      <c r="H117" s="6">
        <f t="shared" si="4"/>
        <v>4632500</v>
      </c>
      <c r="I117" s="8" t="s">
        <v>18</v>
      </c>
    </row>
    <row r="118" spans="2:9" ht="18" customHeight="1">
      <c r="B118" s="10">
        <v>43814</v>
      </c>
      <c r="C118" s="1" t="s">
        <v>9</v>
      </c>
      <c r="D118" s="9" t="s">
        <v>19</v>
      </c>
      <c r="E118" s="5">
        <v>339000</v>
      </c>
      <c r="F118" s="1">
        <v>10</v>
      </c>
      <c r="G118" s="6">
        <f t="shared" si="2"/>
        <v>3390000</v>
      </c>
      <c r="H118" s="6">
        <f t="shared" si="4"/>
        <v>2881500</v>
      </c>
      <c r="I118" s="8" t="s">
        <v>18</v>
      </c>
    </row>
    <row r="119" spans="2:9" ht="18" customHeight="1">
      <c r="B119" s="10">
        <v>43817</v>
      </c>
      <c r="C119" s="1" t="s">
        <v>15</v>
      </c>
      <c r="D119" s="9" t="s">
        <v>19</v>
      </c>
      <c r="E119" s="5">
        <v>339000</v>
      </c>
      <c r="F119" s="1">
        <v>15</v>
      </c>
      <c r="G119" s="6">
        <f t="shared" si="2"/>
        <v>5085000</v>
      </c>
      <c r="H119" s="6">
        <f t="shared" si="4"/>
        <v>4322250</v>
      </c>
    </row>
    <row r="120" spans="2:9" ht="18" customHeight="1">
      <c r="B120" s="10">
        <v>43820</v>
      </c>
      <c r="C120" s="1" t="s">
        <v>16</v>
      </c>
      <c r="D120" s="9" t="s">
        <v>19</v>
      </c>
      <c r="E120" s="5">
        <v>339000</v>
      </c>
      <c r="F120" s="1">
        <v>3</v>
      </c>
      <c r="G120" s="6">
        <f t="shared" si="2"/>
        <v>1017000</v>
      </c>
      <c r="H120" s="6">
        <f t="shared" si="4"/>
        <v>864450</v>
      </c>
    </row>
    <row r="121" spans="2:9" ht="18" customHeight="1">
      <c r="B121" s="10">
        <v>43823</v>
      </c>
      <c r="C121" s="1" t="s">
        <v>17</v>
      </c>
      <c r="D121" s="9" t="s">
        <v>3</v>
      </c>
      <c r="E121" s="5">
        <v>199000</v>
      </c>
      <c r="F121" s="1">
        <v>15</v>
      </c>
      <c r="G121" s="6">
        <f t="shared" si="2"/>
        <v>2985000</v>
      </c>
      <c r="H121" s="6">
        <f t="shared" si="4"/>
        <v>2537250</v>
      </c>
      <c r="I121" s="8" t="s">
        <v>18</v>
      </c>
    </row>
    <row r="122" spans="2:9" ht="18" customHeight="1">
      <c r="B122" s="10">
        <v>43826</v>
      </c>
      <c r="C122" s="1" t="s">
        <v>14</v>
      </c>
      <c r="D122" s="9" t="s">
        <v>2</v>
      </c>
      <c r="E122" s="5">
        <v>1471680</v>
      </c>
      <c r="F122" s="1">
        <v>4</v>
      </c>
      <c r="G122" s="6">
        <f t="shared" si="2"/>
        <v>5886720</v>
      </c>
      <c r="H122" s="6">
        <f t="shared" si="4"/>
        <v>5003712</v>
      </c>
      <c r="I122" s="8" t="s">
        <v>18</v>
      </c>
    </row>
    <row r="123" spans="2:9" ht="18" customHeight="1">
      <c r="B123" s="10">
        <v>43829</v>
      </c>
      <c r="C123" s="1" t="s">
        <v>15</v>
      </c>
      <c r="D123" s="9" t="s">
        <v>2</v>
      </c>
      <c r="E123" s="5">
        <v>1471680</v>
      </c>
      <c r="F123" s="1">
        <v>5</v>
      </c>
      <c r="G123" s="6">
        <f t="shared" si="2"/>
        <v>7358400</v>
      </c>
      <c r="H123" s="6">
        <f t="shared" si="4"/>
        <v>6254640</v>
      </c>
    </row>
    <row r="124" spans="2:9">
      <c r="I124" s="8"/>
    </row>
    <row r="127" spans="2:9">
      <c r="I127" s="8"/>
    </row>
    <row r="128" spans="2:9">
      <c r="I128" s="8"/>
    </row>
  </sheetData>
  <sortState xmlns:xlrd2="http://schemas.microsoft.com/office/spreadsheetml/2017/richdata2" ref="F23:F76">
    <sortCondition descending="1" ref="F22"/>
  </sortState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웅진 조</cp:lastModifiedBy>
  <dcterms:created xsi:type="dcterms:W3CDTF">2018-06-01T02:36:46Z</dcterms:created>
  <dcterms:modified xsi:type="dcterms:W3CDTF">2024-08-13T01:58:25Z</dcterms:modified>
</cp:coreProperties>
</file>