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03ED1736-D9B8-493F-B4D4-34787AC02B1D}" xr6:coauthVersionLast="47" xr6:coauthVersionMax="47" xr10:uidLastSave="{00000000-0000-0000-0000-000000000000}"/>
  <bookViews>
    <workbookView xWindow="30810" yWindow="1380" windowWidth="26880" windowHeight="12690" xr2:uid="{5077B73E-25B8-41FC-A2D5-47002510C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<sst xmlns="http://schemas.openxmlformats.org/spreadsheetml/2006/main" count="57" uniqueCount="37">
  <si>
    <t>지점명</t>
    <phoneticPr fontId="2" type="noConversion"/>
  </si>
  <si>
    <t>수량</t>
    <phoneticPr fontId="2" type="noConversion"/>
  </si>
  <si>
    <t>금액</t>
    <phoneticPr fontId="2" type="noConversion"/>
  </si>
  <si>
    <t>가야점</t>
    <phoneticPr fontId="2" type="noConversion"/>
  </si>
  <si>
    <t>기장점</t>
    <phoneticPr fontId="2" type="noConversion"/>
  </si>
  <si>
    <t>남천점</t>
    <phoneticPr fontId="2" type="noConversion"/>
  </si>
  <si>
    <t>대연점</t>
    <phoneticPr fontId="2" type="noConversion"/>
  </si>
  <si>
    <t>대천점</t>
    <phoneticPr fontId="2" type="noConversion"/>
  </si>
  <si>
    <t>동래점</t>
    <phoneticPr fontId="2" type="noConversion"/>
  </si>
  <si>
    <t>민락점</t>
    <phoneticPr fontId="2" type="noConversion"/>
  </si>
  <si>
    <t>부평점</t>
    <phoneticPr fontId="2" type="noConversion"/>
  </si>
  <si>
    <t>서동점</t>
    <phoneticPr fontId="2" type="noConversion"/>
  </si>
  <si>
    <t>수정점</t>
    <phoneticPr fontId="2" type="noConversion"/>
  </si>
  <si>
    <t>장전점</t>
    <phoneticPr fontId="2" type="noConversion"/>
  </si>
  <si>
    <t>좌천점</t>
    <phoneticPr fontId="2" type="noConversion"/>
  </si>
  <si>
    <t>주례점</t>
    <phoneticPr fontId="2" type="noConversion"/>
  </si>
  <si>
    <t>중동점</t>
    <phoneticPr fontId="2" type="noConversion"/>
  </si>
  <si>
    <t>초량점</t>
    <phoneticPr fontId="2" type="noConversion"/>
  </si>
  <si>
    <t>해운대점</t>
    <phoneticPr fontId="2" type="noConversion"/>
  </si>
  <si>
    <t>화명점</t>
    <phoneticPr fontId="2" type="noConversion"/>
  </si>
  <si>
    <t>* 일반적으로, HLOOKUP보다는 VLOOKUP을 많이 쓴다.</t>
    <phoneticPr fontId="2" type="noConversion"/>
  </si>
  <si>
    <t>그런데 테이블이 위에 처럼 작성되어 있는 경우가 있다.</t>
    <phoneticPr fontId="2" type="noConversion"/>
  </si>
  <si>
    <t>VLOOKUP에 익숙해져 있기 때문에 일반적으로 VLOOKUP을 사용하려면 테이블의 속성을 열 위치로 보내는 것이 더 편리하다.</t>
    <phoneticPr fontId="2" type="noConversion"/>
  </si>
  <si>
    <t xml:space="preserve">우클릭을 하면 </t>
    <phoneticPr fontId="2" type="noConversion"/>
  </si>
  <si>
    <t>메뉴가 있다.</t>
    <phoneticPr fontId="2" type="noConversion"/>
  </si>
  <si>
    <t xml:space="preserve">여기에서 </t>
    <phoneticPr fontId="2" type="noConversion"/>
  </si>
  <si>
    <t>* 위의 가로로된 테이블을 왼쪽 같이 세로로된 테이블로 새로 생성하려면</t>
    <phoneticPr fontId="2" type="noConversion"/>
  </si>
  <si>
    <t>가로로 된 테이블을 범위지정하여 [복사]하고, 테이블을 생성하기 원하는 위치에 우클릭을 한다.</t>
    <phoneticPr fontId="2" type="noConversion"/>
  </si>
  <si>
    <t>이렇게 하고 확인을 누르면 된다.</t>
    <phoneticPr fontId="2" type="noConversion"/>
  </si>
  <si>
    <t>* 함수를 이용한 방법도 있다. 바로 TRANSPOSE 함수이다.</t>
    <phoneticPr fontId="2" type="noConversion"/>
  </si>
  <si>
    <t>TRANSPOSE(B2:S4)</t>
    <phoneticPr fontId="2" type="noConversion"/>
  </si>
  <si>
    <t>이렇게 입력하면 해당 함수식을 입력한 위치에 지정한 범위 테이블로부터 행/열이 바뀐 테이블이 생성된다.</t>
    <phoneticPr fontId="2" type="noConversion"/>
  </si>
  <si>
    <t>위에서 생성한 방식과 TRANSPOSE를 통해 생성된 테이블은 사실 차이가 있다.</t>
    <phoneticPr fontId="2" type="noConversion"/>
  </si>
  <si>
    <t>[선택하여 붙여넣기]를 통해 생성한 테이블은 기존의 테이블과 연결이 되어 있지 않은 완전히 분리된 테이블이지만,</t>
    <phoneticPr fontId="2" type="noConversion"/>
  </si>
  <si>
    <t>TRANSPOSE로 생성한 테이블은 기존 테이블과 연결되어 있기 때문에 기존 테이블의 값을 변경하면 TRANSPOSE 테이블에서도 변경이 반영된다.</t>
    <phoneticPr fontId="2" type="noConversion"/>
  </si>
  <si>
    <t>TRANSEPOSE</t>
    <phoneticPr fontId="2" type="noConversion"/>
  </si>
  <si>
    <t>정말로 변경이 반영되는지 원본 테이블 값을 수정해보자.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</si>
</sst>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13</xdr:row>
      <xdr:rowOff>190500</xdr:rowOff>
    </xdr:from>
    <xdr:to>
      <xdr:col>8</xdr:col>
      <xdr:colOff>371475</xdr:colOff>
      <xdr:row>15</xdr:row>
      <xdr:rowOff>17879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C41814-3ABC-0EE6-70C6-E48024470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914650"/>
          <a:ext cx="1876425" cy="246479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15</xdr:row>
      <xdr:rowOff>209549</xdr:rowOff>
    </xdr:from>
    <xdr:to>
      <xdr:col>7</xdr:col>
      <xdr:colOff>614184</xdr:colOff>
      <xdr:row>19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D5C649-E068-1BE1-9884-FF86DD4B6F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421" t="26609"/>
        <a:stretch/>
      </xdr:blipFill>
      <xdr:spPr>
        <a:xfrm>
          <a:off x="4333875" y="3352799"/>
          <a:ext cx="1338084" cy="70485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57150</xdr:rowOff>
    </xdr:from>
    <xdr:to>
      <xdr:col>7</xdr:col>
      <xdr:colOff>314326</xdr:colOff>
      <xdr:row>23</xdr:row>
      <xdr:rowOff>150935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0E05369-17D6-7742-3091-41D8C97B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4667250"/>
          <a:ext cx="1971676" cy="30333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161925</xdr:rowOff>
    </xdr:from>
    <xdr:to>
      <xdr:col>3</xdr:col>
      <xdr:colOff>209550</xdr:colOff>
      <xdr:row>5</xdr:row>
      <xdr:rowOff>198854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517D9C5-9858-46E5-8D05-AA0F5ADF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000125"/>
          <a:ext cx="1876425" cy="24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5131-7CFD-40D9-999E-78DF389DCE9F}">
  <dimension ref="B2:S30"/>
  <sheetViews>
    <sheetView tabSelected="1" topLeftCell="A11" zoomScaleNormal="100" workbookViewId="0">
      <selection activeCell="F31" sqref="F31"/>
    </sheetView>
  </sheetViews>
  <sheetFormatPr defaultRowHeight="16.5" x14ac:dyDescent="0.3"/>
  <cols>
    <col min="1" max="1" width="3" customWidth="1"/>
    <col min="3" max="19" width="10.875" bestFit="1" customWidth="1"/>
  </cols>
  <sheetData>
    <row r="2" spans="2:19" x14ac:dyDescent="0.3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2:19" x14ac:dyDescent="0.3">
      <c r="B3" s="1" t="s">
        <v>1</v>
      </c>
      <c r="C3" s="2">
        <v>160</v>
      </c>
      <c r="D3" s="2">
        <v>176</v>
      </c>
      <c r="E3" s="2">
        <v>181</v>
      </c>
      <c r="F3" s="2">
        <v>94</v>
      </c>
      <c r="G3" s="2">
        <v>141</v>
      </c>
      <c r="H3" s="2">
        <v>270</v>
      </c>
      <c r="I3" s="2">
        <v>150</v>
      </c>
      <c r="J3" s="2">
        <v>208</v>
      </c>
      <c r="K3" s="2">
        <v>140</v>
      </c>
      <c r="L3" s="2">
        <v>142</v>
      </c>
      <c r="M3" s="2">
        <v>118</v>
      </c>
      <c r="N3" s="2">
        <v>155</v>
      </c>
      <c r="O3" s="2">
        <v>149</v>
      </c>
      <c r="P3" s="2">
        <v>147</v>
      </c>
      <c r="Q3" s="2">
        <v>154</v>
      </c>
      <c r="R3" s="2">
        <v>156</v>
      </c>
      <c r="S3" s="2">
        <v>170</v>
      </c>
    </row>
    <row r="4" spans="2:19" x14ac:dyDescent="0.3">
      <c r="B4" s="1" t="s">
        <v>2</v>
      </c>
      <c r="C4" s="2">
        <v>5126000</v>
      </c>
      <c r="D4" s="2">
        <v>8731000</v>
      </c>
      <c r="E4" s="2">
        <v>2805000</v>
      </c>
      <c r="F4" s="2">
        <v>3453500</v>
      </c>
      <c r="G4" s="2">
        <v>7662000</v>
      </c>
      <c r="H4" s="2">
        <v>9842500</v>
      </c>
      <c r="I4" s="2">
        <v>2630500</v>
      </c>
      <c r="J4" s="2">
        <v>4549000</v>
      </c>
      <c r="K4" s="2">
        <v>6617500</v>
      </c>
      <c r="L4" s="2">
        <v>5534000</v>
      </c>
      <c r="M4" s="2">
        <v>5427000</v>
      </c>
      <c r="N4" s="2">
        <v>5820500</v>
      </c>
      <c r="O4" s="2">
        <v>5935000</v>
      </c>
      <c r="P4" s="2">
        <v>3136500</v>
      </c>
      <c r="Q4" s="2">
        <v>5983000</v>
      </c>
      <c r="R4" s="2">
        <v>6074500</v>
      </c>
      <c r="S4" s="2">
        <v>2720000</v>
      </c>
    </row>
    <row r="6" spans="2:19" x14ac:dyDescent="0.3">
      <c r="P6" s="3" t="s">
        <v>35</v>
      </c>
    </row>
    <row r="7" spans="2:19" x14ac:dyDescent="0.3">
      <c r="B7" s="1" t="s">
        <v>0</v>
      </c>
      <c r="C7" s="1" t="s">
        <v>1</v>
      </c>
      <c r="D7" s="1" t="s">
        <v>2</v>
      </c>
      <c r="P7" t="str" cm="1">
        <f t="array" ref="P7:R24">TRANSPOSE(B2:S4)</f>
        <v>지점명</v>
      </c>
      <c r="Q7" t="str">
        <v>수량</v>
      </c>
      <c r="R7" t="str">
        <v>금액</v>
      </c>
    </row>
    <row r="8" spans="2:19" x14ac:dyDescent="0.3">
      <c r="B8" s="1" t="s">
        <v>3</v>
      </c>
      <c r="C8" s="2">
        <v>160</v>
      </c>
      <c r="D8" s="2">
        <v>5126000</v>
      </c>
      <c r="F8" t="s">
        <v>20</v>
      </c>
      <c r="P8" t="str">
        <v>가야점</v>
      </c>
      <c r="Q8">
        <v>160</v>
      </c>
      <c r="R8">
        <v>5126000</v>
      </c>
    </row>
    <row r="9" spans="2:19" x14ac:dyDescent="0.3">
      <c r="B9" s="1" t="s">
        <v>4</v>
      </c>
      <c r="C9" s="2">
        <v>176</v>
      </c>
      <c r="D9" s="2">
        <v>8731000</v>
      </c>
      <c r="F9" t="s">
        <v>21</v>
      </c>
      <c r="P9" t="str">
        <v>기장점</v>
      </c>
      <c r="Q9">
        <v>176</v>
      </c>
      <c r="R9">
        <v>8731000</v>
      </c>
    </row>
    <row r="10" spans="2:19" x14ac:dyDescent="0.3">
      <c r="B10" s="1" t="s">
        <v>5</v>
      </c>
      <c r="C10" s="2">
        <v>181</v>
      </c>
      <c r="D10" s="2">
        <v>2805000</v>
      </c>
      <c r="F10" t="s">
        <v>22</v>
      </c>
      <c r="P10" t="str">
        <v>남천점</v>
      </c>
      <c r="Q10">
        <v>181</v>
      </c>
      <c r="R10">
        <v>2805000</v>
      </c>
    </row>
    <row r="11" spans="2:19" x14ac:dyDescent="0.3">
      <c r="B11" s="1" t="s">
        <v>6</v>
      </c>
      <c r="C11" s="2">
        <v>94</v>
      </c>
      <c r="D11" s="2">
        <v>3453500</v>
      </c>
      <c r="P11" t="str">
        <v>대연점</v>
      </c>
      <c r="Q11">
        <v>94</v>
      </c>
      <c r="R11">
        <v>3453500</v>
      </c>
    </row>
    <row r="12" spans="2:19" x14ac:dyDescent="0.3">
      <c r="B12" s="1" t="s">
        <v>7</v>
      </c>
      <c r="C12" s="2">
        <v>141</v>
      </c>
      <c r="D12" s="2">
        <v>7662000</v>
      </c>
      <c r="F12" t="s">
        <v>26</v>
      </c>
      <c r="P12" t="str">
        <v>대천점</v>
      </c>
      <c r="Q12">
        <v>141</v>
      </c>
      <c r="R12">
        <v>7662000</v>
      </c>
    </row>
    <row r="13" spans="2:19" x14ac:dyDescent="0.3">
      <c r="B13" s="1" t="s">
        <v>8</v>
      </c>
      <c r="C13" s="2">
        <v>270</v>
      </c>
      <c r="D13" s="2">
        <v>9842500</v>
      </c>
      <c r="F13" t="s">
        <v>27</v>
      </c>
      <c r="P13" t="str">
        <v>동래점</v>
      </c>
      <c r="Q13">
        <v>270</v>
      </c>
      <c r="R13">
        <v>9842500</v>
      </c>
    </row>
    <row r="14" spans="2:19" x14ac:dyDescent="0.3">
      <c r="B14" s="1" t="s">
        <v>9</v>
      </c>
      <c r="C14" s="2">
        <v>150</v>
      </c>
      <c r="D14" s="2">
        <v>2630500</v>
      </c>
      <c r="P14" t="str">
        <v>민락점</v>
      </c>
      <c r="Q14">
        <v>150</v>
      </c>
      <c r="R14">
        <v>2630500</v>
      </c>
    </row>
    <row r="15" spans="2:19" x14ac:dyDescent="0.3">
      <c r="B15" s="1" t="s">
        <v>10</v>
      </c>
      <c r="C15" s="2">
        <v>208</v>
      </c>
      <c r="D15" s="2">
        <v>4549000</v>
      </c>
      <c r="F15" t="s">
        <v>23</v>
      </c>
      <c r="J15" t="s">
        <v>24</v>
      </c>
      <c r="P15" t="str">
        <v>부평점</v>
      </c>
      <c r="Q15">
        <v>208</v>
      </c>
      <c r="R15">
        <v>4549000</v>
      </c>
    </row>
    <row r="16" spans="2:19" x14ac:dyDescent="0.3">
      <c r="B16" s="1" t="s">
        <v>11</v>
      </c>
      <c r="C16" s="2">
        <v>140</v>
      </c>
      <c r="D16" s="2">
        <v>6617500</v>
      </c>
      <c r="P16" t="str">
        <v>서동점</v>
      </c>
      <c r="Q16">
        <v>140</v>
      </c>
      <c r="R16">
        <v>6617500</v>
      </c>
    </row>
    <row r="17" spans="2:18" x14ac:dyDescent="0.3">
      <c r="B17" s="1" t="s">
        <v>12</v>
      </c>
      <c r="C17" s="2">
        <v>142</v>
      </c>
      <c r="D17" s="2">
        <v>5534000</v>
      </c>
      <c r="P17" t="str">
        <v>수정점</v>
      </c>
      <c r="Q17">
        <v>142</v>
      </c>
      <c r="R17">
        <v>5534000</v>
      </c>
    </row>
    <row r="18" spans="2:18" x14ac:dyDescent="0.3">
      <c r="B18" s="1" t="s">
        <v>13</v>
      </c>
      <c r="C18" s="2">
        <v>118</v>
      </c>
      <c r="D18" s="2">
        <v>5427000</v>
      </c>
      <c r="F18" t="s">
        <v>25</v>
      </c>
      <c r="I18" t="s">
        <v>28</v>
      </c>
      <c r="P18" t="str">
        <v>장전점</v>
      </c>
      <c r="Q18">
        <v>118</v>
      </c>
      <c r="R18">
        <v>5427000</v>
      </c>
    </row>
    <row r="19" spans="2:18" x14ac:dyDescent="0.3">
      <c r="B19" s="1" t="s">
        <v>14</v>
      </c>
      <c r="C19" s="2">
        <v>155</v>
      </c>
      <c r="D19" s="2">
        <v>5820500</v>
      </c>
      <c r="P19" t="str">
        <v>좌천점</v>
      </c>
      <c r="Q19">
        <v>155</v>
      </c>
      <c r="R19">
        <v>5820500</v>
      </c>
    </row>
    <row r="20" spans="2:18" x14ac:dyDescent="0.3">
      <c r="B20" s="1" t="s">
        <v>15</v>
      </c>
      <c r="C20" s="2">
        <v>149</v>
      </c>
      <c r="D20" s="2">
        <v>5935000</v>
      </c>
      <c r="P20" t="str">
        <v>주례점</v>
      </c>
      <c r="Q20">
        <v>149</v>
      </c>
      <c r="R20">
        <v>5935000</v>
      </c>
    </row>
    <row r="21" spans="2:18" x14ac:dyDescent="0.3">
      <c r="B21" s="1" t="s">
        <v>16</v>
      </c>
      <c r="C21" s="2">
        <v>147</v>
      </c>
      <c r="D21" s="2">
        <v>3136500</v>
      </c>
      <c r="P21" t="str">
        <v>중동점</v>
      </c>
      <c r="Q21">
        <v>147</v>
      </c>
      <c r="R21">
        <v>3136500</v>
      </c>
    </row>
    <row r="22" spans="2:18" x14ac:dyDescent="0.3">
      <c r="B22" s="1" t="s">
        <v>17</v>
      </c>
      <c r="C22" s="2">
        <v>154</v>
      </c>
      <c r="D22" s="2">
        <v>5983000</v>
      </c>
      <c r="F22" t="s">
        <v>29</v>
      </c>
      <c r="P22" t="str">
        <v>초량점</v>
      </c>
      <c r="Q22">
        <v>154</v>
      </c>
      <c r="R22">
        <v>5983000</v>
      </c>
    </row>
    <row r="23" spans="2:18" x14ac:dyDescent="0.3">
      <c r="B23" s="1" t="s">
        <v>18</v>
      </c>
      <c r="C23" s="2">
        <v>156</v>
      </c>
      <c r="D23" s="2">
        <v>6074500</v>
      </c>
      <c r="P23" t="str">
        <v>해운대점</v>
      </c>
      <c r="Q23">
        <v>156</v>
      </c>
      <c r="R23">
        <v>6074500</v>
      </c>
    </row>
    <row r="24" spans="2:18" x14ac:dyDescent="0.3">
      <c r="B24" s="1" t="s">
        <v>19</v>
      </c>
      <c r="C24" s="2">
        <v>170</v>
      </c>
      <c r="D24" s="2">
        <v>2720000</v>
      </c>
      <c r="P24" t="str">
        <v>화명점</v>
      </c>
      <c r="Q24">
        <v>170</v>
      </c>
      <c r="R24">
        <v>2720000</v>
      </c>
    </row>
    <row r="25" spans="2:18" ht="26.25" x14ac:dyDescent="0.3">
      <c r="F25" s="4" t="s">
        <v>30</v>
      </c>
    </row>
    <row r="26" spans="2:18" x14ac:dyDescent="0.3">
      <c r="F26" t="s">
        <v>31</v>
      </c>
    </row>
    <row r="27" spans="2:18" x14ac:dyDescent="0.3">
      <c r="F27" t="s">
        <v>32</v>
      </c>
    </row>
    <row r="28" spans="2:18" x14ac:dyDescent="0.3">
      <c r="F28" t="s">
        <v>33</v>
      </c>
    </row>
    <row r="29" spans="2:18" x14ac:dyDescent="0.3">
      <c r="F29" t="s">
        <v>34</v>
      </c>
    </row>
    <row r="30" spans="2:18" x14ac:dyDescent="0.3">
      <c r="F30" t="s">
        <v>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2018-09-30T09:16:11Z</dcterms:created>
  <dcterms:modified xsi:type="dcterms:W3CDTF">2024-08-14T16:45:17Z</dcterms:modified>
</cp:coreProperties>
</file>