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하나마트\"/>
    </mc:Choice>
  </mc:AlternateContent>
  <bookViews>
    <workbookView xWindow="0" yWindow="0" windowWidth="21570" windowHeight="8100" activeTab="4"/>
  </bookViews>
  <sheets>
    <sheet name="Sheet1" sheetId="1" r:id="rId1"/>
    <sheet name="매입" sheetId="2" r:id="rId2"/>
    <sheet name="매출" sheetId="3" r:id="rId3"/>
    <sheet name="거래처" sheetId="4" r:id="rId4"/>
    <sheet name="상품" sheetId="5" r:id="rId5"/>
  </sheets>
  <definedNames>
    <definedName name="iolist" localSheetId="0">Sheet1!$A$5:$H$495</definedName>
    <definedName name="iolist" localSheetId="1">매입!$B$2:$H$233</definedName>
    <definedName name="iolist" localSheetId="2">매출!$B$2:$H$260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2" i="5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<sst xmlns="http://schemas.openxmlformats.org/spreadsheetml/2006/main" count="5856" uniqueCount="1518">
  <si>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</si>
  <si>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</si>
  <si>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</si>
  <si>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</si>
  <si>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</si>
  <si>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</si>
  <si>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</si>
  <si>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</si>
  <si>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</si>
  <si>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</si>
  <si>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</si>
  <si>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</si>
  <si>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</si>
  <si>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</si>
  <si>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</si>
  <si>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</si>
  <si>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</si>
  <si>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</si>
  <si>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</si>
  <si>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</si>
  <si>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</si>
  <si>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</si>
  <si>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</si>
  <si>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</si>
  <si>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</si>
  <si>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</si>
  <si>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</si>
  <si>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</si>
  <si>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</si>
  <si>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</si>
  <si>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</si>
  <si>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</si>
  <si>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</si>
  <si>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</si>
  <si>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</si>
  <si>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</si>
  <si>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</si>
  <si>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</si>
  <si>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</si>
  <si>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</si>
  <si>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</si>
  <si>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</si>
  <si>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</si>
  <si>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</si>
  <si>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</si>
  <si>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</si>
  <si>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</si>
  <si>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</si>
  <si>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</si>
  <si>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</si>
  <si>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</si>
  <si>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</si>
  <si>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</si>
  <si>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</si>
  <si>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</si>
  <si>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</si>
  <si>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</si>
  <si>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</si>
  <si>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</si>
  <si>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</si>
  <si>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</si>
  <si>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</si>
  <si>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</si>
  <si>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</si>
  <si>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</si>
  <si>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</si>
  <si>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</si>
  <si>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</si>
  <si>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</si>
  <si>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</si>
  <si>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</si>
  <si>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</si>
  <si>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</si>
  <si>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</si>
  <si>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</si>
  <si>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</si>
  <si>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</si>
  <si>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</si>
  <si>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</si>
  <si>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</si>
  <si>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</si>
  <si>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</si>
  <si>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</si>
  <si>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</si>
  <si>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</si>
  <si>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</si>
  <si>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</si>
  <si>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</si>
  <si>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</si>
  <si>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</si>
  <si>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</si>
  <si>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</si>
  <si>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</si>
  <si>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</si>
  <si>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</si>
  <si>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</si>
  <si>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</si>
  <si>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</si>
  <si>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</si>
  <si>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</si>
  <si>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</si>
  <si>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</si>
  <si>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</si>
  <si>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</si>
  <si>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</si>
  <si>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</si>
  <si>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</si>
  <si>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</si>
  <si>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</si>
  <si>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</si>
  <si>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</si>
  <si>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</si>
  <si>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</si>
  <si>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</si>
  <si>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</si>
  <si>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</si>
  <si>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</si>
  <si>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</si>
  <si>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</si>
  <si>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</si>
  <si>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</si>
  <si>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</si>
  <si>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</si>
  <si>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</si>
  <si>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</si>
  <si>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</si>
  <si>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</si>
  <si>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</si>
  <si>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</si>
  <si>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</si>
  <si>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</si>
  <si>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</si>
  <si>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</si>
  <si>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</si>
  <si>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</si>
  <si>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</si>
  <si>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</si>
  <si>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</si>
  <si>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</si>
  <si>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</si>
  <si>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</si>
  <si>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</si>
  <si>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</si>
  <si>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</si>
  <si>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</si>
  <si>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</si>
  <si>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</si>
  <si>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</si>
  <si>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</si>
  <si>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</si>
  <si>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</si>
  <si>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</si>
  <si>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</si>
  <si>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</si>
  <si>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</si>
  <si>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</si>
  <si>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</si>
  <si>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</si>
  <si>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</si>
  <si>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</si>
  <si>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</si>
  <si>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</si>
  <si>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</si>
  <si>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</si>
  <si>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</si>
  <si>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</si>
  <si>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</si>
  <si>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</si>
  <si>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</si>
  <si>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</si>
  <si>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</si>
  <si>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</si>
  <si>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</si>
  <si>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</si>
  <si>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</si>
  <si>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</si>
  <si>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</si>
  <si>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</si>
  <si>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</si>
  <si>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</si>
  <si>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</si>
  <si>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</si>
  <si>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</si>
  <si>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</si>
  <si>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</si>
  <si>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</si>
  <si>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</si>
  <si>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</si>
  <si>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</si>
  <si>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</si>
  <si>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</si>
  <si>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</si>
  <si>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</si>
  <si>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</si>
  <si>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</si>
  <si>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</si>
  <si>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</si>
  <si>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</si>
  <si>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</si>
  <si>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</si>
  <si>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</si>
  <si>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</si>
  <si>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</si>
  <si>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</si>
  <si>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</si>
  <si>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</si>
  <si>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</si>
  <si>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</si>
  <si>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</si>
  <si>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</si>
  <si>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</si>
  <si>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</si>
  <si>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</si>
  <si>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</si>
  <si>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</si>
  <si>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</si>
  <si>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</si>
  <si>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</si>
  <si>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</si>
  <si>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</si>
  <si>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</si>
  <si>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</si>
  <si>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</si>
  <si>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</si>
  <si>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</si>
  <si>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</si>
  <si>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</si>
  <si>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</si>
  <si>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</si>
  <si>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</si>
  <si>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</si>
  <si>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</si>
  <si>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</si>
  <si>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</si>
  <si>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</si>
  <si>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</si>
  <si>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</si>
  <si>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</si>
  <si>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</si>
  <si>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</si>
  <si>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</si>
  <si>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</si>
  <si>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</si>
  <si>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</si>
  <si>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</si>
  <si>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</si>
  <si>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</si>
  <si>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</si>
  <si>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</si>
  <si>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</si>
  <si>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</si>
  <si>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</si>
  <si>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</si>
  <si>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</si>
  <si>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</si>
  <si>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</si>
  <si>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</si>
  <si>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</si>
  <si>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</si>
  <si>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</si>
  <si>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</si>
  <si>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</si>
  <si>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</si>
  <si>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</si>
  <si>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</si>
  <si>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</si>
  <si>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</si>
  <si>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</si>
  <si>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</si>
  <si>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</si>
  <si>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</si>
  <si>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</si>
  <si>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</si>
  <si>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</si>
  <si>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</si>
  <si>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</si>
  <si>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</si>
  <si>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</si>
  <si>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</si>
  <si>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</si>
  <si>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</si>
  <si>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</si>
  <si>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</si>
  <si>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</si>
  <si>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</si>
  <si>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</si>
  <si>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</si>
  <si>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</si>
  <si>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</si>
  <si>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</si>
  <si>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</si>
  <si>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</si>
  <si>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</si>
  <si>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</si>
  <si>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</si>
  <si>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</si>
  <si>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</si>
  <si>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</si>
  <si>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</si>
  <si>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</si>
  <si>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</si>
  <si>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</si>
  <si>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</si>
  <si>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</si>
  <si>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</si>
  <si>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</si>
  <si>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</si>
  <si>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</si>
  <si>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</si>
  <si>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</si>
  <si>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</si>
  <si>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</si>
  <si>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</si>
  <si>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</si>
  <si>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</si>
  <si>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</si>
  <si>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</si>
  <si>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</si>
  <si>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</si>
  <si>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</si>
  <si>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</si>
  <si>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</si>
  <si>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</si>
  <si>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</si>
  <si>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</si>
  <si>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</si>
  <si>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</si>
  <si>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</si>
  <si>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</si>
  <si>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</si>
  <si>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</si>
  <si>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</si>
  <si>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</si>
  <si>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</si>
  <si>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</si>
  <si>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</si>
  <si>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</si>
  <si>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</si>
  <si>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</si>
  <si>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</si>
  <si>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</si>
  <si>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</si>
  <si>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</si>
  <si>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</si>
  <si>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</si>
  <si>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</si>
  <si>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</si>
  <si>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</si>
  <si>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</si>
  <si>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</si>
  <si>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</si>
  <si>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</si>
  <si>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</si>
  <si>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</si>
  <si>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</si>
  <si>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</si>
  <si>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</si>
  <si>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</si>
  <si>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</si>
  <si>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</si>
  <si>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</si>
  <si>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</si>
  <si>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</si>
  <si>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</si>
  <si>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</si>
  <si>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</si>
  <si>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</si>
  <si>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</si>
  <si>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</si>
  <si>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</si>
  <si>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</si>
  <si>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</si>
  <si>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</si>
  <si>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</si>
  <si>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</si>
  <si>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</si>
  <si>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</si>
  <si>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</si>
  <si>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</si>
  <si>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</si>
  <si>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</si>
  <si>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</si>
  <si>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</si>
  <si>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</si>
  <si>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</si>
  <si>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</si>
  <si>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</si>
  <si>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</si>
  <si>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</si>
  <si>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</si>
  <si>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</si>
  <si>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</si>
  <si>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</si>
  <si>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</si>
  <si>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</si>
  <si>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</si>
  <si>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</si>
  <si>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</si>
  <si>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</si>
  <si>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</si>
  <si>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</si>
  <si>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</si>
  <si>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</si>
  <si>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</si>
  <si>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</si>
  <si>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</si>
  <si>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</si>
  <si>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</si>
  <si>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</si>
  <si>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</si>
  <si>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</si>
  <si>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</si>
  <si>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</si>
  <si>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</si>
  <si>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</si>
  <si>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</si>
  <si>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</si>
  <si>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</si>
  <si>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</si>
  <si>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</si>
  <si>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</si>
  <si>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</si>
  <si>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</si>
  <si>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</si>
  <si>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</si>
  <si>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</si>
  <si>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</si>
  <si>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</si>
  <si>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</si>
  <si>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</si>
  <si>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</si>
  <si>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</si>
  <si>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</si>
  <si>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</si>
  <si>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</si>
  <si>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</si>
  <si>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</si>
  <si>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</si>
  <si>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</si>
  <si>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</si>
  <si>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</si>
  <si>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</si>
  <si>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</si>
  <si>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</si>
  <si>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</si>
  <si>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</si>
  <si>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</si>
  <si>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</si>
  <si>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</si>
  <si>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</si>
  <si>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</si>
  <si>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</si>
  <si>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</si>
  <si>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</si>
  <si>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</si>
  <si>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</si>
  <si>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</si>
  <si>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</si>
  <si>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</si>
  <si>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</si>
  <si>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</si>
  <si>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</si>
  <si>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</si>
  <si>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</si>
  <si>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</si>
  <si>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</si>
  <si>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</si>
  <si>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</si>
  <si>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</si>
  <si>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</si>
  <si>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</si>
  <si>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</si>
  <si>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</si>
  <si>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</si>
  <si>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</si>
  <si>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</si>
  <si>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</si>
  <si>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</si>
  <si>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</si>
  <si>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</si>
  <si>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</si>
  <si>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</si>
  <si>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</si>
  <si>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</si>
  <si>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</si>
  <si>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</si>
  <si>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</si>
  <si>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</si>
  <si>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</si>
  <si>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</si>
  <si>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</si>
  <si>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</si>
  <si>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</si>
  <si>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</si>
  <si>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</si>
  <si>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</si>
  <si>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</si>
  <si>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</si>
  <si>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</si>
  <si>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</si>
  <si>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</si>
  <si>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</si>
  <si>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</si>
  <si>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</si>
  <si>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</si>
  <si>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</si>
  <si>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</si>
  <si>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</si>
  <si>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</si>
  <si>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</si>
  <si>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</si>
  <si>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</si>
  <si>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</si>
  <si>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</si>
  <si>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</si>
  <si>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</si>
  <si>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</si>
  <si>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</si>
  <si>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</si>
  <si>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</si>
  <si>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</si>
  <si>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</si>
  <si>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</si>
  <si>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</si>
  <si>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</si>
  <si>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</si>
  <si>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</si>
  <si>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</si>
  <si>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</si>
  <si>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</si>
  <si>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</si>
  <si>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</si>
  <si>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</si>
  <si>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</si>
  <si>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</si>
  <si>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</si>
  <si>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</si>
  <si>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</si>
  <si>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</si>
  <si>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</si>
  <si>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</si>
  <si>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</si>
  <si>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</si>
  <si>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</si>
  <si>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</si>
  <si>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</si>
  <si>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</si>
  <si>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</si>
  <si>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</si>
  <si>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</si>
  <si>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</si>
  <si>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</si>
  <si>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</si>
  <si>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</si>
  <si>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</si>
  <si>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</si>
  <si>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</si>
  <si>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</si>
  <si>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</si>
  <si>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</si>
  <si>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</si>
  <si>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</si>
  <si>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</si>
  <si>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</si>
  <si>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</si>
  <si>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</si>
  <si>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</si>
  <si>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</si>
  <si>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</si>
  <si>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</si>
  <si>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</si>
  <si>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</si>
  <si>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</si>
  <si>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</si>
  <si>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</si>
  <si>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</si>
  <si>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</si>
  <si>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</si>
  <si>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</si>
  <si>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</si>
  <si>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</si>
  <si>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</si>
  <si>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</si>
  <si>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</si>
  <si>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</si>
  <si>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</si>
  <si>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</si>
  <si>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</si>
  <si>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</si>
  <si>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</si>
  <si>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</si>
  <si>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</si>
  <si>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</si>
  <si>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</si>
  <si>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</si>
  <si>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</si>
  <si>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</si>
  <si>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</si>
  <si>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</si>
  <si>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</si>
  <si>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</si>
  <si>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</si>
  <si>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</si>
  <si>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</si>
  <si>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</si>
  <si>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</si>
  <si>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</si>
  <si>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</si>
  <si>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</si>
  <si>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</si>
  <si>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</si>
  <si>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</si>
  <si>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</si>
  <si>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</si>
  <si>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</si>
  <si>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</si>
  <si>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</si>
  <si>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</si>
  <si>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</si>
  <si>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</si>
  <si>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</si>
  <si>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</si>
  <si>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</si>
  <si>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</si>
  <si>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</si>
  <si>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</si>
  <si>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</si>
  <si>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</si>
  <si>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</si>
  <si>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</si>
  <si>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</si>
  <si>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</si>
  <si>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</si>
  <si>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</si>
  <si>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</si>
  <si>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</si>
  <si>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</si>
  <si>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</si>
  <si>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</si>
  <si>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</si>
  <si>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</si>
  <si>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</si>
  <si>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</si>
  <si>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</si>
  <si>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</si>
  <si>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</si>
  <si>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</si>
  <si>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</si>
  <si>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</si>
  <si>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</si>
  <si>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</si>
  <si>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</si>
  <si>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</si>
  <si>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</si>
  <si>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</si>
  <si>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</si>
  <si>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</si>
  <si>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</si>
  <si>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</si>
  <si>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</si>
  <si>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</si>
  <si>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</si>
  <si>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</si>
  <si>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</si>
  <si>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</si>
  <si>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</si>
  <si>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</si>
  <si>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</si>
  <si>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</si>
  <si>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</si>
  <si>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</si>
  <si>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</si>
  <si>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</si>
  <si>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</si>
  <si>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</si>
  <si>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</si>
  <si>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</si>
  <si>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</si>
  <si>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</si>
  <si>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</si>
  <si>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</si>
  <si>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</si>
  <si>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</si>
  <si>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</si>
  <si>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</si>
  <si>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</si>
  <si>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</si>
  <si>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</si>
  <si>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</si>
  <si>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</si>
  <si>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</si>
  <si>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</si>
  <si>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</si>
  <si>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</si>
  <si>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</si>
  <si>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</si>
  <si>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</si>
  <si>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</si>
  <si>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</si>
  <si>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</si>
  <si>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</si>
  <si>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</si>
  <si>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</si>
  <si>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</si>
  <si>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</si>
  <si>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</si>
  <si>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</si>
  <si>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</si>
  <si>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</si>
  <si>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</si>
  <si>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</si>
  <si>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</si>
  <si>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</si>
  <si>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</si>
  <si>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</si>
  <si>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</si>
  <si>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</si>
  <si>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</si>
  <si>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</si>
  <si>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</si>
  <si>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</si>
  <si>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</si>
  <si>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</si>
  <si>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</si>
  <si>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</si>
  <si>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</si>
  <si>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</si>
  <si>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</si>
  <si>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</si>
  <si>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</si>
  <si>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</si>
  <si>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</si>
  <si>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</si>
  <si>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</si>
  <si>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</si>
  <si>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</si>
  <si>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</si>
  <si>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</si>
  <si>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</si>
  <si>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</si>
  <si>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</si>
  <si>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</si>
  <si>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</si>
  <si>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</si>
  <si>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</si>
  <si>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</si>
  <si>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</si>
  <si>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</si>
  <si>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</si>
  <si>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</si>
  <si>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</si>
  <si>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</si>
  <si>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</si>
  <si>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</si>
  <si>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</si>
  <si>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</si>
  <si>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</si>
  <si>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</si>
  <si>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</si>
  <si>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</si>
  <si>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</si>
  <si>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</si>
  <si>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</si>
  <si>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</si>
  <si>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</si>
  <si>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</si>
  <si>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</si>
  <si>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</si>
  <si>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</si>
  <si>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</si>
  <si>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</si>
  <si>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</si>
  <si>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</si>
  <si>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</si>
  <si>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</si>
  <si>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</si>
  <si>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</si>
  <si>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</si>
  <si>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</si>
  <si>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</si>
  <si>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</si>
  <si>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</si>
  <si>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</si>
  <si>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</si>
  <si>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</si>
  <si>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</si>
  <si>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</si>
  <si>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</si>
  <si>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</si>
  <si>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</si>
  <si>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</si>
  <si>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</si>
  <si>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</si>
  <si>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</si>
  <si>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</si>
  <si>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</si>
  <si>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</si>
  <si>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</si>
  <si>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</si>
  <si>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</si>
  <si>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</si>
  <si>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</si>
  <si>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</si>
  <si>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</si>
  <si>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</si>
  <si>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</si>
  <si>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</si>
  <si>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</si>
  <si>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</si>
  <si>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</si>
  <si>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</si>
  <si>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</si>
  <si>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</si>
  <si>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</si>
  <si>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</si>
  <si>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</si>
  <si>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</si>
  <si>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</si>
  <si>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</si>
  <si>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</si>
  <si>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</si>
  <si>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</si>
  <si>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</si>
  <si>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</si>
  <si>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</si>
  <si>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</si>
  <si>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</si>
  <si>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</si>
  <si>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</si>
  <si>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</si>
  <si>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</si>
  <si>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</si>
  <si>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</si>
  <si>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</si>
  <si>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</si>
  <si>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</si>
  <si>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</si>
  <si>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</si>
  <si>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</si>
  <si>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</si>
  <si>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</si>
  <si>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</si>
  <si>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</si>
  <si>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</si>
  <si>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</si>
  <si>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</si>
  <si>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</si>
  <si>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</si>
  <si>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</si>
  <si>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</si>
  <si>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</si>
  <si>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</si>
  <si>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</si>
  <si>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</si>
  <si>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</si>
  <si>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</si>
  <si>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</si>
  <si>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</si>
  <si>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</si>
  <si>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</si>
  <si>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</si>
  <si>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</si>
  <si>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</si>
  <si>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</si>
  <si>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</si>
  <si>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</si>
  <si>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</si>
  <si>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</si>
  <si>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</si>
  <si>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</si>
  <si>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</si>
  <si>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</si>
  <si>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</si>
  <si>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</si>
  <si>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</si>
  <si>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</si>
  <si>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</si>
  <si>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2020-01-01 ~ 2020-12-31]</t>
    <phoneticPr fontId="2" type="noConversion"/>
  </si>
  <si>
    <t>단가</t>
    <phoneticPr fontId="2" type="noConversion"/>
  </si>
  <si>
    <t>합계</t>
    <phoneticPr fontId="2" type="noConversion"/>
  </si>
  <si>
    <t>SEQ</t>
    <phoneticPr fontId="2" type="noConversion"/>
  </si>
  <si>
    <t>거래처명</t>
    <phoneticPr fontId="2" type="noConversion"/>
  </si>
  <si>
    <t>거래처 코드</t>
    <phoneticPr fontId="2" type="noConversion"/>
  </si>
  <si>
    <t>D0001</t>
    <phoneticPr fontId="2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</si>
  <si>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</si>
  <si>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</si>
  <si>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</si>
  <si>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</si>
  <si>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</si>
  <si>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</si>
  <si>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</si>
  <si>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</si>
  <si>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</si>
  <si>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</si>
  <si>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</si>
  <si>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</si>
  <si>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</si>
  <si>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</si>
  <si>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</si>
  <si>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</si>
  <si>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</si>
  <si>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</si>
  <si>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</si>
  <si>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</si>
  <si>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</si>
  <si>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</si>
  <si>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</si>
  <si>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</si>
  <si>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</si>
  <si>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</si>
  <si>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</si>
  <si>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</si>
  <si>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</si>
  <si>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</si>
  <si>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</si>
  <si>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</si>
  <si>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</si>
  <si>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</si>
  <si>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</si>
  <si>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</si>
  <si>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</si>
  <si>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</si>
  <si>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</si>
  <si>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</si>
  <si>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</si>
  <si>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</si>
  <si>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</si>
  <si>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</si>
  <si>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</si>
  <si>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</si>
  <si>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</si>
  <si>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</si>
  <si>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</si>
  <si>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</si>
  <si>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</si>
  <si>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</si>
  <si>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</si>
  <si>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</si>
  <si>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</si>
  <si>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</si>
  <si>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</si>
  <si>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</si>
  <si>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</si>
  <si>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</si>
  <si>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</si>
  <si>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</si>
  <si>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</si>
  <si>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</si>
  <si>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</si>
  <si>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</si>
  <si>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</si>
  <si>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</si>
  <si>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</si>
  <si>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</si>
  <si>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</si>
  <si>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</si>
  <si>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</si>
  <si>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</si>
  <si>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</si>
  <si>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</si>
  <si>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</si>
  <si>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</si>
  <si>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</si>
  <si>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</si>
  <si>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</si>
  <si>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</si>
  <si>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</si>
  <si>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</si>
  <si>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</si>
  <si>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</si>
  <si>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</si>
  <si>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</si>
  <si>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</si>
  <si>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</si>
  <si>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</si>
  <si>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</si>
  <si>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</si>
  <si>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</si>
  <si>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</si>
  <si>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</si>
  <si>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</si>
  <si>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</si>
  <si>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</si>
  <si>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</si>
  <si>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</si>
  <si>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</si>
  <si>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</si>
  <si>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</si>
  <si>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</si>
  <si>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</si>
  <si>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</si>
  <si>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</si>
  <si>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</si>
  <si>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</si>
  <si>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</si>
  <si>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</si>
  <si>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</si>
  <si>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</si>
  <si>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</si>
  <si>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</si>
  <si>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</si>
  <si>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</si>
  <si>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</si>
  <si>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</si>
  <si>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</si>
  <si>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</si>
  <si>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</si>
  <si>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</si>
  <si>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</si>
  <si>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</si>
  <si>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</si>
  <si>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</si>
  <si>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</si>
  <si>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</si>
  <si>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</si>
  <si>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</si>
  <si>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</si>
  <si>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</si>
  <si>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</si>
  <si>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</si>
  <si>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</si>
  <si>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</si>
  <si>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</si>
  <si>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</si>
  <si>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</si>
  <si>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</si>
  <si>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</si>
  <si>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</si>
  <si>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</si>
  <si>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</si>
  <si>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</si>
  <si>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</si>
  <si>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</si>
  <si>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</si>
  <si>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</si>
  <si>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</si>
  <si>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</si>
  <si>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</si>
  <si>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</si>
  <si>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</si>
  <si>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</si>
  <si>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</si>
  <si>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</si>
  <si>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</si>
  <si>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</si>
  <si>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</si>
  <si>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</si>
  <si>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</si>
  <si>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</si>
  <si>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</si>
  <si>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</si>
  <si>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</si>
  <si>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</si>
  <si>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</si>
  <si>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</si>
  <si>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</si>
  <si>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</si>
  <si>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</si>
  <si>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</si>
  <si>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</si>
  <si>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</si>
  <si>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</si>
  <si>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</si>
  <si>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</si>
  <si>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</si>
  <si>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</si>
  <si>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</si>
  <si>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</si>
  <si>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</si>
  <si>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</si>
  <si>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</si>
  <si>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</si>
  <si>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</si>
  <si>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</si>
  <si>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</si>
  <si>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</si>
  <si>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</si>
  <si>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</si>
  <si>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</si>
  <si>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</si>
  <si>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</si>
  <si>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</si>
  <si>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</si>
  <si>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</si>
  <si>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</si>
  <si>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</si>
  <si>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</si>
  <si>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</si>
  <si>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</si>
  <si>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</si>
  <si>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</si>
  <si>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</si>
  <si>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</si>
  <si>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</si>
  <si>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</si>
  <si>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</si>
  <si>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</si>
  <si>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</si>
  <si>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</si>
  <si>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</si>
  <si>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</si>
  <si>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</si>
  <si>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</si>
  <si>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</si>
  <si>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</si>
  <si>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</si>
  <si>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</si>
  <si>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</si>
  <si>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</si>
  <si>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</si>
  <si>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</si>
  <si>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</si>
  <si>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</si>
  <si>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</si>
  <si>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</si>
  <si>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</si>
  <si>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</si>
  <si>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</si>
  <si>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</si>
  <si>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상품코드</t>
    <phoneticPr fontId="2" type="noConversion"/>
  </si>
  <si>
    <t>매입단가계산</t>
    <phoneticPr fontId="2" type="noConversion"/>
  </si>
  <si>
    <t>매출단가계산</t>
    <phoneticPr fontId="2" type="noConversion"/>
  </si>
  <si>
    <t>P00001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</si>
  <si>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</si>
  <si>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</si>
  <si>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</si>
  <si>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</si>
  <si>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</si>
  <si>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</si>
  <si>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</si>
  <si>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</si>
  <si>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</si>
  <si>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</si>
  <si>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</si>
  <si>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</si>
  <si>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</si>
  <si>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</si>
  <si>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</si>
  <si>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</si>
  <si>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</si>
  <si>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</si>
  <si>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</si>
  <si>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</si>
  <si>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</si>
  <si>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</si>
  <si>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</si>
  <si>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</si>
  <si>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</si>
  <si>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</si>
  <si>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</si>
  <si>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</si>
  <si>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</si>
  <si>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</si>
  <si>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</si>
  <si>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</si>
  <si>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</si>
  <si>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</si>
  <si>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</si>
  <si>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</si>
  <si>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</si>
  <si>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</si>
  <si>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</si>
  <si>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</si>
  <si>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</si>
  <si>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</si>
  <si>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</si>
  <si>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</si>
  <si>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</si>
  <si>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</si>
  <si>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</si>
  <si>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</si>
  <si>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</si>
  <si>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</si>
  <si>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</si>
  <si>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</si>
  <si>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</si>
  <si>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</si>
  <si>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</si>
  <si>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</si>
  <si>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</si>
  <si>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</si>
  <si>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</si>
  <si>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</si>
  <si>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</si>
  <si>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</si>
  <si>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</si>
  <si>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</si>
  <si>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</si>
  <si>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</si>
  <si>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</si>
  <si>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</si>
  <si>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</si>
  <si>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</si>
  <si>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</si>
  <si>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</si>
  <si>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</si>
  <si>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</si>
  <si>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</si>
  <si>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</si>
  <si>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</si>
  <si>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</si>
  <si>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</si>
  <si>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</si>
  <si>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</si>
  <si>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</si>
  <si>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</si>
  <si>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</si>
  <si>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</si>
  <si>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</si>
  <si>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</si>
  <si>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</si>
  <si>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</si>
  <si>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</si>
  <si>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</si>
  <si>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</si>
  <si>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</si>
  <si>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</si>
  <si>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</si>
  <si>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</si>
  <si>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</si>
  <si>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</si>
  <si>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</si>
  <si>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</si>
  <si>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</si>
  <si>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</si>
  <si>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</si>
  <si>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</si>
  <si>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</si>
  <si>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</si>
  <si>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</si>
  <si>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</si>
  <si>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</si>
  <si>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</si>
  <si>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</si>
  <si>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</si>
  <si>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</si>
  <si>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</si>
  <si>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</si>
  <si>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</si>
  <si>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</si>
  <si>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</si>
  <si>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</si>
  <si>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</si>
  <si>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</si>
  <si>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</si>
  <si>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</si>
  <si>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</si>
  <si>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</si>
  <si>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</si>
  <si>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</si>
  <si>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</si>
  <si>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</si>
  <si>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</si>
  <si>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</si>
  <si>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</si>
  <si>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</si>
  <si>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</si>
  <si>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</si>
  <si>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</si>
  <si>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</si>
  <si>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</si>
  <si>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</si>
  <si>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</si>
  <si>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</si>
  <si>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</si>
  <si>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</si>
  <si>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</si>
  <si>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</si>
  <si>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</si>
  <si>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</si>
  <si>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</si>
  <si>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</si>
  <si>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</si>
  <si>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</si>
  <si>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</si>
  <si>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</si>
  <si>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</si>
  <si>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</si>
  <si>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</si>
  <si>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</si>
  <si>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</si>
  <si>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</si>
  <si>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</si>
  <si>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</si>
  <si>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</si>
  <si>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</si>
  <si>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</si>
  <si>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</si>
  <si>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</si>
  <si>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</si>
  <si>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</si>
  <si>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</si>
  <si>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</si>
  <si>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</si>
  <si>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</si>
  <si>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</si>
  <si>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</si>
  <si>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</si>
  <si>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</si>
  <si>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</si>
  <si>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</si>
  <si>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</si>
  <si>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</si>
  <si>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</si>
  <si>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</si>
  <si>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</si>
  <si>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</si>
  <si>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</si>
  <si>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</si>
  <si>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</si>
  <si>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</si>
  <si>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</si>
  <si>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</si>
  <si>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</si>
  <si>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</si>
  <si>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</si>
  <si>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</si>
  <si>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</si>
  <si>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</si>
  <si>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</si>
  <si>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</si>
  <si>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</si>
  <si>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</si>
  <si>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</si>
  <si>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</si>
  <si>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</si>
  <si>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</si>
  <si>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</si>
  <si>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</si>
  <si>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</si>
  <si>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</si>
  <si>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</si>
  <si>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</si>
  <si>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</si>
  <si>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</si>
  <si>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</si>
  <si>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</si>
  <si>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</si>
  <si>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</si>
  <si>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</si>
  <si>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</si>
  <si>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</si>
  <si>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</si>
  <si>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</si>
  <si>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</si>
  <si>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</si>
  <si>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</si>
  <si>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</si>
  <si>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</si>
  <si>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</si>
  <si>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</si>
  <si>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</si>
  <si>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</si>
  <si>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</si>
  <si>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</si>
  <si>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</si>
  <si>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</si>
  <si>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</si>
  <si>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</si>
  <si>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</si>
  <si>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</si>
  <si>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</si>
  <si>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</si>
  <si>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</si>
  <si>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</si>
  <si>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</si>
  <si>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</si>
  <si>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</si>
  <si>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</si>
  <si>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</si>
  <si>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</si>
  <si>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</si>
  <si>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</si>
  <si>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</si>
  <si>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</si>
  <si>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</si>
  <si>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</si>
  <si>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</si>
  <si>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</si>
  <si>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</si>
  <si>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</si>
  <si>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</si>
  <si>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</si>
  <si>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</si>
  <si>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</si>
  <si>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</si>
  <si>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</si>
  <si>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</si>
  <si>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</si>
  <si>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</si>
  <si>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</si>
  <si>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</si>
  <si>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</si>
  <si>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</si>
  <si>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</si>
  <si>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</si>
  <si>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</si>
  <si>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</si>
  <si>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</si>
  <si>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</si>
  <si>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</si>
  <si>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</si>
  <si>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</si>
  <si>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</si>
  <si>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</si>
  <si>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</si>
  <si>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</si>
  <si>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</si>
  <si>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</si>
  <si>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</si>
  <si>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</si>
  <si>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</si>
  <si>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</si>
  <si>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</si>
  <si>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</si>
  <si>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</si>
  <si>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</si>
  <si>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</si>
  <si>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</si>
  <si>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</si>
  <si>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</si>
  <si>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</si>
  <si>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</si>
  <si>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</si>
  <si>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</si>
  <si>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</si>
  <si>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</si>
  <si>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</si>
  <si>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</si>
  <si>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</si>
  <si>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</si>
  <si>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</si>
  <si>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</si>
  <si>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</si>
  <si>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</si>
  <si>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</si>
  <si>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</si>
  <si>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</si>
  <si>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</si>
  <si>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</si>
  <si>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</si>
  <si>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</si>
  <si>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</si>
  <si>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</si>
  <si>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</si>
  <si>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</si>
  <si>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</si>
  <si>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</si>
  <si>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</si>
  <si>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</si>
  <si>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</si>
  <si>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</si>
  <si>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</si>
  <si>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</si>
  <si>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</si>
  <si>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</si>
  <si>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</si>
  <si>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</si>
  <si>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</si>
  <si>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</si>
  <si>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</si>
  <si>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</si>
  <si>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</si>
  <si>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</si>
  <si>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</si>
  <si>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</si>
  <si>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</si>
  <si>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</si>
  <si>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</si>
  <si>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</si>
  <si>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</si>
  <si>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</si>
  <si>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</si>
  <si>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</si>
  <si>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</si>
  <si>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</si>
  <si>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</si>
  <si>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</si>
  <si>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</si>
  <si>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</si>
  <si>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</si>
  <si>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</si>
  <si>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</si>
  <si>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</si>
  <si>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</si>
  <si>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</si>
  <si>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</si>
  <si>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</si>
  <si>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</si>
  <si>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</si>
  <si>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</si>
  <si>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</si>
  <si>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</si>
  <si>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</si>
  <si>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</si>
  <si>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</si>
  <si>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</si>
  <si>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</si>
  <si>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</si>
  <si>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</si>
  <si>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</si>
  <si>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</si>
  <si>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</si>
  <si>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</si>
  <si>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</si>
  <si>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</si>
  <si>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</si>
  <si>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</si>
  <si>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</si>
  <si>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</si>
  <si>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</si>
  <si>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</si>
  <si>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</si>
  <si>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</si>
  <si>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</si>
  <si>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실제매출단가</t>
    <phoneticPr fontId="2" type="noConversion"/>
  </si>
  <si>
    <t>VAT</t>
    <phoneticPr fontId="2" type="noConversion"/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</si>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</sst>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C5" sqref="C5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43831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43832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43832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43832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43833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43834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43836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43837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43837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43837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43839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43839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43840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43840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43841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43842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43842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43842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43845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43845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43846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43847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43847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43848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43849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43849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43853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43853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43854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43854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43854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43854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43856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43857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43857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43858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43859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43863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43864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43864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43865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43865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43866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43866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43868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43868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43869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43870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43870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43870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43870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43871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43872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43872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43872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43874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43875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43875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43876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43876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43876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43876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43877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43877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43878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43879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43879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43880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43880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43880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43881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43882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43884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43885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43886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43887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43891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43891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43891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43891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43892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43893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43893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43894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43895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43895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43895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43897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43897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43900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43901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43902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43902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43902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43903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43904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43904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43904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43904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43906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43906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43906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43906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43908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43908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43909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43909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43912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43912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43914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43914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43914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43916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43916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43916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43917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43918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43922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43923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43923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43924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43925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43926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43926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43926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43927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43928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43929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43930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43931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43932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43933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43935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43935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43937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43937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43939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43939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43939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43939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43941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43941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43942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43943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43943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43944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43945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43945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43946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43947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43947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43948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43949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43949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43952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43952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43952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43953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43953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43954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43954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43955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43956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43956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43956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43956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43957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43958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43959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43960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43960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43961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43961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43962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43962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43962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43962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43963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43963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43964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43967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43968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43968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43970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43971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43971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43972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43972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43973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43974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43975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43975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43975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43977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43978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43978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43978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43979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43979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43983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43985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43985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43985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43986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43987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43987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43987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43987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43987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43987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43988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43989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43989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43990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43991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43992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43992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43993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43994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43995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43995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43996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43996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43998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43998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43999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43999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44000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44001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44001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44002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44002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44003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44004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44004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44005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44005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44005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44005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44006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44007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44007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44010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44010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44013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44014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44015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44015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44017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44017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44018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44020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44021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44021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44021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44024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44024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44025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44026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44026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44027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44029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44030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44030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44030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44031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44031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44032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44032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44032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44032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44033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44033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44034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44034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44034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44037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44037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44037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44038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44038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44040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44040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44040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44044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44044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44045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44045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44045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44046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44046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44046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44046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44046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44047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44047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44047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44047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44048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44048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44051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44051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44051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44053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44054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44054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44055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44055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44055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44056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44056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44058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44058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44058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44058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44058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44059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44060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44060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44060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44061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44061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44061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44063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44064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44065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44065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44066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44067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44067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44067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44067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44068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44070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44070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44071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44071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44071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44075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44076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44076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44076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44077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44077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44078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44079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44080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44080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44080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44080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44081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44081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44082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44082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44082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44083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44083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44083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44086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44086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44086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44087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44088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44088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44090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44091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44092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44093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44093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44094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44095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44096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44096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44097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44097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44097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44097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44097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44098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44099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44099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44099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44099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44100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44101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44101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44102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44102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44102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44102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44102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44105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44105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44106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44107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44107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44107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44108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44108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44109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44109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44110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44110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44111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44111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44112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44112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44112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44113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44114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44115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44118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44120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44122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44122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44122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44122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44123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44124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44124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44126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44127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44128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44129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44129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44130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44131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44132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44132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44133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44133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44136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44136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44137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44137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44138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44138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44138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44140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44143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44143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44144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44145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44146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44148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44148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44149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44150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44152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44152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44152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44155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44155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44155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44155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44156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44158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44158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44158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44158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44160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44163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44163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44166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44167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44167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44169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44169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44173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44173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44174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44174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44174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44176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44176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44178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44181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44181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44182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44185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44187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44187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44188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44188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44189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44190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44192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44192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44192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44193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44194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topLeftCell="A206" zoomScaleNormal="100" workbookViewId="0">
      <selection activeCell="A2" sqref="A2:A233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2" t="s">
        <v>879</v>
      </c>
    </row>
    <row r="2" spans="1:9" ht="18" customHeight="1" x14ac:dyDescent="0.3">
      <c r="A2">
        <v>1</v>
      </c>
      <c r="B2" s="2">
        <v>43832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2</v>
      </c>
      <c r="B3" s="2">
        <v>43832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3</v>
      </c>
      <c r="B4" s="2">
        <v>43832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4</v>
      </c>
      <c r="B5" s="2">
        <v>43833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5</v>
      </c>
      <c r="B6" s="2">
        <v>43834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990</v>
      </c>
      <c r="I6" s="6">
        <f>H6*G6</f>
        <v>93060</v>
      </c>
    </row>
    <row r="7" spans="1:9" ht="18" customHeight="1" x14ac:dyDescent="0.3">
      <c r="A7">
        <v>6</v>
      </c>
      <c r="B7" s="2">
        <v>43836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7</v>
      </c>
      <c r="B8" s="2">
        <v>43837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8</v>
      </c>
      <c r="B9" s="2">
        <v>43837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9</v>
      </c>
      <c r="B10" s="2">
        <v>43837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10</v>
      </c>
      <c r="B11" s="2">
        <v>43840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1200</v>
      </c>
      <c r="I11" s="6">
        <f>H11*G11</f>
        <v>111600</v>
      </c>
    </row>
    <row r="12" spans="1:9" ht="18" customHeight="1" x14ac:dyDescent="0.3">
      <c r="A12">
        <v>11</v>
      </c>
      <c r="B12" s="2">
        <v>43840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12</v>
      </c>
      <c r="B13" s="2">
        <v>43841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13</v>
      </c>
      <c r="B14" s="2">
        <v>43842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14</v>
      </c>
      <c r="B15" s="2">
        <v>43842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15</v>
      </c>
      <c r="B16" s="2">
        <v>43842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16</v>
      </c>
      <c r="B17" s="2">
        <v>43845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17</v>
      </c>
      <c r="B18" s="2">
        <v>43845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18</v>
      </c>
      <c r="B19" s="2">
        <v>43846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19</v>
      </c>
      <c r="B20" s="2">
        <v>43847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20</v>
      </c>
      <c r="B21" s="2">
        <v>43847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21</v>
      </c>
      <c r="B22" s="2">
        <v>43848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22</v>
      </c>
      <c r="B23" s="2">
        <v>43849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23</v>
      </c>
      <c r="B24" s="2">
        <v>43849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24</v>
      </c>
      <c r="B25" s="2">
        <v>43854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25</v>
      </c>
      <c r="B26" s="2">
        <v>43854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26</v>
      </c>
      <c r="B27" s="2">
        <v>43856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27</v>
      </c>
      <c r="B28" s="2">
        <v>43857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28</v>
      </c>
      <c r="B29" s="2">
        <v>43857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5000</v>
      </c>
      <c r="I29" s="6">
        <f>H29*G29</f>
        <v>260000</v>
      </c>
    </row>
    <row r="30" spans="1:9" ht="18" customHeight="1" x14ac:dyDescent="0.3">
      <c r="A30">
        <v>29</v>
      </c>
      <c r="B30" s="2">
        <v>43864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30</v>
      </c>
      <c r="B31" s="2">
        <v>43865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31</v>
      </c>
      <c r="B32" s="2">
        <v>43865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32</v>
      </c>
      <c r="B33" s="2">
        <v>43866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33</v>
      </c>
      <c r="B34" s="2">
        <v>43866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34</v>
      </c>
      <c r="B35" s="2">
        <v>43868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35</v>
      </c>
      <c r="B36" s="2">
        <v>43868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36</v>
      </c>
      <c r="B37" s="2">
        <v>43869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37</v>
      </c>
      <c r="B38" s="2">
        <v>43870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38</v>
      </c>
      <c r="B39" s="2">
        <v>43870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39</v>
      </c>
      <c r="B40" s="2">
        <v>43880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40</v>
      </c>
      <c r="B41" s="2">
        <v>43880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41</v>
      </c>
      <c r="B42" s="2">
        <v>43880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42</v>
      </c>
      <c r="B43" s="2">
        <v>43881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43</v>
      </c>
      <c r="B44" s="2">
        <v>43882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44</v>
      </c>
      <c r="B45" s="2">
        <v>43884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45</v>
      </c>
      <c r="B46" s="2">
        <v>43885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46</v>
      </c>
      <c r="B47" s="2">
        <v>43886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47</v>
      </c>
      <c r="B48" s="2">
        <v>43887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48</v>
      </c>
      <c r="B49" s="2">
        <v>43891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49</v>
      </c>
      <c r="B50" s="2">
        <v>43891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50</v>
      </c>
      <c r="B51" s="2">
        <v>43891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51</v>
      </c>
      <c r="B52" s="2">
        <v>43891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52</v>
      </c>
      <c r="B53" s="2">
        <v>43892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53</v>
      </c>
      <c r="B54" s="2">
        <v>43893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54</v>
      </c>
      <c r="B55" s="2">
        <v>43893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55</v>
      </c>
      <c r="B56" s="2">
        <v>43894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56</v>
      </c>
      <c r="B57" s="2">
        <v>43895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57</v>
      </c>
      <c r="B58" s="2">
        <v>43895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58</v>
      </c>
      <c r="B59" s="2">
        <v>43895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59</v>
      </c>
      <c r="B60" s="2">
        <v>43897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60</v>
      </c>
      <c r="B61" s="2">
        <v>43897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61</v>
      </c>
      <c r="B62" s="2">
        <v>43900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62</v>
      </c>
      <c r="B63" s="2">
        <v>43901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63</v>
      </c>
      <c r="B64" s="2">
        <v>43902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64</v>
      </c>
      <c r="B65" s="2">
        <v>43912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65</v>
      </c>
      <c r="B66" s="2">
        <v>43912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66</v>
      </c>
      <c r="B67" s="2">
        <v>43914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67</v>
      </c>
      <c r="B68" s="2">
        <v>43914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68</v>
      </c>
      <c r="B69" s="2">
        <v>43914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69</v>
      </c>
      <c r="B70" s="2">
        <v>43916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70</v>
      </c>
      <c r="B71" s="2">
        <v>43916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71</v>
      </c>
      <c r="B72" s="2">
        <v>43916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72</v>
      </c>
      <c r="B73" s="2">
        <v>43917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73</v>
      </c>
      <c r="B74" s="2">
        <v>43918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74</v>
      </c>
      <c r="B75" s="2">
        <v>43922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75</v>
      </c>
      <c r="B76" s="2">
        <v>43923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76</v>
      </c>
      <c r="B77" s="2">
        <v>43923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77</v>
      </c>
      <c r="B78" s="2">
        <v>43924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78</v>
      </c>
      <c r="B79" s="2">
        <v>43925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79</v>
      </c>
      <c r="B80" s="2">
        <v>43926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80</v>
      </c>
      <c r="B81" s="2">
        <v>43926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81</v>
      </c>
      <c r="B82" s="2">
        <v>43926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82</v>
      </c>
      <c r="B83" s="2">
        <v>43927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83</v>
      </c>
      <c r="B84" s="2">
        <v>43928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84</v>
      </c>
      <c r="B85" s="2">
        <v>43929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85</v>
      </c>
      <c r="B86" s="2">
        <v>43930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86</v>
      </c>
      <c r="B87" s="2">
        <v>43931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87</v>
      </c>
      <c r="B88" s="2">
        <v>43932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88</v>
      </c>
      <c r="B89" s="2">
        <v>43954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89</v>
      </c>
      <c r="B90" s="2">
        <v>43954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90</v>
      </c>
      <c r="B91" s="2">
        <v>43955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91</v>
      </c>
      <c r="B92" s="2">
        <v>43956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92</v>
      </c>
      <c r="B93" s="2">
        <v>43956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93</v>
      </c>
      <c r="B94" s="2">
        <v>43956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94</v>
      </c>
      <c r="B95" s="2">
        <v>43956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95</v>
      </c>
      <c r="B96" s="2">
        <v>43957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96</v>
      </c>
      <c r="B97" s="2">
        <v>43958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97</v>
      </c>
      <c r="B98" s="2">
        <v>43959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98</v>
      </c>
      <c r="B99" s="2">
        <v>43960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99</v>
      </c>
      <c r="B100" s="2">
        <v>43960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100</v>
      </c>
      <c r="B101" s="2">
        <v>43961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101</v>
      </c>
      <c r="B102" s="2">
        <v>43961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102</v>
      </c>
      <c r="B103" s="2">
        <v>43962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103</v>
      </c>
      <c r="B104" s="2">
        <v>43962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104</v>
      </c>
      <c r="B105" s="2">
        <v>43962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105</v>
      </c>
      <c r="B106" s="2">
        <v>43962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106</v>
      </c>
      <c r="B107" s="2">
        <v>43963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107</v>
      </c>
      <c r="B108" s="2">
        <v>43963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108</v>
      </c>
      <c r="B109" s="2">
        <v>43964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109</v>
      </c>
      <c r="B110" s="2">
        <v>43967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110</v>
      </c>
      <c r="B111" s="2">
        <v>43968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111</v>
      </c>
      <c r="B112" s="2">
        <v>43968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112</v>
      </c>
      <c r="B113" s="2">
        <v>43970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113</v>
      </c>
      <c r="B114" s="2">
        <v>43971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114</v>
      </c>
      <c r="B115" s="2">
        <v>43971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115</v>
      </c>
      <c r="B116" s="2">
        <v>43972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116</v>
      </c>
      <c r="B117" s="2">
        <v>43991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117</v>
      </c>
      <c r="B118" s="2">
        <v>43992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118</v>
      </c>
      <c r="B119" s="2">
        <v>43992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119</v>
      </c>
      <c r="B120" s="2">
        <v>43993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120</v>
      </c>
      <c r="B121" s="2">
        <v>43994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121</v>
      </c>
      <c r="B122" s="2">
        <v>43995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122</v>
      </c>
      <c r="B123" s="2">
        <v>43995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123</v>
      </c>
      <c r="B124" s="2">
        <v>43996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124</v>
      </c>
      <c r="B125" s="2">
        <v>44010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125</v>
      </c>
      <c r="B126" s="2">
        <v>44013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126</v>
      </c>
      <c r="B127" s="2">
        <v>44014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127</v>
      </c>
      <c r="B128" s="2">
        <v>44015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128</v>
      </c>
      <c r="B129" s="2">
        <v>44015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129</v>
      </c>
      <c r="B130" s="2">
        <v>44017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130</v>
      </c>
      <c r="B131" s="2">
        <v>44017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131</v>
      </c>
      <c r="B132" s="2">
        <v>44040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132</v>
      </c>
      <c r="B133" s="2">
        <v>44044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133</v>
      </c>
      <c r="B134" s="2">
        <v>44044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134</v>
      </c>
      <c r="B135" s="2">
        <v>44045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135</v>
      </c>
      <c r="B136" s="2">
        <v>44045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136</v>
      </c>
      <c r="B137" s="2">
        <v>44045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137</v>
      </c>
      <c r="B138" s="2">
        <v>44046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138</v>
      </c>
      <c r="B139" s="2">
        <v>44046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139</v>
      </c>
      <c r="B140" s="2">
        <v>44046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140</v>
      </c>
      <c r="B141" s="2">
        <v>44046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141</v>
      </c>
      <c r="B142" s="2">
        <v>44046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142</v>
      </c>
      <c r="B143" s="2">
        <v>44047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143</v>
      </c>
      <c r="B144" s="2">
        <v>44047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144</v>
      </c>
      <c r="B145" s="2">
        <v>44047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145</v>
      </c>
      <c r="B146" s="2">
        <v>44047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146</v>
      </c>
      <c r="B147" s="2">
        <v>44048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147</v>
      </c>
      <c r="B148" s="2">
        <v>44048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148</v>
      </c>
      <c r="B149" s="2">
        <v>44051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149</v>
      </c>
      <c r="B150" s="2">
        <v>44076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150</v>
      </c>
      <c r="B151" s="2">
        <v>44076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151</v>
      </c>
      <c r="B152" s="2">
        <v>44076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152</v>
      </c>
      <c r="B153" s="2">
        <v>44077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153</v>
      </c>
      <c r="B154" s="2">
        <v>44077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154</v>
      </c>
      <c r="B155" s="2">
        <v>44078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155</v>
      </c>
      <c r="B156" s="2">
        <v>44079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156</v>
      </c>
      <c r="B157" s="2">
        <v>44080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157</v>
      </c>
      <c r="B158" s="2">
        <v>44080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158</v>
      </c>
      <c r="B159" s="2">
        <v>44080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159</v>
      </c>
      <c r="B160" s="2">
        <v>44080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160</v>
      </c>
      <c r="B161" s="2">
        <v>44081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161</v>
      </c>
      <c r="B162" s="2">
        <v>44081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162</v>
      </c>
      <c r="B163" s="2">
        <v>44082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163</v>
      </c>
      <c r="B164" s="2">
        <v>44082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164</v>
      </c>
      <c r="B165" s="2">
        <v>44082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165</v>
      </c>
      <c r="B166" s="2">
        <v>44083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166</v>
      </c>
      <c r="B167" s="2">
        <v>44083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167</v>
      </c>
      <c r="B168" s="2">
        <v>44083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168</v>
      </c>
      <c r="B169" s="2">
        <v>44086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169</v>
      </c>
      <c r="B170" s="2">
        <v>44086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170</v>
      </c>
      <c r="B171" s="2">
        <v>44086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171</v>
      </c>
      <c r="B172" s="2">
        <v>44087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172</v>
      </c>
      <c r="B173" s="2">
        <v>44088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173</v>
      </c>
      <c r="B174" s="2">
        <v>44088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174</v>
      </c>
      <c r="B175" s="2">
        <v>44090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175</v>
      </c>
      <c r="B176" s="2">
        <v>44091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176</v>
      </c>
      <c r="B177" s="2">
        <v>44092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177</v>
      </c>
      <c r="B178" s="2">
        <v>44093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178</v>
      </c>
      <c r="B179" s="2">
        <v>44093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179</v>
      </c>
      <c r="B180" s="2">
        <v>44094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180</v>
      </c>
      <c r="B181" s="2">
        <v>44095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181</v>
      </c>
      <c r="B182" s="2">
        <v>44096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182</v>
      </c>
      <c r="B183" s="2">
        <v>44111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183</v>
      </c>
      <c r="B184" s="2">
        <v>44111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184</v>
      </c>
      <c r="B185" s="2">
        <v>44112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185</v>
      </c>
      <c r="B186" s="2">
        <v>44112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186</v>
      </c>
      <c r="B187" s="2">
        <v>44112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187</v>
      </c>
      <c r="B188" s="2">
        <v>44113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188</v>
      </c>
      <c r="B189" s="2">
        <v>44114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189</v>
      </c>
      <c r="B190" s="2">
        <v>44115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190</v>
      </c>
      <c r="B191" s="2">
        <v>44118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191</v>
      </c>
      <c r="B192" s="2">
        <v>44120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192</v>
      </c>
      <c r="B193" s="2">
        <v>44122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193</v>
      </c>
      <c r="B194" s="2">
        <v>44122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194</v>
      </c>
      <c r="B195" s="2">
        <v>44122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195</v>
      </c>
      <c r="B196" s="2">
        <v>44122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196</v>
      </c>
      <c r="B197" s="2">
        <v>44123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197</v>
      </c>
      <c r="B198" s="2">
        <v>44124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198</v>
      </c>
      <c r="B199" s="2">
        <v>44124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199</v>
      </c>
      <c r="B200" s="2">
        <v>44126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200</v>
      </c>
      <c r="B201" s="2">
        <v>44127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201</v>
      </c>
      <c r="B202" s="2">
        <v>44128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202</v>
      </c>
      <c r="B203" s="2">
        <v>44129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203</v>
      </c>
      <c r="B204" s="2">
        <v>44129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204</v>
      </c>
      <c r="B205" s="2">
        <v>44130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205</v>
      </c>
      <c r="B206" s="2">
        <v>44131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206</v>
      </c>
      <c r="B207" s="2">
        <v>44132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207</v>
      </c>
      <c r="B208" s="2">
        <v>44132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208</v>
      </c>
      <c r="B209" s="2">
        <v>44133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209</v>
      </c>
      <c r="B210" s="2">
        <v>44133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210</v>
      </c>
      <c r="B211" s="2">
        <v>44136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211</v>
      </c>
      <c r="B212" s="2">
        <v>44136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212</v>
      </c>
      <c r="B213" s="2">
        <v>44137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213</v>
      </c>
      <c r="B214" s="2">
        <v>44137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214</v>
      </c>
      <c r="B215" s="2">
        <v>44138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215</v>
      </c>
      <c r="B216" s="2">
        <v>44138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216</v>
      </c>
      <c r="B217" s="2">
        <v>44138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217</v>
      </c>
      <c r="B218" s="2">
        <v>44140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218</v>
      </c>
      <c r="B219" s="2">
        <v>44181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219</v>
      </c>
      <c r="B220" s="2">
        <v>44181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220</v>
      </c>
      <c r="B221" s="2">
        <v>44182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221</v>
      </c>
      <c r="B222" s="2">
        <v>44185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222</v>
      </c>
      <c r="B223" s="2">
        <v>44187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223</v>
      </c>
      <c r="B224" s="2">
        <v>44187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224</v>
      </c>
      <c r="B225" s="2">
        <v>44188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225</v>
      </c>
      <c r="B226" s="2">
        <v>44188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226</v>
      </c>
      <c r="B227" s="2">
        <v>44189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227</v>
      </c>
      <c r="B228" s="2">
        <v>44190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228</v>
      </c>
      <c r="B229" s="2">
        <v>44192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229</v>
      </c>
      <c r="B230" s="2">
        <v>44192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230</v>
      </c>
      <c r="B231" s="2">
        <v>44192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231</v>
      </c>
      <c r="B232" s="2">
        <v>44193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232</v>
      </c>
      <c r="B233" s="2">
        <v>44194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880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878</v>
      </c>
      <c r="I1" s="13" t="s">
        <v>879</v>
      </c>
    </row>
    <row r="2" spans="1:9" ht="18" customHeight="1" x14ac:dyDescent="0.3">
      <c r="A2">
        <v>300</v>
      </c>
      <c r="B2" s="2">
        <v>43831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301</v>
      </c>
      <c r="B3" s="2">
        <v>43839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302</v>
      </c>
      <c r="B4" s="2">
        <v>43839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303</v>
      </c>
      <c r="B5" s="2">
        <v>43853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304</v>
      </c>
      <c r="B6" s="2">
        <v>43853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305</v>
      </c>
      <c r="B7" s="2">
        <v>43854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306</v>
      </c>
      <c r="B8" s="2">
        <v>43854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307</v>
      </c>
      <c r="B9" s="2">
        <v>43858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308</v>
      </c>
      <c r="B10" s="2">
        <v>43859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309</v>
      </c>
      <c r="B11" s="2">
        <v>43863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310</v>
      </c>
      <c r="B12" s="2">
        <v>43864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311</v>
      </c>
      <c r="B13" s="2">
        <v>43870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312</v>
      </c>
      <c r="B14" s="2">
        <v>43870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313</v>
      </c>
      <c r="B15" s="2">
        <v>43871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314</v>
      </c>
      <c r="B16" s="2">
        <v>43872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315</v>
      </c>
      <c r="B17" s="2">
        <v>43872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316</v>
      </c>
      <c r="B18" s="2">
        <v>43872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317</v>
      </c>
      <c r="B19" s="2">
        <v>43874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318</v>
      </c>
      <c r="B20" s="2">
        <v>43875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319</v>
      </c>
      <c r="B21" s="2">
        <v>43875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320</v>
      </c>
      <c r="B22" s="2">
        <v>43876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321</v>
      </c>
      <c r="B23" s="2">
        <v>43876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322</v>
      </c>
      <c r="B24" s="2">
        <v>43876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323</v>
      </c>
      <c r="B25" s="2">
        <v>43876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324</v>
      </c>
      <c r="B26" s="2">
        <v>43877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325</v>
      </c>
      <c r="B27" s="2">
        <v>43877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326</v>
      </c>
      <c r="B28" s="2">
        <v>43878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327</v>
      </c>
      <c r="B29" s="2">
        <v>43879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328</v>
      </c>
      <c r="B30" s="2">
        <v>43879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329</v>
      </c>
      <c r="B31" s="2">
        <v>43902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330</v>
      </c>
      <c r="B32" s="2">
        <v>43902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331</v>
      </c>
      <c r="B33" s="2">
        <v>43903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332</v>
      </c>
      <c r="B34" s="2">
        <v>43904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333</v>
      </c>
      <c r="B35" s="2">
        <v>43904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334</v>
      </c>
      <c r="B36" s="2">
        <v>43904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335</v>
      </c>
      <c r="B37" s="2">
        <v>43904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336</v>
      </c>
      <c r="B38" s="2">
        <v>43906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337</v>
      </c>
      <c r="B39" s="2">
        <v>43906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338</v>
      </c>
      <c r="B40" s="2">
        <v>43906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339</v>
      </c>
      <c r="B41" s="2">
        <v>43906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340</v>
      </c>
      <c r="B42" s="2">
        <v>43908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341</v>
      </c>
      <c r="B43" s="2">
        <v>43908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342</v>
      </c>
      <c r="B44" s="2">
        <v>43909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343</v>
      </c>
      <c r="B45" s="2">
        <v>43909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344</v>
      </c>
      <c r="B46" s="2">
        <v>43933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345</v>
      </c>
      <c r="B47" s="2">
        <v>43935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346</v>
      </c>
      <c r="B48" s="2">
        <v>43935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347</v>
      </c>
      <c r="B49" s="2">
        <v>43937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348</v>
      </c>
      <c r="B50" s="2">
        <v>43937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349</v>
      </c>
      <c r="B51" s="2">
        <v>43939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350</v>
      </c>
      <c r="B52" s="2">
        <v>43939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351</v>
      </c>
      <c r="B53" s="2">
        <v>43939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352</v>
      </c>
      <c r="B54" s="2">
        <v>43939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353</v>
      </c>
      <c r="B55" s="2">
        <v>43941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354</v>
      </c>
      <c r="B56" s="2">
        <v>43941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355</v>
      </c>
      <c r="B57" s="2">
        <v>43942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356</v>
      </c>
      <c r="B58" s="2">
        <v>43943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357</v>
      </c>
      <c r="B59" s="2">
        <v>43943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358</v>
      </c>
      <c r="B60" s="2">
        <v>43944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359</v>
      </c>
      <c r="B61" s="2">
        <v>43945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360</v>
      </c>
      <c r="B62" s="2">
        <v>43945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361</v>
      </c>
      <c r="B63" s="2">
        <v>43946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362</v>
      </c>
      <c r="B64" s="2">
        <v>43947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363</v>
      </c>
      <c r="B65" s="2">
        <v>43947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364</v>
      </c>
      <c r="B66" s="2">
        <v>43948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365</v>
      </c>
      <c r="B67" s="2">
        <v>43949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366</v>
      </c>
      <c r="B68" s="2">
        <v>43949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367</v>
      </c>
      <c r="B69" s="2">
        <v>43952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368</v>
      </c>
      <c r="B70" s="2">
        <v>43952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369</v>
      </c>
      <c r="B71" s="2">
        <v>43952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370</v>
      </c>
      <c r="B72" s="2">
        <v>43953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371</v>
      </c>
      <c r="B73" s="2">
        <v>43953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372</v>
      </c>
      <c r="B74" s="2">
        <v>43972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373</v>
      </c>
      <c r="B75" s="2">
        <v>43973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374</v>
      </c>
      <c r="B76" s="2">
        <v>43974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375</v>
      </c>
      <c r="B77" s="2">
        <v>43975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376</v>
      </c>
      <c r="B78" s="2">
        <v>43975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377</v>
      </c>
      <c r="B79" s="2">
        <v>43975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378</v>
      </c>
      <c r="B80" s="2">
        <v>43977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379</v>
      </c>
      <c r="B81" s="2">
        <v>43978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380</v>
      </c>
      <c r="B82" s="2">
        <v>43978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381</v>
      </c>
      <c r="B83" s="2">
        <v>43978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382</v>
      </c>
      <c r="B84" s="2">
        <v>43979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383</v>
      </c>
      <c r="B85" s="2">
        <v>43979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384</v>
      </c>
      <c r="B86" s="2">
        <v>43983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385</v>
      </c>
      <c r="B87" s="2">
        <v>43985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386</v>
      </c>
      <c r="B88" s="2">
        <v>43985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387</v>
      </c>
      <c r="B89" s="2">
        <v>43985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388</v>
      </c>
      <c r="B90" s="2">
        <v>43986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389</v>
      </c>
      <c r="B91" s="2">
        <v>43987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390</v>
      </c>
      <c r="B92" s="2">
        <v>43987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391</v>
      </c>
      <c r="B93" s="2">
        <v>43987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392</v>
      </c>
      <c r="B94" s="2">
        <v>43987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393</v>
      </c>
      <c r="B95" s="2">
        <v>43987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394</v>
      </c>
      <c r="B96" s="2">
        <v>43987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395</v>
      </c>
      <c r="B97" s="2">
        <v>43988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396</v>
      </c>
      <c r="B98" s="2">
        <v>43989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397</v>
      </c>
      <c r="B99" s="2">
        <v>43989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398</v>
      </c>
      <c r="B100" s="2">
        <v>43990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399</v>
      </c>
      <c r="B101" s="2">
        <v>43996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400</v>
      </c>
      <c r="B102" s="2">
        <v>43998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401</v>
      </c>
      <c r="B103" s="2">
        <v>43998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402</v>
      </c>
      <c r="B104" s="2">
        <v>43999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403</v>
      </c>
      <c r="B105" s="2">
        <v>43999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404</v>
      </c>
      <c r="B106" s="2">
        <v>44000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405</v>
      </c>
      <c r="B107" s="2">
        <v>44001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406</v>
      </c>
      <c r="B108" s="2">
        <v>44001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407</v>
      </c>
      <c r="B109" s="2">
        <v>44002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408</v>
      </c>
      <c r="B110" s="2">
        <v>44002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409</v>
      </c>
      <c r="B111" s="2">
        <v>44003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410</v>
      </c>
      <c r="B112" s="2">
        <v>44004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411</v>
      </c>
      <c r="B113" s="2">
        <v>44004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412</v>
      </c>
      <c r="B114" s="2">
        <v>44005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413</v>
      </c>
      <c r="B115" s="2">
        <v>44005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414</v>
      </c>
      <c r="B116" s="2">
        <v>44005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415</v>
      </c>
      <c r="B117" s="2">
        <v>44005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416</v>
      </c>
      <c r="B118" s="2">
        <v>44006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417</v>
      </c>
      <c r="B119" s="2">
        <v>44007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418</v>
      </c>
      <c r="B120" s="2">
        <v>44007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419</v>
      </c>
      <c r="B121" s="2">
        <v>44010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420</v>
      </c>
      <c r="B122" s="2">
        <v>44018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421</v>
      </c>
      <c r="B123" s="2">
        <v>44020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422</v>
      </c>
      <c r="B124" s="2">
        <v>44021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423</v>
      </c>
      <c r="B125" s="2">
        <v>44021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424</v>
      </c>
      <c r="B126" s="2">
        <v>44021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425</v>
      </c>
      <c r="B127" s="2">
        <v>44024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426</v>
      </c>
      <c r="B128" s="2">
        <v>44024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427</v>
      </c>
      <c r="B129" s="2">
        <v>44025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428</v>
      </c>
      <c r="B130" s="2">
        <v>44026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429</v>
      </c>
      <c r="B131" s="2">
        <v>44026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430</v>
      </c>
      <c r="B132" s="2">
        <v>44027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431</v>
      </c>
      <c r="B133" s="2">
        <v>44029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432</v>
      </c>
      <c r="B134" s="2">
        <v>44030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433</v>
      </c>
      <c r="B135" s="2">
        <v>44030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434</v>
      </c>
      <c r="B136" s="2">
        <v>44030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435</v>
      </c>
      <c r="B137" s="2">
        <v>44031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436</v>
      </c>
      <c r="B138" s="2">
        <v>44031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437</v>
      </c>
      <c r="B139" s="2">
        <v>44032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438</v>
      </c>
      <c r="B140" s="2">
        <v>44032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439</v>
      </c>
      <c r="B141" s="2">
        <v>44032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440</v>
      </c>
      <c r="B142" s="2">
        <v>44032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441</v>
      </c>
      <c r="B143" s="2">
        <v>44033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442</v>
      </c>
      <c r="B144" s="2">
        <v>44033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443</v>
      </c>
      <c r="B145" s="2">
        <v>44034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444</v>
      </c>
      <c r="B146" s="2">
        <v>44034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445</v>
      </c>
      <c r="B147" s="2">
        <v>44034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446</v>
      </c>
      <c r="B148" s="2">
        <v>44037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447</v>
      </c>
      <c r="B149" s="2">
        <v>44037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448</v>
      </c>
      <c r="B150" s="2">
        <v>44037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449</v>
      </c>
      <c r="B151" s="2">
        <v>44038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450</v>
      </c>
      <c r="B152" s="2">
        <v>44038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451</v>
      </c>
      <c r="B153" s="2">
        <v>44040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452</v>
      </c>
      <c r="B154" s="2">
        <v>44040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453</v>
      </c>
      <c r="B155" s="2">
        <v>44051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454</v>
      </c>
      <c r="B156" s="2">
        <v>44051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455</v>
      </c>
      <c r="B157" s="2">
        <v>44053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456</v>
      </c>
      <c r="B158" s="2">
        <v>44054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457</v>
      </c>
      <c r="B159" s="2">
        <v>44054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458</v>
      </c>
      <c r="B160" s="2">
        <v>44055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459</v>
      </c>
      <c r="B161" s="2">
        <v>44055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460</v>
      </c>
      <c r="B162" s="2">
        <v>44055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461</v>
      </c>
      <c r="B163" s="2">
        <v>44056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462</v>
      </c>
      <c r="B164" s="2">
        <v>44056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463</v>
      </c>
      <c r="B165" s="2">
        <v>44058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464</v>
      </c>
      <c r="B166" s="2">
        <v>44058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465</v>
      </c>
      <c r="B167" s="2">
        <v>44058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466</v>
      </c>
      <c r="B168" s="2">
        <v>44058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467</v>
      </c>
      <c r="B169" s="2">
        <v>44058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468</v>
      </c>
      <c r="B170" s="2">
        <v>44059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469</v>
      </c>
      <c r="B171" s="2">
        <v>44060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470</v>
      </c>
      <c r="B172" s="2">
        <v>44060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471</v>
      </c>
      <c r="B173" s="2">
        <v>44060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472</v>
      </c>
      <c r="B174" s="2">
        <v>44061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473</v>
      </c>
      <c r="B175" s="2">
        <v>44061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474</v>
      </c>
      <c r="B176" s="2">
        <v>44061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475</v>
      </c>
      <c r="B177" s="2">
        <v>44063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476</v>
      </c>
      <c r="B178" s="2">
        <v>44064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477</v>
      </c>
      <c r="B179" s="2">
        <v>44065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478</v>
      </c>
      <c r="B180" s="2">
        <v>44065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479</v>
      </c>
      <c r="B181" s="2">
        <v>44066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480</v>
      </c>
      <c r="B182" s="2">
        <v>44067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481</v>
      </c>
      <c r="B183" s="2">
        <v>44067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482</v>
      </c>
      <c r="B184" s="2">
        <v>44067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483</v>
      </c>
      <c r="B185" s="2">
        <v>44067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484</v>
      </c>
      <c r="B186" s="2">
        <v>44068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485</v>
      </c>
      <c r="B187" s="2">
        <v>44070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486</v>
      </c>
      <c r="B188" s="2">
        <v>44070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487</v>
      </c>
      <c r="B189" s="2">
        <v>44071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488</v>
      </c>
      <c r="B190" s="2">
        <v>44071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489</v>
      </c>
      <c r="B191" s="2">
        <v>44071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490</v>
      </c>
      <c r="B192" s="2">
        <v>44075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491</v>
      </c>
      <c r="B193" s="2">
        <v>44096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492</v>
      </c>
      <c r="B194" s="2">
        <v>44097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493</v>
      </c>
      <c r="B195" s="2">
        <v>44097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494</v>
      </c>
      <c r="B196" s="2">
        <v>44097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495</v>
      </c>
      <c r="B197" s="2">
        <v>44097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496</v>
      </c>
      <c r="B198" s="2">
        <v>44097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497</v>
      </c>
      <c r="B199" s="2">
        <v>44098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498</v>
      </c>
      <c r="B200" s="2">
        <v>44099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499</v>
      </c>
      <c r="B201" s="2">
        <v>44099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500</v>
      </c>
      <c r="B202" s="2">
        <v>44099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501</v>
      </c>
      <c r="B203" s="2">
        <v>44099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502</v>
      </c>
      <c r="B204" s="2">
        <v>44100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503</v>
      </c>
      <c r="B205" s="2">
        <v>44101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504</v>
      </c>
      <c r="B206" s="2">
        <v>44101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505</v>
      </c>
      <c r="B207" s="2">
        <v>44102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506</v>
      </c>
      <c r="B208" s="2">
        <v>44102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507</v>
      </c>
      <c r="B209" s="2">
        <v>44102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508</v>
      </c>
      <c r="B210" s="2">
        <v>44102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509</v>
      </c>
      <c r="B211" s="2">
        <v>44102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510</v>
      </c>
      <c r="B212" s="2">
        <v>44105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511</v>
      </c>
      <c r="B213" s="2">
        <v>44105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512</v>
      </c>
      <c r="B214" s="2">
        <v>44106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513</v>
      </c>
      <c r="B215" s="2">
        <v>44107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514</v>
      </c>
      <c r="B216" s="2">
        <v>44107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515</v>
      </c>
      <c r="B217" s="2">
        <v>44107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516</v>
      </c>
      <c r="B218" s="2">
        <v>44108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517</v>
      </c>
      <c r="B219" s="2">
        <v>44108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518</v>
      </c>
      <c r="B220" s="2">
        <v>44109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519</v>
      </c>
      <c r="B221" s="2">
        <v>44109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520</v>
      </c>
      <c r="B222" s="2">
        <v>44110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521</v>
      </c>
      <c r="B223" s="2">
        <v>44110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522</v>
      </c>
      <c r="B224" s="2">
        <v>44143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523</v>
      </c>
      <c r="B225" s="2">
        <v>44143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524</v>
      </c>
      <c r="B226" s="2">
        <v>44144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525</v>
      </c>
      <c r="B227" s="2">
        <v>44145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526</v>
      </c>
      <c r="B228" s="2">
        <v>44146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527</v>
      </c>
      <c r="B229" s="2">
        <v>44148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528</v>
      </c>
      <c r="B230" s="2">
        <v>44148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529</v>
      </c>
      <c r="B231" s="2">
        <v>44149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530</v>
      </c>
      <c r="B232" s="2">
        <v>44150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531</v>
      </c>
      <c r="B233" s="2">
        <v>44152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532</v>
      </c>
      <c r="B234" s="2">
        <v>44152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533</v>
      </c>
      <c r="B235" s="2">
        <v>44152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534</v>
      </c>
      <c r="B236" s="2">
        <v>44155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535</v>
      </c>
      <c r="B237" s="2">
        <v>44155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536</v>
      </c>
      <c r="B238" s="2">
        <v>44155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537</v>
      </c>
      <c r="B239" s="2">
        <v>44155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538</v>
      </c>
      <c r="B240" s="2">
        <v>44156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539</v>
      </c>
      <c r="B241" s="2">
        <v>44158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540</v>
      </c>
      <c r="B242" s="2">
        <v>44158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541</v>
      </c>
      <c r="B243" s="2">
        <v>44158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542</v>
      </c>
      <c r="B244" s="2">
        <v>44158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543</v>
      </c>
      <c r="B245" s="2">
        <v>44160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544</v>
      </c>
      <c r="B246" s="2">
        <v>44163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545</v>
      </c>
      <c r="B247" s="2">
        <v>44163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546</v>
      </c>
      <c r="B248" s="2">
        <v>44166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547</v>
      </c>
      <c r="B249" s="2">
        <v>44167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548</v>
      </c>
      <c r="B250" s="2">
        <v>44167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549</v>
      </c>
      <c r="B251" s="2">
        <v>44169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550</v>
      </c>
      <c r="B252" s="2">
        <v>44169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551</v>
      </c>
      <c r="B253" s="2">
        <v>44173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552</v>
      </c>
      <c r="B254" s="2">
        <v>44173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553</v>
      </c>
      <c r="B255" s="2">
        <v>44174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554</v>
      </c>
      <c r="B256" s="2">
        <v>44174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555</v>
      </c>
      <c r="B257" s="2">
        <v>44174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556</v>
      </c>
      <c r="B258" s="2">
        <v>44176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557</v>
      </c>
      <c r="B259" s="2">
        <v>44176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558</v>
      </c>
      <c r="B260" s="2">
        <v>44178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opLeftCell="A205" workbookViewId="0">
      <selection activeCell="H225" sqref="H225"/>
    </sheetView>
  </sheetViews>
  <sheetFormatPr defaultRowHeight="16.5" x14ac:dyDescent="0.3"/>
  <cols>
    <col min="1" max="1" width="13" customWidth="1"/>
    <col min="2" max="2" width="41.625" customWidth="1"/>
    <col min="3" max="3" width="17.125" customWidth="1"/>
  </cols>
  <sheetData>
    <row r="1" spans="1:3" x14ac:dyDescent="0.3">
      <c r="A1" t="s">
        <v>882</v>
      </c>
      <c r="B1" t="s">
        <v>881</v>
      </c>
      <c r="C1" t="s">
        <v>867</v>
      </c>
    </row>
    <row r="2" spans="1:3" x14ac:dyDescent="0.3">
      <c r="A2" t="s">
        <v>883</v>
      </c>
      <c r="B2" t="s">
        <v>234</v>
      </c>
      <c r="C2" t="s">
        <v>235</v>
      </c>
    </row>
    <row r="3" spans="1:3" x14ac:dyDescent="0.3">
      <c r="A3" t="s">
        <v>884</v>
      </c>
      <c r="B3" t="s">
        <v>520</v>
      </c>
      <c r="C3" t="s">
        <v>521</v>
      </c>
    </row>
    <row r="4" spans="1:3" x14ac:dyDescent="0.3">
      <c r="A4" t="s">
        <v>885</v>
      </c>
      <c r="B4" t="s">
        <v>662</v>
      </c>
      <c r="C4" t="s">
        <v>663</v>
      </c>
    </row>
    <row r="5" spans="1:3" x14ac:dyDescent="0.3">
      <c r="A5" t="s">
        <v>886</v>
      </c>
      <c r="B5" t="s">
        <v>353</v>
      </c>
      <c r="C5" t="s">
        <v>354</v>
      </c>
    </row>
    <row r="6" spans="1:3" x14ac:dyDescent="0.3">
      <c r="A6" t="s">
        <v>887</v>
      </c>
      <c r="B6" t="s">
        <v>782</v>
      </c>
      <c r="C6" t="s">
        <v>783</v>
      </c>
    </row>
    <row r="7" spans="1:3" x14ac:dyDescent="0.3">
      <c r="A7" t="s">
        <v>888</v>
      </c>
      <c r="B7" t="s">
        <v>318</v>
      </c>
      <c r="C7" t="s">
        <v>319</v>
      </c>
    </row>
    <row r="8" spans="1:3" x14ac:dyDescent="0.3">
      <c r="A8" t="s">
        <v>889</v>
      </c>
      <c r="B8" t="s">
        <v>305</v>
      </c>
      <c r="C8" t="s">
        <v>306</v>
      </c>
    </row>
    <row r="9" spans="1:3" x14ac:dyDescent="0.3">
      <c r="A9" t="s">
        <v>890</v>
      </c>
      <c r="B9" t="s">
        <v>399</v>
      </c>
      <c r="C9" t="s">
        <v>400</v>
      </c>
    </row>
    <row r="10" spans="1:3" x14ac:dyDescent="0.3">
      <c r="A10" t="s">
        <v>891</v>
      </c>
      <c r="B10" t="s">
        <v>514</v>
      </c>
      <c r="C10" t="s">
        <v>515</v>
      </c>
    </row>
    <row r="11" spans="1:3" x14ac:dyDescent="0.3">
      <c r="A11" t="s">
        <v>892</v>
      </c>
      <c r="B11" t="s">
        <v>366</v>
      </c>
      <c r="C11" t="s">
        <v>367</v>
      </c>
    </row>
    <row r="12" spans="1:3" x14ac:dyDescent="0.3">
      <c r="A12" t="s">
        <v>893</v>
      </c>
      <c r="B12" t="s">
        <v>281</v>
      </c>
      <c r="C12" t="s">
        <v>282</v>
      </c>
    </row>
    <row r="13" spans="1:3" x14ac:dyDescent="0.3">
      <c r="A13" t="s">
        <v>894</v>
      </c>
      <c r="B13" t="s">
        <v>465</v>
      </c>
      <c r="C13" t="s">
        <v>466</v>
      </c>
    </row>
    <row r="14" spans="1:3" x14ac:dyDescent="0.3">
      <c r="A14" t="s">
        <v>895</v>
      </c>
      <c r="B14" t="s">
        <v>593</v>
      </c>
      <c r="C14" t="s">
        <v>594</v>
      </c>
    </row>
    <row r="15" spans="1:3" x14ac:dyDescent="0.3">
      <c r="A15" t="s">
        <v>896</v>
      </c>
      <c r="B15" t="s">
        <v>290</v>
      </c>
      <c r="C15" t="s">
        <v>291</v>
      </c>
    </row>
    <row r="16" spans="1:3" x14ac:dyDescent="0.3">
      <c r="A16" t="s">
        <v>897</v>
      </c>
      <c r="B16" t="s">
        <v>750</v>
      </c>
      <c r="C16" t="s">
        <v>751</v>
      </c>
    </row>
    <row r="17" spans="1:3" x14ac:dyDescent="0.3">
      <c r="A17" t="s">
        <v>898</v>
      </c>
      <c r="B17" t="s">
        <v>309</v>
      </c>
      <c r="C17" t="s">
        <v>310</v>
      </c>
    </row>
    <row r="18" spans="1:3" x14ac:dyDescent="0.3">
      <c r="A18" t="s">
        <v>899</v>
      </c>
      <c r="B18" t="s">
        <v>441</v>
      </c>
      <c r="C18" t="s">
        <v>442</v>
      </c>
    </row>
    <row r="19" spans="1:3" x14ac:dyDescent="0.3">
      <c r="A19" t="s">
        <v>900</v>
      </c>
      <c r="B19" t="s">
        <v>16</v>
      </c>
      <c r="C19" t="s">
        <v>17</v>
      </c>
    </row>
    <row r="20" spans="1:3" x14ac:dyDescent="0.3">
      <c r="A20" t="s">
        <v>901</v>
      </c>
      <c r="B20" t="s">
        <v>242</v>
      </c>
      <c r="C20" t="s">
        <v>243</v>
      </c>
    </row>
    <row r="21" spans="1:3" x14ac:dyDescent="0.3">
      <c r="A21" t="s">
        <v>902</v>
      </c>
      <c r="B21" t="s">
        <v>327</v>
      </c>
      <c r="C21" t="s">
        <v>328</v>
      </c>
    </row>
    <row r="22" spans="1:3" x14ac:dyDescent="0.3">
      <c r="A22" t="s">
        <v>903</v>
      </c>
      <c r="B22" t="s">
        <v>495</v>
      </c>
      <c r="C22" t="s">
        <v>496</v>
      </c>
    </row>
    <row r="23" spans="1:3" x14ac:dyDescent="0.3">
      <c r="A23" t="s">
        <v>904</v>
      </c>
      <c r="B23" t="s">
        <v>223</v>
      </c>
      <c r="C23" t="s">
        <v>224</v>
      </c>
    </row>
    <row r="24" spans="1:3" x14ac:dyDescent="0.3">
      <c r="A24" t="s">
        <v>905</v>
      </c>
      <c r="B24" t="s">
        <v>424</v>
      </c>
      <c r="C24" t="s">
        <v>425</v>
      </c>
    </row>
    <row r="25" spans="1:3" x14ac:dyDescent="0.3">
      <c r="A25" t="s">
        <v>906</v>
      </c>
      <c r="B25" t="s">
        <v>541</v>
      </c>
      <c r="C25" t="s">
        <v>542</v>
      </c>
    </row>
    <row r="26" spans="1:3" x14ac:dyDescent="0.3">
      <c r="A26" t="s">
        <v>907</v>
      </c>
      <c r="B26" t="s">
        <v>630</v>
      </c>
      <c r="C26" t="s">
        <v>631</v>
      </c>
    </row>
    <row r="27" spans="1:3" x14ac:dyDescent="0.3">
      <c r="A27" t="s">
        <v>908</v>
      </c>
      <c r="B27" t="s">
        <v>176</v>
      </c>
      <c r="C27" t="s">
        <v>177</v>
      </c>
    </row>
    <row r="28" spans="1:3" x14ac:dyDescent="0.3">
      <c r="A28" t="s">
        <v>909</v>
      </c>
      <c r="B28" t="s">
        <v>699</v>
      </c>
      <c r="C28" t="s">
        <v>700</v>
      </c>
    </row>
    <row r="29" spans="1:3" x14ac:dyDescent="0.3">
      <c r="A29" t="s">
        <v>910</v>
      </c>
      <c r="B29" t="s">
        <v>443</v>
      </c>
      <c r="C29" t="s">
        <v>444</v>
      </c>
    </row>
    <row r="30" spans="1:3" x14ac:dyDescent="0.3">
      <c r="A30" t="s">
        <v>911</v>
      </c>
      <c r="B30" t="s">
        <v>672</v>
      </c>
      <c r="C30" t="s">
        <v>673</v>
      </c>
    </row>
    <row r="31" spans="1:3" x14ac:dyDescent="0.3">
      <c r="A31" t="s">
        <v>912</v>
      </c>
      <c r="B31" t="s">
        <v>640</v>
      </c>
      <c r="C31" t="s">
        <v>641</v>
      </c>
    </row>
    <row r="32" spans="1:3" x14ac:dyDescent="0.3">
      <c r="A32" t="s">
        <v>913</v>
      </c>
      <c r="B32" t="s">
        <v>551</v>
      </c>
      <c r="C32" t="s">
        <v>552</v>
      </c>
    </row>
    <row r="33" spans="1:3" x14ac:dyDescent="0.3">
      <c r="A33" t="s">
        <v>914</v>
      </c>
      <c r="B33" t="s">
        <v>712</v>
      </c>
      <c r="C33" t="s">
        <v>713</v>
      </c>
    </row>
    <row r="34" spans="1:3" x14ac:dyDescent="0.3">
      <c r="A34" t="s">
        <v>915</v>
      </c>
      <c r="B34" t="s">
        <v>13</v>
      </c>
      <c r="C34" t="s">
        <v>14</v>
      </c>
    </row>
    <row r="35" spans="1:3" x14ac:dyDescent="0.3">
      <c r="A35" t="s">
        <v>916</v>
      </c>
      <c r="B35" t="s">
        <v>659</v>
      </c>
      <c r="C35" t="s">
        <v>660</v>
      </c>
    </row>
    <row r="36" spans="1:3" x14ac:dyDescent="0.3">
      <c r="A36" t="s">
        <v>917</v>
      </c>
      <c r="B36" t="s">
        <v>499</v>
      </c>
      <c r="C36" t="s">
        <v>500</v>
      </c>
    </row>
    <row r="37" spans="1:3" x14ac:dyDescent="0.3">
      <c r="A37" t="s">
        <v>918</v>
      </c>
      <c r="B37" t="s">
        <v>418</v>
      </c>
      <c r="C37" t="s">
        <v>419</v>
      </c>
    </row>
    <row r="38" spans="1:3" x14ac:dyDescent="0.3">
      <c r="A38" t="s">
        <v>919</v>
      </c>
      <c r="B38" t="s">
        <v>492</v>
      </c>
      <c r="C38" t="s">
        <v>493</v>
      </c>
    </row>
    <row r="39" spans="1:3" x14ac:dyDescent="0.3">
      <c r="A39" t="s">
        <v>920</v>
      </c>
      <c r="B39" t="s">
        <v>760</v>
      </c>
      <c r="C39" t="s">
        <v>761</v>
      </c>
    </row>
    <row r="40" spans="1:3" x14ac:dyDescent="0.3">
      <c r="A40" t="s">
        <v>921</v>
      </c>
      <c r="B40" t="s">
        <v>180</v>
      </c>
      <c r="C40" t="s">
        <v>181</v>
      </c>
    </row>
    <row r="41" spans="1:3" x14ac:dyDescent="0.3">
      <c r="A41" t="s">
        <v>922</v>
      </c>
      <c r="B41" t="s">
        <v>861</v>
      </c>
      <c r="C41" t="s">
        <v>862</v>
      </c>
    </row>
    <row r="42" spans="1:3" x14ac:dyDescent="0.3">
      <c r="A42" t="s">
        <v>923</v>
      </c>
      <c r="B42" t="s">
        <v>532</v>
      </c>
      <c r="C42" t="s">
        <v>533</v>
      </c>
    </row>
    <row r="43" spans="1:3" x14ac:dyDescent="0.3">
      <c r="A43" t="s">
        <v>924</v>
      </c>
      <c r="B43" t="s">
        <v>627</v>
      </c>
      <c r="C43" t="s">
        <v>628</v>
      </c>
    </row>
    <row r="44" spans="1:3" x14ac:dyDescent="0.3">
      <c r="A44" t="s">
        <v>925</v>
      </c>
      <c r="B44" t="s">
        <v>86</v>
      </c>
      <c r="C44" t="s">
        <v>87</v>
      </c>
    </row>
    <row r="45" spans="1:3" x14ac:dyDescent="0.3">
      <c r="A45" t="s">
        <v>926</v>
      </c>
      <c r="B45" t="s">
        <v>315</v>
      </c>
      <c r="C45" t="s">
        <v>316</v>
      </c>
    </row>
    <row r="46" spans="1:3" x14ac:dyDescent="0.3">
      <c r="A46" t="s">
        <v>927</v>
      </c>
      <c r="B46" t="s">
        <v>839</v>
      </c>
      <c r="C46" t="s">
        <v>840</v>
      </c>
    </row>
    <row r="47" spans="1:3" x14ac:dyDescent="0.3">
      <c r="A47" t="s">
        <v>928</v>
      </c>
      <c r="B47" t="s">
        <v>374</v>
      </c>
      <c r="C47" t="s">
        <v>375</v>
      </c>
    </row>
    <row r="48" spans="1:3" x14ac:dyDescent="0.3">
      <c r="A48" t="s">
        <v>929</v>
      </c>
      <c r="B48" t="s">
        <v>150</v>
      </c>
      <c r="C48" t="s">
        <v>151</v>
      </c>
    </row>
    <row r="49" spans="1:3" x14ac:dyDescent="0.3">
      <c r="A49" t="s">
        <v>930</v>
      </c>
      <c r="B49" t="s">
        <v>206</v>
      </c>
      <c r="C49" t="s">
        <v>207</v>
      </c>
    </row>
    <row r="50" spans="1:3" x14ac:dyDescent="0.3">
      <c r="A50" t="s">
        <v>931</v>
      </c>
      <c r="B50" t="s">
        <v>253</v>
      </c>
      <c r="C50" t="s">
        <v>254</v>
      </c>
    </row>
    <row r="51" spans="1:3" x14ac:dyDescent="0.3">
      <c r="A51" t="s">
        <v>932</v>
      </c>
      <c r="B51" t="s">
        <v>562</v>
      </c>
      <c r="C51" t="s">
        <v>563</v>
      </c>
    </row>
    <row r="52" spans="1:3" x14ac:dyDescent="0.3">
      <c r="A52" t="s">
        <v>933</v>
      </c>
      <c r="B52" t="s">
        <v>683</v>
      </c>
      <c r="C52" t="s">
        <v>684</v>
      </c>
    </row>
    <row r="53" spans="1:3" x14ac:dyDescent="0.3">
      <c r="A53" t="s">
        <v>934</v>
      </c>
      <c r="B53" t="s">
        <v>147</v>
      </c>
      <c r="C53" t="s">
        <v>148</v>
      </c>
    </row>
    <row r="54" spans="1:3" x14ac:dyDescent="0.3">
      <c r="A54" t="s">
        <v>935</v>
      </c>
      <c r="B54" t="s">
        <v>19</v>
      </c>
      <c r="C54" t="s">
        <v>20</v>
      </c>
    </row>
    <row r="55" spans="1:3" x14ac:dyDescent="0.3">
      <c r="A55" t="s">
        <v>936</v>
      </c>
      <c r="B55" t="s">
        <v>798</v>
      </c>
      <c r="C55" t="s">
        <v>799</v>
      </c>
    </row>
    <row r="56" spans="1:3" x14ac:dyDescent="0.3">
      <c r="A56" t="s">
        <v>937</v>
      </c>
      <c r="B56" t="s">
        <v>452</v>
      </c>
      <c r="C56" t="s">
        <v>453</v>
      </c>
    </row>
    <row r="57" spans="1:3" x14ac:dyDescent="0.3">
      <c r="A57" t="s">
        <v>938</v>
      </c>
      <c r="B57" t="s">
        <v>385</v>
      </c>
      <c r="C57" t="s">
        <v>386</v>
      </c>
    </row>
    <row r="58" spans="1:3" x14ac:dyDescent="0.3">
      <c r="A58" t="s">
        <v>939</v>
      </c>
      <c r="B58" t="s">
        <v>377</v>
      </c>
      <c r="C58" t="s">
        <v>378</v>
      </c>
    </row>
    <row r="59" spans="1:3" x14ac:dyDescent="0.3">
      <c r="A59" t="s">
        <v>940</v>
      </c>
      <c r="B59" t="s">
        <v>575</v>
      </c>
      <c r="C59" t="s">
        <v>576</v>
      </c>
    </row>
    <row r="60" spans="1:3" x14ac:dyDescent="0.3">
      <c r="A60" t="s">
        <v>941</v>
      </c>
      <c r="B60" t="s">
        <v>34</v>
      </c>
      <c r="C60" t="s">
        <v>35</v>
      </c>
    </row>
    <row r="61" spans="1:3" x14ac:dyDescent="0.3">
      <c r="A61" t="s">
        <v>942</v>
      </c>
      <c r="B61" t="s">
        <v>427</v>
      </c>
      <c r="C61" t="s">
        <v>428</v>
      </c>
    </row>
    <row r="62" spans="1:3" x14ac:dyDescent="0.3">
      <c r="A62" t="s">
        <v>943</v>
      </c>
      <c r="B62" t="s">
        <v>586</v>
      </c>
      <c r="C62" t="s">
        <v>587</v>
      </c>
    </row>
    <row r="63" spans="1:3" x14ac:dyDescent="0.3">
      <c r="A63" t="s">
        <v>944</v>
      </c>
      <c r="B63" t="s">
        <v>421</v>
      </c>
      <c r="C63" t="s">
        <v>422</v>
      </c>
    </row>
    <row r="64" spans="1:3" x14ac:dyDescent="0.3">
      <c r="A64" t="s">
        <v>945</v>
      </c>
      <c r="B64" t="s">
        <v>670</v>
      </c>
      <c r="C64" t="s">
        <v>671</v>
      </c>
    </row>
    <row r="65" spans="1:3" x14ac:dyDescent="0.3">
      <c r="A65" t="s">
        <v>946</v>
      </c>
      <c r="B65" t="s">
        <v>787</v>
      </c>
      <c r="C65" t="s">
        <v>788</v>
      </c>
    </row>
    <row r="66" spans="1:3" x14ac:dyDescent="0.3">
      <c r="A66" t="s">
        <v>947</v>
      </c>
      <c r="B66" t="s">
        <v>741</v>
      </c>
      <c r="C66" t="s">
        <v>742</v>
      </c>
    </row>
    <row r="67" spans="1:3" x14ac:dyDescent="0.3">
      <c r="A67" t="s">
        <v>948</v>
      </c>
      <c r="B67" t="s">
        <v>170</v>
      </c>
      <c r="C67" t="s">
        <v>171</v>
      </c>
    </row>
    <row r="68" spans="1:3" x14ac:dyDescent="0.3">
      <c r="A68" t="s">
        <v>949</v>
      </c>
      <c r="B68" t="s">
        <v>412</v>
      </c>
      <c r="C68" t="s">
        <v>413</v>
      </c>
    </row>
    <row r="69" spans="1:3" x14ac:dyDescent="0.3">
      <c r="A69" t="s">
        <v>950</v>
      </c>
      <c r="B69" t="s">
        <v>56</v>
      </c>
      <c r="C69" t="s">
        <v>57</v>
      </c>
    </row>
    <row r="70" spans="1:3" x14ac:dyDescent="0.3">
      <c r="A70" t="s">
        <v>951</v>
      </c>
      <c r="B70" t="s">
        <v>490</v>
      </c>
      <c r="C70" t="s">
        <v>491</v>
      </c>
    </row>
    <row r="71" spans="1:3" x14ac:dyDescent="0.3">
      <c r="A71" t="s">
        <v>952</v>
      </c>
      <c r="B71" t="s">
        <v>40</v>
      </c>
      <c r="C71" t="s">
        <v>41</v>
      </c>
    </row>
    <row r="72" spans="1:3" x14ac:dyDescent="0.3">
      <c r="A72" t="s">
        <v>953</v>
      </c>
      <c r="B72" t="s">
        <v>31</v>
      </c>
      <c r="C72" t="s">
        <v>32</v>
      </c>
    </row>
    <row r="73" spans="1:3" x14ac:dyDescent="0.3">
      <c r="A73" t="s">
        <v>954</v>
      </c>
      <c r="B73" t="s">
        <v>246</v>
      </c>
      <c r="C73" t="s">
        <v>247</v>
      </c>
    </row>
    <row r="74" spans="1:3" x14ac:dyDescent="0.3">
      <c r="A74" t="s">
        <v>955</v>
      </c>
      <c r="B74" t="s">
        <v>335</v>
      </c>
      <c r="C74" t="s">
        <v>336</v>
      </c>
    </row>
    <row r="75" spans="1:3" x14ac:dyDescent="0.3">
      <c r="A75" t="s">
        <v>956</v>
      </c>
      <c r="B75" t="s">
        <v>139</v>
      </c>
      <c r="C75" t="s">
        <v>140</v>
      </c>
    </row>
    <row r="76" spans="1:3" x14ac:dyDescent="0.3">
      <c r="A76" t="s">
        <v>957</v>
      </c>
      <c r="B76" t="s">
        <v>735</v>
      </c>
      <c r="C76" t="s">
        <v>736</v>
      </c>
    </row>
    <row r="77" spans="1:3" x14ac:dyDescent="0.3">
      <c r="A77" t="s">
        <v>958</v>
      </c>
      <c r="B77" t="s">
        <v>232</v>
      </c>
      <c r="C77" t="s">
        <v>233</v>
      </c>
    </row>
    <row r="78" spans="1:3" x14ac:dyDescent="0.3">
      <c r="A78" t="s">
        <v>959</v>
      </c>
      <c r="B78" t="s">
        <v>43</v>
      </c>
      <c r="C78" t="s">
        <v>44</v>
      </c>
    </row>
    <row r="79" spans="1:3" x14ac:dyDescent="0.3">
      <c r="A79" t="s">
        <v>960</v>
      </c>
      <c r="B79" t="s">
        <v>409</v>
      </c>
      <c r="C79" t="s">
        <v>410</v>
      </c>
    </row>
    <row r="80" spans="1:3" x14ac:dyDescent="0.3">
      <c r="A80" t="s">
        <v>961</v>
      </c>
      <c r="B80" t="s">
        <v>267</v>
      </c>
      <c r="C80" t="s">
        <v>268</v>
      </c>
    </row>
    <row r="81" spans="1:3" x14ac:dyDescent="0.3">
      <c r="A81" t="s">
        <v>962</v>
      </c>
      <c r="B81" t="s">
        <v>369</v>
      </c>
      <c r="C81" t="s">
        <v>370</v>
      </c>
    </row>
    <row r="82" spans="1:3" x14ac:dyDescent="0.3">
      <c r="A82" t="s">
        <v>963</v>
      </c>
      <c r="B82" t="s">
        <v>182</v>
      </c>
      <c r="C82" t="s">
        <v>183</v>
      </c>
    </row>
    <row r="83" spans="1:3" x14ac:dyDescent="0.3">
      <c r="A83" t="s">
        <v>964</v>
      </c>
      <c r="B83" t="s">
        <v>142</v>
      </c>
      <c r="C83" t="s">
        <v>143</v>
      </c>
    </row>
    <row r="84" spans="1:3" x14ac:dyDescent="0.3">
      <c r="A84" t="s">
        <v>965</v>
      </c>
      <c r="B84" t="s">
        <v>153</v>
      </c>
      <c r="C84" t="s">
        <v>154</v>
      </c>
    </row>
    <row r="85" spans="1:3" x14ac:dyDescent="0.3">
      <c r="A85" t="s">
        <v>966</v>
      </c>
      <c r="B85" t="s">
        <v>209</v>
      </c>
      <c r="C85" t="s">
        <v>210</v>
      </c>
    </row>
    <row r="86" spans="1:3" x14ac:dyDescent="0.3">
      <c r="A86" t="s">
        <v>967</v>
      </c>
      <c r="B86" t="s">
        <v>458</v>
      </c>
      <c r="C86" t="s">
        <v>459</v>
      </c>
    </row>
    <row r="87" spans="1:3" x14ac:dyDescent="0.3">
      <c r="A87" t="s">
        <v>968</v>
      </c>
      <c r="B87" t="s">
        <v>811</v>
      </c>
      <c r="C87" t="s">
        <v>812</v>
      </c>
    </row>
    <row r="88" spans="1:3" x14ac:dyDescent="0.3">
      <c r="A88" t="s">
        <v>969</v>
      </c>
      <c r="B88" t="s">
        <v>313</v>
      </c>
      <c r="C88" t="s">
        <v>314</v>
      </c>
    </row>
    <row r="89" spans="1:3" x14ac:dyDescent="0.3">
      <c r="A89" t="s">
        <v>970</v>
      </c>
      <c r="B89" t="s">
        <v>727</v>
      </c>
      <c r="C89" t="s">
        <v>728</v>
      </c>
    </row>
    <row r="90" spans="1:3" x14ac:dyDescent="0.3">
      <c r="A90" t="s">
        <v>971</v>
      </c>
      <c r="B90" t="s">
        <v>469</v>
      </c>
      <c r="C90" t="s">
        <v>470</v>
      </c>
    </row>
    <row r="91" spans="1:3" x14ac:dyDescent="0.3">
      <c r="A91" t="s">
        <v>972</v>
      </c>
      <c r="B91" t="s">
        <v>136</v>
      </c>
      <c r="C91" t="s">
        <v>137</v>
      </c>
    </row>
    <row r="92" spans="1:3" x14ac:dyDescent="0.3">
      <c r="A92" t="s">
        <v>973</v>
      </c>
      <c r="B92" t="s">
        <v>511</v>
      </c>
      <c r="C92" t="s">
        <v>512</v>
      </c>
    </row>
    <row r="93" spans="1:3" x14ac:dyDescent="0.3">
      <c r="A93" t="s">
        <v>974</v>
      </c>
      <c r="B93" t="s">
        <v>102</v>
      </c>
      <c r="C93" t="s">
        <v>103</v>
      </c>
    </row>
    <row r="94" spans="1:3" x14ac:dyDescent="0.3">
      <c r="A94" t="s">
        <v>975</v>
      </c>
      <c r="B94" t="s">
        <v>435</v>
      </c>
      <c r="C94" t="s">
        <v>436</v>
      </c>
    </row>
    <row r="95" spans="1:3" x14ac:dyDescent="0.3">
      <c r="A95" t="s">
        <v>976</v>
      </c>
      <c r="B95" t="s">
        <v>516</v>
      </c>
      <c r="C95" t="s">
        <v>517</v>
      </c>
    </row>
    <row r="96" spans="1:3" x14ac:dyDescent="0.3">
      <c r="A96" t="s">
        <v>977</v>
      </c>
      <c r="B96" t="s">
        <v>573</v>
      </c>
      <c r="C96" t="s">
        <v>574</v>
      </c>
    </row>
    <row r="97" spans="1:3" x14ac:dyDescent="0.3">
      <c r="A97" t="s">
        <v>978</v>
      </c>
      <c r="B97" t="s">
        <v>636</v>
      </c>
      <c r="C97" t="s">
        <v>637</v>
      </c>
    </row>
    <row r="98" spans="1:3" x14ac:dyDescent="0.3">
      <c r="A98" t="s">
        <v>979</v>
      </c>
      <c r="B98" t="s">
        <v>83</v>
      </c>
      <c r="C98" t="s">
        <v>84</v>
      </c>
    </row>
    <row r="99" spans="1:3" x14ac:dyDescent="0.3">
      <c r="A99" t="s">
        <v>980</v>
      </c>
      <c r="B99" t="s">
        <v>192</v>
      </c>
      <c r="C99" t="s">
        <v>193</v>
      </c>
    </row>
    <row r="100" spans="1:3" x14ac:dyDescent="0.3">
      <c r="A100" t="s">
        <v>981</v>
      </c>
      <c r="B100" t="s">
        <v>725</v>
      </c>
      <c r="C100" t="s">
        <v>726</v>
      </c>
    </row>
    <row r="101" spans="1:3" x14ac:dyDescent="0.3">
      <c r="A101" t="s">
        <v>982</v>
      </c>
      <c r="B101" t="s">
        <v>653</v>
      </c>
      <c r="C101" t="s">
        <v>654</v>
      </c>
    </row>
    <row r="102" spans="1:3" x14ac:dyDescent="0.3">
      <c r="A102" t="s">
        <v>983</v>
      </c>
      <c r="B102" t="s">
        <v>62</v>
      </c>
      <c r="C102" t="s">
        <v>63</v>
      </c>
    </row>
    <row r="103" spans="1:3" x14ac:dyDescent="0.3">
      <c r="A103" t="s">
        <v>984</v>
      </c>
      <c r="B103" t="s">
        <v>68</v>
      </c>
      <c r="C103" t="s">
        <v>69</v>
      </c>
    </row>
    <row r="104" spans="1:3" x14ac:dyDescent="0.3">
      <c r="A104" t="s">
        <v>985</v>
      </c>
      <c r="B104" t="s">
        <v>130</v>
      </c>
      <c r="C104" t="s">
        <v>131</v>
      </c>
    </row>
    <row r="105" spans="1:3" x14ac:dyDescent="0.3">
      <c r="A105" t="s">
        <v>986</v>
      </c>
      <c r="B105" t="s">
        <v>261</v>
      </c>
      <c r="C105" t="s">
        <v>262</v>
      </c>
    </row>
    <row r="106" spans="1:3" x14ac:dyDescent="0.3">
      <c r="A106" t="s">
        <v>987</v>
      </c>
      <c r="B106" t="s">
        <v>772</v>
      </c>
      <c r="C106" t="s">
        <v>773</v>
      </c>
    </row>
    <row r="107" spans="1:3" x14ac:dyDescent="0.3">
      <c r="A107" t="s">
        <v>988</v>
      </c>
      <c r="B107" t="s">
        <v>715</v>
      </c>
      <c r="C107" t="s">
        <v>716</v>
      </c>
    </row>
    <row r="108" spans="1:3" x14ac:dyDescent="0.3">
      <c r="A108" t="s">
        <v>989</v>
      </c>
      <c r="B108" t="s">
        <v>447</v>
      </c>
      <c r="C108" t="s">
        <v>448</v>
      </c>
    </row>
    <row r="109" spans="1:3" x14ac:dyDescent="0.3">
      <c r="A109" t="s">
        <v>990</v>
      </c>
      <c r="B109" t="s">
        <v>392</v>
      </c>
      <c r="C109" t="s">
        <v>393</v>
      </c>
    </row>
    <row r="110" spans="1:3" x14ac:dyDescent="0.3">
      <c r="A110" t="s">
        <v>991</v>
      </c>
      <c r="B110" t="s">
        <v>685</v>
      </c>
      <c r="C110" t="s">
        <v>686</v>
      </c>
    </row>
    <row r="111" spans="1:3" x14ac:dyDescent="0.3">
      <c r="A111" t="s">
        <v>992</v>
      </c>
      <c r="B111" t="s">
        <v>581</v>
      </c>
      <c r="C111" t="s">
        <v>582</v>
      </c>
    </row>
    <row r="112" spans="1:3" x14ac:dyDescent="0.3">
      <c r="A112" t="s">
        <v>993</v>
      </c>
      <c r="B112" t="s">
        <v>22</v>
      </c>
      <c r="C112" t="s">
        <v>23</v>
      </c>
    </row>
    <row r="113" spans="1:3" x14ac:dyDescent="0.3">
      <c r="A113" t="s">
        <v>994</v>
      </c>
      <c r="B113" t="s">
        <v>396</v>
      </c>
      <c r="C113" t="s">
        <v>397</v>
      </c>
    </row>
    <row r="114" spans="1:3" x14ac:dyDescent="0.3">
      <c r="A114" t="s">
        <v>995</v>
      </c>
      <c r="B114" t="s">
        <v>203</v>
      </c>
      <c r="C114" t="s">
        <v>204</v>
      </c>
    </row>
    <row r="115" spans="1:3" x14ac:dyDescent="0.3">
      <c r="A115" t="s">
        <v>996</v>
      </c>
      <c r="B115" t="s">
        <v>604</v>
      </c>
      <c r="C115" t="s">
        <v>605</v>
      </c>
    </row>
    <row r="116" spans="1:3" x14ac:dyDescent="0.3">
      <c r="A116" t="s">
        <v>997</v>
      </c>
      <c r="B116" t="s">
        <v>46</v>
      </c>
      <c r="C116" t="s">
        <v>47</v>
      </c>
    </row>
    <row r="117" spans="1:3" x14ac:dyDescent="0.3">
      <c r="A117" t="s">
        <v>998</v>
      </c>
      <c r="B117" t="s">
        <v>706</v>
      </c>
      <c r="C117" t="s">
        <v>707</v>
      </c>
    </row>
    <row r="118" spans="1:3" x14ac:dyDescent="0.3">
      <c r="A118" t="s">
        <v>999</v>
      </c>
      <c r="B118" t="s">
        <v>835</v>
      </c>
      <c r="C118" t="s">
        <v>836</v>
      </c>
    </row>
    <row r="119" spans="1:3" x14ac:dyDescent="0.3">
      <c r="A119" t="s">
        <v>1000</v>
      </c>
      <c r="B119" t="s">
        <v>505</v>
      </c>
      <c r="C119" t="s">
        <v>506</v>
      </c>
    </row>
    <row r="120" spans="1:3" x14ac:dyDescent="0.3">
      <c r="A120" t="s">
        <v>1001</v>
      </c>
      <c r="B120" t="s">
        <v>105</v>
      </c>
      <c r="C120" t="s">
        <v>106</v>
      </c>
    </row>
    <row r="121" spans="1:3" x14ac:dyDescent="0.3">
      <c r="A121" t="s">
        <v>1002</v>
      </c>
      <c r="B121" t="s">
        <v>808</v>
      </c>
      <c r="C121" t="s">
        <v>809</v>
      </c>
    </row>
    <row r="122" spans="1:3" x14ac:dyDescent="0.3">
      <c r="A122" t="s">
        <v>1003</v>
      </c>
      <c r="B122" t="s">
        <v>275</v>
      </c>
      <c r="C122" t="s">
        <v>276</v>
      </c>
    </row>
    <row r="123" spans="1:3" x14ac:dyDescent="0.3">
      <c r="A123" t="s">
        <v>1004</v>
      </c>
      <c r="B123" t="s">
        <v>764</v>
      </c>
      <c r="C123" t="s">
        <v>765</v>
      </c>
    </row>
    <row r="124" spans="1:3" x14ac:dyDescent="0.3">
      <c r="A124" t="s">
        <v>1005</v>
      </c>
      <c r="B124" t="s">
        <v>77</v>
      </c>
      <c r="C124" t="s">
        <v>78</v>
      </c>
    </row>
    <row r="125" spans="1:3" x14ac:dyDescent="0.3">
      <c r="A125" t="s">
        <v>1006</v>
      </c>
      <c r="B125" t="s">
        <v>123</v>
      </c>
      <c r="C125" t="s">
        <v>124</v>
      </c>
    </row>
    <row r="126" spans="1:3" x14ac:dyDescent="0.3">
      <c r="A126" t="s">
        <v>1007</v>
      </c>
      <c r="B126" t="s">
        <v>633</v>
      </c>
      <c r="C126" t="s">
        <v>634</v>
      </c>
    </row>
    <row r="127" spans="1:3" x14ac:dyDescent="0.3">
      <c r="A127" t="s">
        <v>1008</v>
      </c>
      <c r="B127" t="s">
        <v>415</v>
      </c>
      <c r="C127" t="s">
        <v>416</v>
      </c>
    </row>
    <row r="128" spans="1:3" x14ac:dyDescent="0.3">
      <c r="A128" t="s">
        <v>1009</v>
      </c>
      <c r="B128" t="s">
        <v>719</v>
      </c>
      <c r="C128" t="s">
        <v>720</v>
      </c>
    </row>
    <row r="129" spans="1:3" x14ac:dyDescent="0.3">
      <c r="A129" t="s">
        <v>1010</v>
      </c>
      <c r="B129" t="s">
        <v>270</v>
      </c>
      <c r="C129" t="s">
        <v>271</v>
      </c>
    </row>
    <row r="130" spans="1:3" x14ac:dyDescent="0.3">
      <c r="A130" t="s">
        <v>1011</v>
      </c>
      <c r="B130" t="s">
        <v>185</v>
      </c>
      <c r="C130" t="s">
        <v>186</v>
      </c>
    </row>
    <row r="131" spans="1:3" x14ac:dyDescent="0.3">
      <c r="A131" t="s">
        <v>1012</v>
      </c>
      <c r="B131" t="s">
        <v>342</v>
      </c>
      <c r="C131" t="s">
        <v>343</v>
      </c>
    </row>
    <row r="132" spans="1:3" x14ac:dyDescent="0.3">
      <c r="A132" t="s">
        <v>1013</v>
      </c>
      <c r="B132" t="s">
        <v>613</v>
      </c>
      <c r="C132" t="s">
        <v>614</v>
      </c>
    </row>
    <row r="133" spans="1:3" x14ac:dyDescent="0.3">
      <c r="A133" t="s">
        <v>1014</v>
      </c>
      <c r="B133" t="s">
        <v>239</v>
      </c>
      <c r="C133" t="s">
        <v>240</v>
      </c>
    </row>
    <row r="134" spans="1:3" x14ac:dyDescent="0.3">
      <c r="A134" t="s">
        <v>1015</v>
      </c>
      <c r="B134" t="s">
        <v>565</v>
      </c>
      <c r="C134" t="s">
        <v>566</v>
      </c>
    </row>
    <row r="135" spans="1:3" x14ac:dyDescent="0.3">
      <c r="A135" t="s">
        <v>1016</v>
      </c>
      <c r="B135" t="s">
        <v>461</v>
      </c>
      <c r="C135" t="s">
        <v>462</v>
      </c>
    </row>
    <row r="136" spans="1:3" x14ac:dyDescent="0.3">
      <c r="A136" t="s">
        <v>1017</v>
      </c>
      <c r="B136" t="s">
        <v>570</v>
      </c>
      <c r="C136" t="s">
        <v>571</v>
      </c>
    </row>
    <row r="137" spans="1:3" x14ac:dyDescent="0.3">
      <c r="A137" t="s">
        <v>1018</v>
      </c>
      <c r="B137" t="s">
        <v>25</v>
      </c>
      <c r="C137" t="s">
        <v>26</v>
      </c>
    </row>
    <row r="138" spans="1:3" x14ac:dyDescent="0.3">
      <c r="A138" t="s">
        <v>1019</v>
      </c>
      <c r="B138" t="s">
        <v>80</v>
      </c>
      <c r="C138" t="s">
        <v>81</v>
      </c>
    </row>
    <row r="139" spans="1:3" x14ac:dyDescent="0.3">
      <c r="A139" t="s">
        <v>1020</v>
      </c>
      <c r="B139" t="s">
        <v>189</v>
      </c>
      <c r="C139" t="s">
        <v>190</v>
      </c>
    </row>
    <row r="140" spans="1:3" x14ac:dyDescent="0.3">
      <c r="A140" t="s">
        <v>1021</v>
      </c>
      <c r="B140" t="s">
        <v>284</v>
      </c>
      <c r="C140" t="s">
        <v>285</v>
      </c>
    </row>
    <row r="141" spans="1:3" x14ac:dyDescent="0.3">
      <c r="A141" t="s">
        <v>1022</v>
      </c>
      <c r="B141" t="s">
        <v>579</v>
      </c>
      <c r="C141" t="s">
        <v>580</v>
      </c>
    </row>
    <row r="142" spans="1:3" x14ac:dyDescent="0.3">
      <c r="A142" t="s">
        <v>1023</v>
      </c>
      <c r="B142" t="s">
        <v>405</v>
      </c>
      <c r="C142" t="s">
        <v>406</v>
      </c>
    </row>
    <row r="143" spans="1:3" x14ac:dyDescent="0.3">
      <c r="A143" t="s">
        <v>1024</v>
      </c>
      <c r="B143" t="s">
        <v>795</v>
      </c>
      <c r="C143" t="s">
        <v>796</v>
      </c>
    </row>
    <row r="144" spans="1:3" x14ac:dyDescent="0.3">
      <c r="A144" t="s">
        <v>1025</v>
      </c>
      <c r="B144" t="s">
        <v>692</v>
      </c>
      <c r="C144" t="s">
        <v>693</v>
      </c>
    </row>
    <row r="145" spans="1:3" x14ac:dyDescent="0.3">
      <c r="A145" t="s">
        <v>1026</v>
      </c>
      <c r="B145" t="s">
        <v>350</v>
      </c>
      <c r="C145" t="s">
        <v>351</v>
      </c>
    </row>
    <row r="146" spans="1:3" x14ac:dyDescent="0.3">
      <c r="A146" t="s">
        <v>1027</v>
      </c>
      <c r="B146" t="s">
        <v>114</v>
      </c>
      <c r="C146" t="s">
        <v>115</v>
      </c>
    </row>
    <row r="147" spans="1:3" x14ac:dyDescent="0.3">
      <c r="A147" t="s">
        <v>1028</v>
      </c>
      <c r="B147" t="s">
        <v>339</v>
      </c>
      <c r="C147" t="s">
        <v>340</v>
      </c>
    </row>
    <row r="148" spans="1:3" x14ac:dyDescent="0.3">
      <c r="A148" t="s">
        <v>1029</v>
      </c>
      <c r="B148" t="s">
        <v>609</v>
      </c>
      <c r="C148" t="s">
        <v>610</v>
      </c>
    </row>
    <row r="149" spans="1:3" x14ac:dyDescent="0.3">
      <c r="A149" t="s">
        <v>1030</v>
      </c>
      <c r="B149" t="s">
        <v>162</v>
      </c>
      <c r="C149" t="s">
        <v>163</v>
      </c>
    </row>
    <row r="150" spans="1:3" x14ac:dyDescent="0.3">
      <c r="A150" t="s">
        <v>1031</v>
      </c>
      <c r="B150" t="s">
        <v>402</v>
      </c>
      <c r="C150" t="s">
        <v>403</v>
      </c>
    </row>
    <row r="151" spans="1:3" x14ac:dyDescent="0.3">
      <c r="A151" t="s">
        <v>1032</v>
      </c>
      <c r="B151" t="s">
        <v>643</v>
      </c>
      <c r="C151" t="s">
        <v>644</v>
      </c>
    </row>
    <row r="152" spans="1:3" x14ac:dyDescent="0.3">
      <c r="A152" t="s">
        <v>1033</v>
      </c>
      <c r="B152" t="s">
        <v>624</v>
      </c>
      <c r="C152" t="s">
        <v>625</v>
      </c>
    </row>
    <row r="153" spans="1:3" x14ac:dyDescent="0.3">
      <c r="A153" t="s">
        <v>1034</v>
      </c>
      <c r="B153" t="s">
        <v>226</v>
      </c>
      <c r="C153" t="s">
        <v>227</v>
      </c>
    </row>
    <row r="154" spans="1:3" x14ac:dyDescent="0.3">
      <c r="A154" t="s">
        <v>1035</v>
      </c>
      <c r="B154" t="s">
        <v>229</v>
      </c>
      <c r="C154" t="s">
        <v>230</v>
      </c>
    </row>
    <row r="155" spans="1:3" x14ac:dyDescent="0.3">
      <c r="A155" t="s">
        <v>1036</v>
      </c>
      <c r="B155" t="s">
        <v>820</v>
      </c>
      <c r="C155" t="s">
        <v>821</v>
      </c>
    </row>
    <row r="156" spans="1:3" x14ac:dyDescent="0.3">
      <c r="A156" t="s">
        <v>1037</v>
      </c>
      <c r="B156" t="s">
        <v>330</v>
      </c>
      <c r="C156" t="s">
        <v>331</v>
      </c>
    </row>
    <row r="157" spans="1:3" x14ac:dyDescent="0.3">
      <c r="A157" t="s">
        <v>1038</v>
      </c>
      <c r="B157" t="s">
        <v>666</v>
      </c>
      <c r="C157" t="s">
        <v>667</v>
      </c>
    </row>
    <row r="158" spans="1:3" x14ac:dyDescent="0.3">
      <c r="A158" t="s">
        <v>1039</v>
      </c>
      <c r="B158" t="s">
        <v>294</v>
      </c>
      <c r="C158" t="s">
        <v>295</v>
      </c>
    </row>
    <row r="159" spans="1:3" x14ac:dyDescent="0.3">
      <c r="A159" t="s">
        <v>1040</v>
      </c>
      <c r="B159" t="s">
        <v>833</v>
      </c>
      <c r="C159" t="s">
        <v>834</v>
      </c>
    </row>
    <row r="160" spans="1:3" x14ac:dyDescent="0.3">
      <c r="A160" t="s">
        <v>1041</v>
      </c>
      <c r="B160" t="s">
        <v>850</v>
      </c>
      <c r="C160" t="s">
        <v>851</v>
      </c>
    </row>
    <row r="161" spans="1:3" x14ac:dyDescent="0.3">
      <c r="A161" t="s">
        <v>1042</v>
      </c>
      <c r="B161" t="s">
        <v>49</v>
      </c>
      <c r="C161" t="s">
        <v>50</v>
      </c>
    </row>
    <row r="162" spans="1:3" x14ac:dyDescent="0.3">
      <c r="A162" t="s">
        <v>1043</v>
      </c>
      <c r="B162" t="s">
        <v>482</v>
      </c>
      <c r="C162" t="s">
        <v>483</v>
      </c>
    </row>
    <row r="163" spans="1:3" x14ac:dyDescent="0.3">
      <c r="A163" t="s">
        <v>1044</v>
      </c>
      <c r="B163" t="s">
        <v>747</v>
      </c>
      <c r="C163" t="s">
        <v>748</v>
      </c>
    </row>
    <row r="164" spans="1:3" x14ac:dyDescent="0.3">
      <c r="A164" t="s">
        <v>1045</v>
      </c>
      <c r="B164" t="s">
        <v>37</v>
      </c>
      <c r="C164" t="s">
        <v>38</v>
      </c>
    </row>
    <row r="165" spans="1:3" x14ac:dyDescent="0.3">
      <c r="A165" t="s">
        <v>1046</v>
      </c>
      <c r="B165" t="s">
        <v>10</v>
      </c>
      <c r="C165" t="s">
        <v>11</v>
      </c>
    </row>
    <row r="166" spans="1:3" x14ac:dyDescent="0.3">
      <c r="A166" t="s">
        <v>1047</v>
      </c>
      <c r="B166" t="s">
        <v>844</v>
      </c>
      <c r="C166" t="s">
        <v>845</v>
      </c>
    </row>
    <row r="167" spans="1:3" x14ac:dyDescent="0.3">
      <c r="A167" t="s">
        <v>1048</v>
      </c>
      <c r="B167" t="s">
        <v>438</v>
      </c>
      <c r="C167" t="s">
        <v>439</v>
      </c>
    </row>
    <row r="168" spans="1:3" x14ac:dyDescent="0.3">
      <c r="A168" t="s">
        <v>1049</v>
      </c>
      <c r="B168" t="s">
        <v>195</v>
      </c>
      <c r="C168" t="s">
        <v>196</v>
      </c>
    </row>
    <row r="169" spans="1:3" x14ac:dyDescent="0.3">
      <c r="A169" t="s">
        <v>1050</v>
      </c>
      <c r="B169" t="s">
        <v>429</v>
      </c>
      <c r="C169" t="s">
        <v>430</v>
      </c>
    </row>
    <row r="170" spans="1:3" x14ac:dyDescent="0.3">
      <c r="A170" t="s">
        <v>1051</v>
      </c>
      <c r="B170" t="s">
        <v>324</v>
      </c>
      <c r="C170" t="s">
        <v>325</v>
      </c>
    </row>
    <row r="171" spans="1:3" x14ac:dyDescent="0.3">
      <c r="A171" t="s">
        <v>1052</v>
      </c>
      <c r="B171" t="s">
        <v>558</v>
      </c>
      <c r="C171" t="s">
        <v>559</v>
      </c>
    </row>
    <row r="172" spans="1:3" x14ac:dyDescent="0.3">
      <c r="A172" t="s">
        <v>1053</v>
      </c>
      <c r="B172" t="s">
        <v>302</v>
      </c>
      <c r="C172" t="s">
        <v>303</v>
      </c>
    </row>
    <row r="173" spans="1:3" x14ac:dyDescent="0.3">
      <c r="A173" t="s">
        <v>1054</v>
      </c>
      <c r="B173" t="s">
        <v>1</v>
      </c>
      <c r="C173" t="s">
        <v>2</v>
      </c>
    </row>
    <row r="174" spans="1:3" x14ac:dyDescent="0.3">
      <c r="A174" t="s">
        <v>1055</v>
      </c>
      <c r="B174" t="s">
        <v>96</v>
      </c>
      <c r="C174" t="s">
        <v>97</v>
      </c>
    </row>
    <row r="175" spans="1:3" x14ac:dyDescent="0.3">
      <c r="A175" t="s">
        <v>1056</v>
      </c>
      <c r="B175" t="s">
        <v>278</v>
      </c>
      <c r="C175" t="s">
        <v>279</v>
      </c>
    </row>
    <row r="176" spans="1:3" x14ac:dyDescent="0.3">
      <c r="A176" t="s">
        <v>1057</v>
      </c>
      <c r="B176" t="s">
        <v>167</v>
      </c>
      <c r="C176" t="s">
        <v>168</v>
      </c>
    </row>
    <row r="177" spans="1:3" x14ac:dyDescent="0.3">
      <c r="A177" t="s">
        <v>1058</v>
      </c>
      <c r="B177" t="s">
        <v>357</v>
      </c>
      <c r="C177" t="s">
        <v>358</v>
      </c>
    </row>
    <row r="178" spans="1:3" x14ac:dyDescent="0.3">
      <c r="A178" t="s">
        <v>1059</v>
      </c>
      <c r="B178" t="s">
        <v>357</v>
      </c>
      <c r="C178" t="s">
        <v>381</v>
      </c>
    </row>
    <row r="179" spans="1:3" x14ac:dyDescent="0.3">
      <c r="A179" t="s">
        <v>1060</v>
      </c>
      <c r="B179" t="s">
        <v>508</v>
      </c>
      <c r="C179" t="s">
        <v>509</v>
      </c>
    </row>
    <row r="180" spans="1:3" x14ac:dyDescent="0.3">
      <c r="A180" t="s">
        <v>1061</v>
      </c>
      <c r="B180" t="s">
        <v>217</v>
      </c>
      <c r="C180" t="s">
        <v>218</v>
      </c>
    </row>
    <row r="181" spans="1:3" x14ac:dyDescent="0.3">
      <c r="A181" t="s">
        <v>1062</v>
      </c>
      <c r="B181" t="s">
        <v>702</v>
      </c>
      <c r="C181" t="s">
        <v>703</v>
      </c>
    </row>
    <row r="182" spans="1:3" x14ac:dyDescent="0.3">
      <c r="A182" t="s">
        <v>1063</v>
      </c>
      <c r="B182" t="s">
        <v>347</v>
      </c>
      <c r="C182" t="s">
        <v>348</v>
      </c>
    </row>
    <row r="183" spans="1:3" x14ac:dyDescent="0.3">
      <c r="A183" t="s">
        <v>1064</v>
      </c>
      <c r="B183" t="s">
        <v>133</v>
      </c>
      <c r="C183" t="s">
        <v>134</v>
      </c>
    </row>
    <row r="184" spans="1:3" x14ac:dyDescent="0.3">
      <c r="A184" t="s">
        <v>1065</v>
      </c>
      <c r="B184" t="s">
        <v>28</v>
      </c>
      <c r="C184" t="s">
        <v>29</v>
      </c>
    </row>
    <row r="185" spans="1:3" x14ac:dyDescent="0.3">
      <c r="A185" t="s">
        <v>1066</v>
      </c>
      <c r="B185" t="s">
        <v>237</v>
      </c>
      <c r="C185" t="s">
        <v>238</v>
      </c>
    </row>
    <row r="186" spans="1:3" x14ac:dyDescent="0.3">
      <c r="A186" t="s">
        <v>1067</v>
      </c>
      <c r="B186" t="s">
        <v>618</v>
      </c>
      <c r="C186" t="s">
        <v>619</v>
      </c>
    </row>
    <row r="187" spans="1:3" x14ac:dyDescent="0.3">
      <c r="A187" t="s">
        <v>1068</v>
      </c>
      <c r="B187" t="s">
        <v>213</v>
      </c>
      <c r="C187" t="s">
        <v>214</v>
      </c>
    </row>
    <row r="188" spans="1:3" x14ac:dyDescent="0.3">
      <c r="A188" t="s">
        <v>1069</v>
      </c>
      <c r="B188" t="s">
        <v>111</v>
      </c>
      <c r="C188" t="s">
        <v>112</v>
      </c>
    </row>
    <row r="189" spans="1:3" x14ac:dyDescent="0.3">
      <c r="A189" t="s">
        <v>1070</v>
      </c>
      <c r="B189" t="s">
        <v>485</v>
      </c>
      <c r="C189" t="s">
        <v>486</v>
      </c>
    </row>
    <row r="190" spans="1:3" x14ac:dyDescent="0.3">
      <c r="A190" t="s">
        <v>1071</v>
      </c>
      <c r="B190" t="s">
        <v>646</v>
      </c>
      <c r="C190" t="s">
        <v>647</v>
      </c>
    </row>
    <row r="191" spans="1:3" x14ac:dyDescent="0.3">
      <c r="A191" t="s">
        <v>1072</v>
      </c>
      <c r="B191" t="s">
        <v>544</v>
      </c>
      <c r="C191" t="s">
        <v>545</v>
      </c>
    </row>
    <row r="192" spans="1:3" x14ac:dyDescent="0.3">
      <c r="A192" t="s">
        <v>1073</v>
      </c>
      <c r="B192" t="s">
        <v>455</v>
      </c>
      <c r="C192" t="s">
        <v>456</v>
      </c>
    </row>
    <row r="193" spans="1:3" x14ac:dyDescent="0.3">
      <c r="A193" t="s">
        <v>1074</v>
      </c>
      <c r="B193" t="s">
        <v>220</v>
      </c>
      <c r="C193" t="s">
        <v>221</v>
      </c>
    </row>
    <row r="194" spans="1:3" x14ac:dyDescent="0.3">
      <c r="A194" t="s">
        <v>1075</v>
      </c>
      <c r="B194" t="s">
        <v>321</v>
      </c>
      <c r="C194" t="s">
        <v>322</v>
      </c>
    </row>
    <row r="195" spans="1:3" x14ac:dyDescent="0.3">
      <c r="A195" t="s">
        <v>1076</v>
      </c>
      <c r="B195" t="s">
        <v>120</v>
      </c>
      <c r="C195" t="s">
        <v>121</v>
      </c>
    </row>
    <row r="196" spans="1:3" x14ac:dyDescent="0.3">
      <c r="A196" t="s">
        <v>1077</v>
      </c>
      <c r="B196" t="s">
        <v>273</v>
      </c>
      <c r="C196" t="s">
        <v>274</v>
      </c>
    </row>
    <row r="197" spans="1:3" x14ac:dyDescent="0.3">
      <c r="A197" t="s">
        <v>1078</v>
      </c>
      <c r="B197" t="s">
        <v>264</v>
      </c>
      <c r="C197" t="s">
        <v>265</v>
      </c>
    </row>
    <row r="198" spans="1:3" x14ac:dyDescent="0.3">
      <c r="A198" t="s">
        <v>1079</v>
      </c>
      <c r="B198" t="s">
        <v>4</v>
      </c>
      <c r="C198" t="s">
        <v>5</v>
      </c>
    </row>
    <row r="199" spans="1:3" x14ac:dyDescent="0.3">
      <c r="A199" t="s">
        <v>1080</v>
      </c>
      <c r="B199" t="s">
        <v>99</v>
      </c>
      <c r="C199" t="s">
        <v>100</v>
      </c>
    </row>
    <row r="200" spans="1:3" x14ac:dyDescent="0.3">
      <c r="A200" t="s">
        <v>1081</v>
      </c>
      <c r="B200" t="s">
        <v>774</v>
      </c>
      <c r="C200" t="s">
        <v>775</v>
      </c>
    </row>
    <row r="201" spans="1:3" x14ac:dyDescent="0.3">
      <c r="A201" t="s">
        <v>1082</v>
      </c>
      <c r="B201" t="s">
        <v>74</v>
      </c>
      <c r="C201" t="s">
        <v>75</v>
      </c>
    </row>
    <row r="202" spans="1:3" x14ac:dyDescent="0.3">
      <c r="A202" t="s">
        <v>1083</v>
      </c>
      <c r="B202" t="s">
        <v>597</v>
      </c>
      <c r="C202" t="s">
        <v>598</v>
      </c>
    </row>
    <row r="203" spans="1:3" x14ac:dyDescent="0.3">
      <c r="A203" t="s">
        <v>1084</v>
      </c>
      <c r="B203" t="s">
        <v>388</v>
      </c>
      <c r="C203" t="s">
        <v>389</v>
      </c>
    </row>
    <row r="204" spans="1:3" x14ac:dyDescent="0.3">
      <c r="A204" t="s">
        <v>1085</v>
      </c>
      <c r="B204" t="s">
        <v>127</v>
      </c>
      <c r="C204" t="s">
        <v>128</v>
      </c>
    </row>
    <row r="205" spans="1:3" x14ac:dyDescent="0.3">
      <c r="A205" t="s">
        <v>1086</v>
      </c>
      <c r="B205" t="s">
        <v>250</v>
      </c>
      <c r="C205" t="s">
        <v>251</v>
      </c>
    </row>
    <row r="206" spans="1:3" x14ac:dyDescent="0.3">
      <c r="A206" t="s">
        <v>1087</v>
      </c>
      <c r="B206" t="s">
        <v>59</v>
      </c>
      <c r="C206" t="s">
        <v>60</v>
      </c>
    </row>
    <row r="207" spans="1:3" x14ac:dyDescent="0.3">
      <c r="A207" t="s">
        <v>1088</v>
      </c>
      <c r="B207" t="s">
        <v>476</v>
      </c>
      <c r="C207" t="s">
        <v>477</v>
      </c>
    </row>
    <row r="208" spans="1:3" x14ac:dyDescent="0.3">
      <c r="A208" t="s">
        <v>1089</v>
      </c>
      <c r="B208" t="s">
        <v>108</v>
      </c>
      <c r="C208" t="s">
        <v>109</v>
      </c>
    </row>
    <row r="209" spans="1:3" x14ac:dyDescent="0.3">
      <c r="A209" t="s">
        <v>1090</v>
      </c>
      <c r="B209" t="s">
        <v>93</v>
      </c>
      <c r="C209" t="s">
        <v>94</v>
      </c>
    </row>
    <row r="210" spans="1:3" x14ac:dyDescent="0.3">
      <c r="A210" t="s">
        <v>1091</v>
      </c>
      <c r="B210" t="s">
        <v>767</v>
      </c>
      <c r="C210" t="s">
        <v>768</v>
      </c>
    </row>
    <row r="211" spans="1:3" x14ac:dyDescent="0.3">
      <c r="A211" t="s">
        <v>1092</v>
      </c>
      <c r="B211" t="s">
        <v>590</v>
      </c>
      <c r="C211" t="s">
        <v>591</v>
      </c>
    </row>
    <row r="212" spans="1:3" x14ac:dyDescent="0.3">
      <c r="A212" t="s">
        <v>1093</v>
      </c>
      <c r="B212" t="s">
        <v>363</v>
      </c>
      <c r="C212" t="s">
        <v>364</v>
      </c>
    </row>
    <row r="213" spans="1:3" x14ac:dyDescent="0.3">
      <c r="A213" t="s">
        <v>1094</v>
      </c>
      <c r="B213" t="s">
        <v>159</v>
      </c>
      <c r="C213" t="s">
        <v>160</v>
      </c>
    </row>
    <row r="214" spans="1:3" x14ac:dyDescent="0.3">
      <c r="A214" t="s">
        <v>1095</v>
      </c>
      <c r="B214" t="s">
        <v>805</v>
      </c>
      <c r="C214" t="s">
        <v>806</v>
      </c>
    </row>
    <row r="215" spans="1:3" x14ac:dyDescent="0.3">
      <c r="A215" t="s">
        <v>1096</v>
      </c>
      <c r="B215" t="s">
        <v>7</v>
      </c>
      <c r="C215" t="s">
        <v>8</v>
      </c>
    </row>
    <row r="216" spans="1:3" x14ac:dyDescent="0.3">
      <c r="A216" t="s">
        <v>1097</v>
      </c>
      <c r="B216" t="s">
        <v>200</v>
      </c>
      <c r="C216" t="s">
        <v>201</v>
      </c>
    </row>
    <row r="217" spans="1:3" x14ac:dyDescent="0.3">
      <c r="A217" t="s">
        <v>1098</v>
      </c>
      <c r="B217" t="s">
        <v>538</v>
      </c>
      <c r="C217" t="s">
        <v>539</v>
      </c>
    </row>
    <row r="218" spans="1:3" x14ac:dyDescent="0.3">
      <c r="A218" t="s">
        <v>1099</v>
      </c>
      <c r="B218" t="s">
        <v>529</v>
      </c>
      <c r="C218" t="s">
        <v>530</v>
      </c>
    </row>
    <row r="219" spans="1:3" x14ac:dyDescent="0.3">
      <c r="A219" t="s">
        <v>1100</v>
      </c>
      <c r="B219" t="s">
        <v>432</v>
      </c>
      <c r="C219" t="s">
        <v>433</v>
      </c>
    </row>
    <row r="220" spans="1:3" x14ac:dyDescent="0.3">
      <c r="A220" t="s">
        <v>1101</v>
      </c>
      <c r="B220" t="s">
        <v>117</v>
      </c>
      <c r="C220" t="s">
        <v>118</v>
      </c>
    </row>
    <row r="221" spans="1:3" x14ac:dyDescent="0.3">
      <c r="A221" t="s">
        <v>1102</v>
      </c>
      <c r="B221" t="s">
        <v>656</v>
      </c>
      <c r="C221" t="s">
        <v>657</v>
      </c>
    </row>
    <row r="222" spans="1:3" x14ac:dyDescent="0.3">
      <c r="A222" t="s">
        <v>1103</v>
      </c>
      <c r="B222" t="s">
        <v>90</v>
      </c>
      <c r="C222" t="s">
        <v>91</v>
      </c>
    </row>
    <row r="223" spans="1:3" x14ac:dyDescent="0.3">
      <c r="A223" t="s">
        <v>1104</v>
      </c>
      <c r="B223" t="s">
        <v>258</v>
      </c>
      <c r="C223" t="s">
        <v>259</v>
      </c>
    </row>
    <row r="224" spans="1:3" x14ac:dyDescent="0.3">
      <c r="A224" t="s">
        <v>1105</v>
      </c>
      <c r="B224" t="s">
        <v>827</v>
      </c>
      <c r="C224" t="s">
        <v>828</v>
      </c>
    </row>
    <row r="225" spans="1:3" x14ac:dyDescent="0.3">
      <c r="A225" t="s">
        <v>1106</v>
      </c>
      <c r="B225" t="s">
        <v>535</v>
      </c>
      <c r="C225" t="s">
        <v>536</v>
      </c>
    </row>
    <row r="226" spans="1:3" x14ac:dyDescent="0.3">
      <c r="A226" t="s">
        <v>1107</v>
      </c>
      <c r="B226" t="s">
        <v>472</v>
      </c>
      <c r="C226" t="s">
        <v>473</v>
      </c>
    </row>
    <row r="227" spans="1:3" x14ac:dyDescent="0.3">
      <c r="A227" t="s">
        <v>1108</v>
      </c>
      <c r="B227" t="s">
        <v>71</v>
      </c>
      <c r="C227" t="s">
        <v>72</v>
      </c>
    </row>
    <row r="228" spans="1:3" x14ac:dyDescent="0.3">
      <c r="A228" t="s">
        <v>1109</v>
      </c>
      <c r="B228" t="s">
        <v>287</v>
      </c>
      <c r="C228" t="s">
        <v>288</v>
      </c>
    </row>
    <row r="229" spans="1:3" x14ac:dyDescent="0.3">
      <c r="A229" t="s">
        <v>1110</v>
      </c>
      <c r="B229" t="s">
        <v>814</v>
      </c>
      <c r="C229" t="s">
        <v>815</v>
      </c>
    </row>
    <row r="230" spans="1:3" x14ac:dyDescent="0.3">
      <c r="A230" t="s">
        <v>1111</v>
      </c>
      <c r="B230" t="s">
        <v>502</v>
      </c>
      <c r="C230" t="s">
        <v>503</v>
      </c>
    </row>
    <row r="231" spans="1:3" x14ac:dyDescent="0.3">
      <c r="A231" t="s">
        <v>1112</v>
      </c>
      <c r="B231" t="s">
        <v>156</v>
      </c>
      <c r="C231" t="s">
        <v>157</v>
      </c>
    </row>
    <row r="232" spans="1:3" x14ac:dyDescent="0.3">
      <c r="A232" t="s">
        <v>1113</v>
      </c>
      <c r="B232" t="s">
        <v>173</v>
      </c>
      <c r="C232" t="s">
        <v>174</v>
      </c>
    </row>
    <row r="233" spans="1:3" x14ac:dyDescent="0.3">
      <c r="A233" t="s">
        <v>1114</v>
      </c>
      <c r="B233" t="s">
        <v>479</v>
      </c>
      <c r="C233" t="s">
        <v>480</v>
      </c>
    </row>
    <row r="234" spans="1:3" x14ac:dyDescent="0.3">
      <c r="A234" t="s">
        <v>1115</v>
      </c>
      <c r="B234" t="s">
        <v>549</v>
      </c>
      <c r="C234" t="s">
        <v>550</v>
      </c>
    </row>
    <row r="235" spans="1:3" x14ac:dyDescent="0.3">
      <c r="A235" t="s">
        <v>1116</v>
      </c>
      <c r="B235" t="s">
        <v>65</v>
      </c>
      <c r="C235" t="s">
        <v>66</v>
      </c>
    </row>
    <row r="236" spans="1:3" x14ac:dyDescent="0.3">
      <c r="A236" t="s">
        <v>1117</v>
      </c>
      <c r="B236" t="s">
        <v>53</v>
      </c>
      <c r="C236" t="s">
        <v>54</v>
      </c>
    </row>
    <row r="237" spans="1:3" x14ac:dyDescent="0.3">
      <c r="A237" t="s">
        <v>1118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4"/>
  <sheetViews>
    <sheetView tabSelected="1" topLeftCell="A386" workbookViewId="0">
      <selection activeCell="H2" sqref="H2:H394"/>
    </sheetView>
  </sheetViews>
  <sheetFormatPr defaultRowHeight="16.5" x14ac:dyDescent="0.3"/>
  <cols>
    <col min="2" max="2" width="20.125" customWidth="1"/>
    <col min="3" max="4" width="16.625" customWidth="1"/>
    <col min="5" max="5" width="13.75" customWidth="1"/>
    <col min="6" max="6" width="11" bestFit="1" customWidth="1"/>
    <col min="7" max="7" width="13.5" customWidth="1"/>
  </cols>
  <sheetData>
    <row r="1" spans="1:8" x14ac:dyDescent="0.3">
      <c r="A1" t="s">
        <v>1119</v>
      </c>
      <c r="B1" t="s">
        <v>865</v>
      </c>
      <c r="C1" t="s">
        <v>868</v>
      </c>
      <c r="D1" t="s">
        <v>1120</v>
      </c>
      <c r="E1" t="s">
        <v>869</v>
      </c>
      <c r="F1" t="s">
        <v>1121</v>
      </c>
      <c r="G1" t="s">
        <v>1515</v>
      </c>
      <c r="H1" t="s">
        <v>1516</v>
      </c>
    </row>
    <row r="2" spans="1:8" x14ac:dyDescent="0.3">
      <c r="A2" t="s">
        <v>1122</v>
      </c>
      <c r="B2" t="s">
        <v>215</v>
      </c>
      <c r="C2">
        <v>384</v>
      </c>
      <c r="D2">
        <f>ROUND(IF(C2=0, ((E2 * 0.8) /1.1),C2),0)</f>
        <v>384</v>
      </c>
      <c r="E2">
        <v>0</v>
      </c>
      <c r="F2">
        <f>IF(E2=0,(D2*1.2)*1.1,E2)</f>
        <v>506.88</v>
      </c>
      <c r="G2">
        <f>INT(F2/10)*10</f>
        <v>500</v>
      </c>
      <c r="H2" t="s">
        <v>1517</v>
      </c>
    </row>
    <row r="3" spans="1:8" x14ac:dyDescent="0.3">
      <c r="A3" t="s">
        <v>1123</v>
      </c>
      <c r="B3" t="s">
        <v>107</v>
      </c>
      <c r="C3">
        <v>0</v>
      </c>
      <c r="D3">
        <f t="shared" ref="D3:D66" si="0">ROUND(IF(C3=0, ((E3 * 0.8) /1.1),C3),0)</f>
        <v>509</v>
      </c>
      <c r="E3">
        <v>700</v>
      </c>
      <c r="F3">
        <f t="shared" ref="F3:F66" si="1">IF(E3=0,(D3*1.2)*1.1,E3)</f>
        <v>700</v>
      </c>
      <c r="G3">
        <f t="shared" ref="G3:G66" si="2">INT(F3/10)*10</f>
        <v>700</v>
      </c>
      <c r="H3" t="s">
        <v>1517</v>
      </c>
    </row>
    <row r="4" spans="1:8" x14ac:dyDescent="0.3">
      <c r="A4" t="s">
        <v>1124</v>
      </c>
      <c r="B4" t="s">
        <v>187</v>
      </c>
      <c r="C4">
        <v>2745</v>
      </c>
      <c r="D4">
        <f t="shared" si="0"/>
        <v>2745</v>
      </c>
      <c r="E4">
        <v>0</v>
      </c>
      <c r="F4">
        <f t="shared" si="1"/>
        <v>3623.4</v>
      </c>
      <c r="G4">
        <f t="shared" si="2"/>
        <v>3620</v>
      </c>
      <c r="H4" t="s">
        <v>1517</v>
      </c>
    </row>
    <row r="5" spans="1:8" x14ac:dyDescent="0.3">
      <c r="A5" t="s">
        <v>1125</v>
      </c>
      <c r="B5" t="s">
        <v>345</v>
      </c>
      <c r="C5">
        <v>1647</v>
      </c>
      <c r="D5">
        <f t="shared" si="0"/>
        <v>1647</v>
      </c>
      <c r="E5">
        <v>3000</v>
      </c>
      <c r="F5">
        <f t="shared" si="1"/>
        <v>3000</v>
      </c>
      <c r="G5">
        <f t="shared" si="2"/>
        <v>3000</v>
      </c>
      <c r="H5" t="s">
        <v>1517</v>
      </c>
    </row>
    <row r="6" spans="1:8" x14ac:dyDescent="0.3">
      <c r="A6" t="s">
        <v>1126</v>
      </c>
      <c r="B6" t="s">
        <v>48</v>
      </c>
      <c r="C6">
        <v>2196</v>
      </c>
      <c r="D6">
        <f t="shared" si="0"/>
        <v>2196</v>
      </c>
      <c r="E6">
        <v>0</v>
      </c>
      <c r="F6">
        <f t="shared" si="1"/>
        <v>2898.7200000000003</v>
      </c>
      <c r="G6">
        <f t="shared" si="2"/>
        <v>2890</v>
      </c>
      <c r="H6" t="s">
        <v>1517</v>
      </c>
    </row>
    <row r="7" spans="1:8" x14ac:dyDescent="0.3">
      <c r="A7" t="s">
        <v>1127</v>
      </c>
      <c r="B7" t="s">
        <v>813</v>
      </c>
      <c r="C7">
        <v>549</v>
      </c>
      <c r="D7">
        <f t="shared" si="0"/>
        <v>549</v>
      </c>
      <c r="E7">
        <v>0</v>
      </c>
      <c r="F7">
        <f t="shared" si="1"/>
        <v>724.68000000000006</v>
      </c>
      <c r="G7">
        <f t="shared" si="2"/>
        <v>720</v>
      </c>
      <c r="H7" t="s">
        <v>1517</v>
      </c>
    </row>
    <row r="8" spans="1:8" x14ac:dyDescent="0.3">
      <c r="A8" t="s">
        <v>1128</v>
      </c>
      <c r="B8" t="s">
        <v>88</v>
      </c>
      <c r="C8">
        <v>327</v>
      </c>
      <c r="D8">
        <f t="shared" si="0"/>
        <v>327</v>
      </c>
      <c r="E8">
        <v>0</v>
      </c>
      <c r="F8">
        <f t="shared" si="1"/>
        <v>431.64</v>
      </c>
      <c r="G8">
        <f t="shared" si="2"/>
        <v>430</v>
      </c>
      <c r="H8" t="s">
        <v>1517</v>
      </c>
    </row>
    <row r="9" spans="1:8" x14ac:dyDescent="0.3">
      <c r="A9" t="s">
        <v>1129</v>
      </c>
      <c r="B9" t="s">
        <v>810</v>
      </c>
      <c r="C9">
        <v>384</v>
      </c>
      <c r="D9">
        <f t="shared" si="0"/>
        <v>384</v>
      </c>
      <c r="E9">
        <v>0</v>
      </c>
      <c r="F9">
        <f t="shared" si="1"/>
        <v>506.88</v>
      </c>
      <c r="G9">
        <f t="shared" si="2"/>
        <v>500</v>
      </c>
      <c r="H9" t="s">
        <v>1517</v>
      </c>
    </row>
    <row r="10" spans="1:8" x14ac:dyDescent="0.3">
      <c r="A10" t="s">
        <v>1130</v>
      </c>
      <c r="B10" t="s">
        <v>129</v>
      </c>
      <c r="C10">
        <v>384</v>
      </c>
      <c r="D10">
        <f t="shared" si="0"/>
        <v>384</v>
      </c>
      <c r="E10">
        <v>0</v>
      </c>
      <c r="F10">
        <f t="shared" si="1"/>
        <v>506.88</v>
      </c>
      <c r="G10">
        <f t="shared" si="2"/>
        <v>500</v>
      </c>
      <c r="H10" t="s">
        <v>1517</v>
      </c>
    </row>
    <row r="11" spans="1:8" x14ac:dyDescent="0.3">
      <c r="A11" t="s">
        <v>1131</v>
      </c>
      <c r="B11" t="s">
        <v>384</v>
      </c>
      <c r="C11">
        <v>655</v>
      </c>
      <c r="D11">
        <f t="shared" si="0"/>
        <v>655</v>
      </c>
      <c r="E11">
        <v>0</v>
      </c>
      <c r="F11">
        <f t="shared" si="1"/>
        <v>864.6</v>
      </c>
      <c r="G11">
        <f t="shared" si="2"/>
        <v>860</v>
      </c>
      <c r="H11" t="s">
        <v>1517</v>
      </c>
    </row>
    <row r="12" spans="1:8" x14ac:dyDescent="0.3">
      <c r="A12" t="s">
        <v>1132</v>
      </c>
      <c r="B12" t="s">
        <v>523</v>
      </c>
      <c r="C12">
        <v>0</v>
      </c>
      <c r="D12">
        <f t="shared" si="0"/>
        <v>3636</v>
      </c>
      <c r="E12">
        <v>5000</v>
      </c>
      <c r="F12">
        <f t="shared" si="1"/>
        <v>5000</v>
      </c>
      <c r="G12">
        <f t="shared" si="2"/>
        <v>5000</v>
      </c>
      <c r="H12" t="s">
        <v>1517</v>
      </c>
    </row>
    <row r="13" spans="1:8" x14ac:dyDescent="0.3">
      <c r="A13" t="s">
        <v>1133</v>
      </c>
      <c r="B13" t="s">
        <v>698</v>
      </c>
      <c r="C13">
        <v>327</v>
      </c>
      <c r="D13">
        <f t="shared" si="0"/>
        <v>327</v>
      </c>
      <c r="E13">
        <v>0</v>
      </c>
      <c r="F13">
        <f t="shared" si="1"/>
        <v>431.64</v>
      </c>
      <c r="G13">
        <f t="shared" si="2"/>
        <v>430</v>
      </c>
      <c r="H13" t="s">
        <v>1517</v>
      </c>
    </row>
    <row r="14" spans="1:8" x14ac:dyDescent="0.3">
      <c r="A14" t="s">
        <v>1134</v>
      </c>
      <c r="B14" t="s">
        <v>572</v>
      </c>
      <c r="C14">
        <v>0</v>
      </c>
      <c r="D14">
        <f t="shared" si="0"/>
        <v>727</v>
      </c>
      <c r="E14">
        <v>1000</v>
      </c>
      <c r="F14">
        <f t="shared" si="1"/>
        <v>1000</v>
      </c>
      <c r="G14">
        <f t="shared" si="2"/>
        <v>1000</v>
      </c>
      <c r="H14" t="s">
        <v>1517</v>
      </c>
    </row>
    <row r="15" spans="1:8" x14ac:dyDescent="0.3">
      <c r="A15" t="s">
        <v>1135</v>
      </c>
      <c r="B15" t="s">
        <v>0</v>
      </c>
      <c r="C15">
        <v>0</v>
      </c>
      <c r="D15">
        <f t="shared" si="0"/>
        <v>364</v>
      </c>
      <c r="E15">
        <v>500</v>
      </c>
      <c r="F15">
        <f t="shared" si="1"/>
        <v>500</v>
      </c>
      <c r="G15">
        <f t="shared" si="2"/>
        <v>500</v>
      </c>
      <c r="H15" t="s">
        <v>1517</v>
      </c>
    </row>
    <row r="16" spans="1:8" x14ac:dyDescent="0.3">
      <c r="A16" t="s">
        <v>1136</v>
      </c>
      <c r="B16" t="s">
        <v>371</v>
      </c>
      <c r="C16">
        <v>0</v>
      </c>
      <c r="D16">
        <f t="shared" si="0"/>
        <v>727</v>
      </c>
      <c r="E16">
        <v>1000</v>
      </c>
      <c r="F16">
        <f t="shared" si="1"/>
        <v>1000</v>
      </c>
      <c r="G16">
        <f t="shared" si="2"/>
        <v>1000</v>
      </c>
      <c r="H16" t="s">
        <v>1517</v>
      </c>
    </row>
    <row r="17" spans="1:8" x14ac:dyDescent="0.3">
      <c r="A17" t="s">
        <v>1137</v>
      </c>
      <c r="B17" t="s">
        <v>854</v>
      </c>
      <c r="C17">
        <v>524</v>
      </c>
      <c r="D17">
        <f t="shared" si="0"/>
        <v>524</v>
      </c>
      <c r="E17">
        <v>0</v>
      </c>
      <c r="F17">
        <f t="shared" si="1"/>
        <v>691.68</v>
      </c>
      <c r="G17">
        <f t="shared" si="2"/>
        <v>690</v>
      </c>
      <c r="H17" t="s">
        <v>1517</v>
      </c>
    </row>
    <row r="18" spans="1:8" x14ac:dyDescent="0.3">
      <c r="A18" t="s">
        <v>1138</v>
      </c>
      <c r="B18" t="s">
        <v>600</v>
      </c>
      <c r="C18">
        <v>0</v>
      </c>
      <c r="D18">
        <f t="shared" si="0"/>
        <v>364</v>
      </c>
      <c r="E18">
        <v>500</v>
      </c>
      <c r="F18">
        <f t="shared" si="1"/>
        <v>500</v>
      </c>
      <c r="G18">
        <f t="shared" si="2"/>
        <v>500</v>
      </c>
      <c r="H18" t="s">
        <v>1517</v>
      </c>
    </row>
    <row r="19" spans="1:8" x14ac:dyDescent="0.3">
      <c r="A19" t="s">
        <v>1139</v>
      </c>
      <c r="B19" t="s">
        <v>738</v>
      </c>
      <c r="C19">
        <v>655</v>
      </c>
      <c r="D19">
        <f t="shared" si="0"/>
        <v>655</v>
      </c>
      <c r="E19">
        <v>0</v>
      </c>
      <c r="F19">
        <f t="shared" si="1"/>
        <v>864.6</v>
      </c>
      <c r="G19">
        <f t="shared" si="2"/>
        <v>860</v>
      </c>
      <c r="H19" t="s">
        <v>1517</v>
      </c>
    </row>
    <row r="20" spans="1:8" x14ac:dyDescent="0.3">
      <c r="A20" t="s">
        <v>1140</v>
      </c>
      <c r="B20" t="s">
        <v>12</v>
      </c>
      <c r="C20">
        <v>2745</v>
      </c>
      <c r="D20">
        <f t="shared" si="0"/>
        <v>2745</v>
      </c>
      <c r="E20">
        <v>0</v>
      </c>
      <c r="F20">
        <f t="shared" si="1"/>
        <v>3623.4</v>
      </c>
      <c r="G20">
        <f t="shared" si="2"/>
        <v>3620</v>
      </c>
      <c r="H20" t="s">
        <v>1517</v>
      </c>
    </row>
    <row r="21" spans="1:8" x14ac:dyDescent="0.3">
      <c r="A21" t="s">
        <v>1141</v>
      </c>
      <c r="B21" t="s">
        <v>678</v>
      </c>
      <c r="C21">
        <v>0</v>
      </c>
      <c r="D21">
        <f t="shared" si="0"/>
        <v>3636</v>
      </c>
      <c r="E21">
        <v>5000</v>
      </c>
      <c r="F21">
        <f t="shared" si="1"/>
        <v>5000</v>
      </c>
      <c r="G21">
        <f t="shared" si="2"/>
        <v>5000</v>
      </c>
      <c r="H21" t="s">
        <v>1517</v>
      </c>
    </row>
    <row r="22" spans="1:8" x14ac:dyDescent="0.3">
      <c r="A22" t="s">
        <v>1142</v>
      </c>
      <c r="B22" t="s">
        <v>132</v>
      </c>
      <c r="C22">
        <v>1647</v>
      </c>
      <c r="D22">
        <f t="shared" si="0"/>
        <v>1647</v>
      </c>
      <c r="E22">
        <v>0</v>
      </c>
      <c r="F22">
        <f t="shared" si="1"/>
        <v>2174.04</v>
      </c>
      <c r="G22">
        <f t="shared" si="2"/>
        <v>2170</v>
      </c>
      <c r="H22" t="s">
        <v>1517</v>
      </c>
    </row>
    <row r="23" spans="1:8" x14ac:dyDescent="0.3">
      <c r="A23" t="s">
        <v>1143</v>
      </c>
      <c r="B23" t="s">
        <v>785</v>
      </c>
      <c r="C23">
        <v>327</v>
      </c>
      <c r="D23">
        <f t="shared" si="0"/>
        <v>327</v>
      </c>
      <c r="E23">
        <v>0</v>
      </c>
      <c r="F23">
        <f t="shared" si="1"/>
        <v>431.64</v>
      </c>
      <c r="G23">
        <f t="shared" si="2"/>
        <v>430</v>
      </c>
      <c r="H23" t="s">
        <v>1517</v>
      </c>
    </row>
    <row r="24" spans="1:8" x14ac:dyDescent="0.3">
      <c r="A24" t="s">
        <v>1144</v>
      </c>
      <c r="B24" t="s">
        <v>794</v>
      </c>
      <c r="C24">
        <v>274</v>
      </c>
      <c r="D24">
        <f t="shared" si="0"/>
        <v>274</v>
      </c>
      <c r="E24">
        <v>0</v>
      </c>
      <c r="F24">
        <f t="shared" si="1"/>
        <v>361.68000000000006</v>
      </c>
      <c r="G24">
        <f t="shared" si="2"/>
        <v>360</v>
      </c>
      <c r="H24" t="s">
        <v>1517</v>
      </c>
    </row>
    <row r="25" spans="1:8" x14ac:dyDescent="0.3">
      <c r="A25" t="s">
        <v>1145</v>
      </c>
      <c r="B25" t="s">
        <v>724</v>
      </c>
      <c r="C25">
        <v>655</v>
      </c>
      <c r="D25">
        <f t="shared" si="0"/>
        <v>655</v>
      </c>
      <c r="E25">
        <v>0</v>
      </c>
      <c r="F25">
        <f t="shared" si="1"/>
        <v>864.6</v>
      </c>
      <c r="G25">
        <f t="shared" si="2"/>
        <v>860</v>
      </c>
      <c r="H25" t="s">
        <v>1517</v>
      </c>
    </row>
    <row r="26" spans="1:8" x14ac:dyDescent="0.3">
      <c r="A26" t="s">
        <v>1146</v>
      </c>
      <c r="B26" t="s">
        <v>362</v>
      </c>
      <c r="C26">
        <v>0</v>
      </c>
      <c r="D26">
        <f t="shared" si="0"/>
        <v>364</v>
      </c>
      <c r="E26">
        <v>500</v>
      </c>
      <c r="F26">
        <f t="shared" si="1"/>
        <v>500</v>
      </c>
      <c r="G26">
        <f t="shared" si="2"/>
        <v>500</v>
      </c>
      <c r="H26" t="s">
        <v>1517</v>
      </c>
    </row>
    <row r="27" spans="1:8" x14ac:dyDescent="0.3">
      <c r="A27" t="s">
        <v>1147</v>
      </c>
      <c r="B27" t="s">
        <v>682</v>
      </c>
      <c r="C27">
        <v>0</v>
      </c>
      <c r="D27">
        <f t="shared" si="0"/>
        <v>2909</v>
      </c>
      <c r="E27">
        <v>4000</v>
      </c>
      <c r="F27">
        <f t="shared" si="1"/>
        <v>4000</v>
      </c>
      <c r="G27">
        <f t="shared" si="2"/>
        <v>4000</v>
      </c>
      <c r="H27" t="s">
        <v>1517</v>
      </c>
    </row>
    <row r="28" spans="1:8" x14ac:dyDescent="0.3">
      <c r="A28" t="s">
        <v>1148</v>
      </c>
      <c r="B28" t="s">
        <v>317</v>
      </c>
      <c r="C28">
        <v>2196</v>
      </c>
      <c r="D28">
        <f t="shared" si="0"/>
        <v>2196</v>
      </c>
      <c r="E28">
        <v>0</v>
      </c>
      <c r="F28">
        <f t="shared" si="1"/>
        <v>2898.7200000000003</v>
      </c>
      <c r="G28">
        <f t="shared" si="2"/>
        <v>2890</v>
      </c>
      <c r="H28" t="s">
        <v>1517</v>
      </c>
    </row>
    <row r="29" spans="1:8" x14ac:dyDescent="0.3">
      <c r="A29" t="s">
        <v>1149</v>
      </c>
      <c r="B29" t="s">
        <v>346</v>
      </c>
      <c r="C29">
        <v>0</v>
      </c>
      <c r="D29">
        <f t="shared" si="0"/>
        <v>3636</v>
      </c>
      <c r="E29">
        <v>5000</v>
      </c>
      <c r="F29">
        <f t="shared" si="1"/>
        <v>5000</v>
      </c>
      <c r="G29">
        <f t="shared" si="2"/>
        <v>5000</v>
      </c>
      <c r="H29" t="s">
        <v>1517</v>
      </c>
    </row>
    <row r="30" spans="1:8" x14ac:dyDescent="0.3">
      <c r="A30" t="s">
        <v>1150</v>
      </c>
      <c r="B30" t="s">
        <v>744</v>
      </c>
      <c r="C30">
        <v>0</v>
      </c>
      <c r="D30">
        <f t="shared" si="0"/>
        <v>2909</v>
      </c>
      <c r="E30">
        <v>4000</v>
      </c>
      <c r="F30">
        <f t="shared" si="1"/>
        <v>4000</v>
      </c>
      <c r="G30">
        <f t="shared" si="2"/>
        <v>4000</v>
      </c>
      <c r="H30" t="s">
        <v>1517</v>
      </c>
    </row>
    <row r="31" spans="1:8" x14ac:dyDescent="0.3">
      <c r="A31" t="s">
        <v>1151</v>
      </c>
      <c r="B31" t="s">
        <v>831</v>
      </c>
      <c r="C31">
        <v>0</v>
      </c>
      <c r="D31">
        <f t="shared" si="0"/>
        <v>1091</v>
      </c>
      <c r="E31">
        <v>1500</v>
      </c>
      <c r="F31">
        <f t="shared" si="1"/>
        <v>1500</v>
      </c>
      <c r="G31">
        <f t="shared" si="2"/>
        <v>1500</v>
      </c>
      <c r="H31" t="s">
        <v>1517</v>
      </c>
    </row>
    <row r="32" spans="1:8" x14ac:dyDescent="0.3">
      <c r="A32" t="s">
        <v>1152</v>
      </c>
      <c r="B32" t="s">
        <v>30</v>
      </c>
      <c r="C32">
        <v>0</v>
      </c>
      <c r="D32">
        <f t="shared" si="0"/>
        <v>727</v>
      </c>
      <c r="E32">
        <v>1000</v>
      </c>
      <c r="F32">
        <f t="shared" si="1"/>
        <v>1000</v>
      </c>
      <c r="G32">
        <f t="shared" si="2"/>
        <v>1000</v>
      </c>
      <c r="H32" t="s">
        <v>1517</v>
      </c>
    </row>
    <row r="33" spans="1:8" x14ac:dyDescent="0.3">
      <c r="A33" t="s">
        <v>1153</v>
      </c>
      <c r="B33" t="s">
        <v>445</v>
      </c>
      <c r="C33">
        <v>549</v>
      </c>
      <c r="D33">
        <f t="shared" si="0"/>
        <v>549</v>
      </c>
      <c r="E33">
        <v>0</v>
      </c>
      <c r="F33">
        <f t="shared" si="1"/>
        <v>724.68000000000006</v>
      </c>
      <c r="G33">
        <f t="shared" si="2"/>
        <v>720</v>
      </c>
      <c r="H33" t="s">
        <v>1517</v>
      </c>
    </row>
    <row r="34" spans="1:8" x14ac:dyDescent="0.3">
      <c r="A34" t="s">
        <v>1154</v>
      </c>
      <c r="B34" t="s">
        <v>64</v>
      </c>
      <c r="C34">
        <v>887</v>
      </c>
      <c r="D34">
        <f t="shared" si="0"/>
        <v>887</v>
      </c>
      <c r="E34">
        <v>0</v>
      </c>
      <c r="F34">
        <f t="shared" si="1"/>
        <v>1170.8399999999999</v>
      </c>
      <c r="G34">
        <f t="shared" si="2"/>
        <v>1170</v>
      </c>
      <c r="H34" t="s">
        <v>1517</v>
      </c>
    </row>
    <row r="35" spans="1:8" x14ac:dyDescent="0.3">
      <c r="A35" t="s">
        <v>1155</v>
      </c>
      <c r="B35" t="s">
        <v>464</v>
      </c>
      <c r="C35">
        <v>0</v>
      </c>
      <c r="D35">
        <f t="shared" si="0"/>
        <v>2909</v>
      </c>
      <c r="E35">
        <v>4000</v>
      </c>
      <c r="F35">
        <f t="shared" si="1"/>
        <v>4000</v>
      </c>
      <c r="G35">
        <f t="shared" si="2"/>
        <v>4000</v>
      </c>
      <c r="H35" t="s">
        <v>1517</v>
      </c>
    </row>
    <row r="36" spans="1:8" x14ac:dyDescent="0.3">
      <c r="A36" t="s">
        <v>1156</v>
      </c>
      <c r="B36" t="s">
        <v>697</v>
      </c>
      <c r="C36">
        <v>0</v>
      </c>
      <c r="D36">
        <f t="shared" si="0"/>
        <v>436</v>
      </c>
      <c r="E36">
        <v>600</v>
      </c>
      <c r="F36">
        <f t="shared" si="1"/>
        <v>600</v>
      </c>
      <c r="G36">
        <f t="shared" si="2"/>
        <v>600</v>
      </c>
      <c r="H36" t="s">
        <v>1517</v>
      </c>
    </row>
    <row r="37" spans="1:8" x14ac:dyDescent="0.3">
      <c r="A37" t="s">
        <v>1157</v>
      </c>
      <c r="B37" t="s">
        <v>825</v>
      </c>
      <c r="C37">
        <v>0</v>
      </c>
      <c r="D37">
        <f t="shared" si="0"/>
        <v>1091</v>
      </c>
      <c r="E37">
        <v>1500</v>
      </c>
      <c r="F37">
        <f t="shared" si="1"/>
        <v>1500</v>
      </c>
      <c r="G37">
        <f t="shared" si="2"/>
        <v>1500</v>
      </c>
      <c r="H37" t="s">
        <v>1517</v>
      </c>
    </row>
    <row r="38" spans="1:8" x14ac:dyDescent="0.3">
      <c r="A38" t="s">
        <v>1158</v>
      </c>
      <c r="B38" t="s">
        <v>3</v>
      </c>
      <c r="C38">
        <v>497</v>
      </c>
      <c r="D38">
        <f t="shared" si="0"/>
        <v>497</v>
      </c>
      <c r="E38">
        <v>0</v>
      </c>
      <c r="F38">
        <f t="shared" si="1"/>
        <v>656.04000000000008</v>
      </c>
      <c r="G38">
        <f t="shared" si="2"/>
        <v>650</v>
      </c>
      <c r="H38" t="s">
        <v>1517</v>
      </c>
    </row>
    <row r="39" spans="1:8" x14ac:dyDescent="0.3">
      <c r="A39" t="s">
        <v>1159</v>
      </c>
      <c r="B39" t="s">
        <v>655</v>
      </c>
      <c r="C39">
        <v>0</v>
      </c>
      <c r="D39">
        <f t="shared" si="0"/>
        <v>436</v>
      </c>
      <c r="E39">
        <v>600</v>
      </c>
      <c r="F39">
        <f t="shared" si="1"/>
        <v>600</v>
      </c>
      <c r="G39">
        <f t="shared" si="2"/>
        <v>600</v>
      </c>
      <c r="H39" t="s">
        <v>1517</v>
      </c>
    </row>
    <row r="40" spans="1:8" x14ac:dyDescent="0.3">
      <c r="A40" t="s">
        <v>1160</v>
      </c>
      <c r="B40" t="s">
        <v>414</v>
      </c>
      <c r="C40">
        <v>411</v>
      </c>
      <c r="D40">
        <f t="shared" si="0"/>
        <v>411</v>
      </c>
      <c r="E40">
        <v>0</v>
      </c>
      <c r="F40">
        <f t="shared" si="1"/>
        <v>542.52</v>
      </c>
      <c r="G40">
        <f t="shared" si="2"/>
        <v>540</v>
      </c>
      <c r="H40" t="s">
        <v>1517</v>
      </c>
    </row>
    <row r="41" spans="1:8" x14ac:dyDescent="0.3">
      <c r="A41" t="s">
        <v>1161</v>
      </c>
      <c r="B41" t="s">
        <v>260</v>
      </c>
      <c r="C41">
        <v>0</v>
      </c>
      <c r="D41">
        <f t="shared" si="0"/>
        <v>655</v>
      </c>
      <c r="E41">
        <v>900</v>
      </c>
      <c r="F41">
        <f t="shared" si="1"/>
        <v>900</v>
      </c>
      <c r="G41">
        <f t="shared" si="2"/>
        <v>900</v>
      </c>
      <c r="H41" t="s">
        <v>1517</v>
      </c>
    </row>
    <row r="42" spans="1:8" x14ac:dyDescent="0.3">
      <c r="A42" t="s">
        <v>1162</v>
      </c>
      <c r="B42" t="s">
        <v>513</v>
      </c>
      <c r="C42">
        <v>532</v>
      </c>
      <c r="D42">
        <f t="shared" si="0"/>
        <v>532</v>
      </c>
      <c r="E42">
        <v>900</v>
      </c>
      <c r="F42">
        <f t="shared" si="1"/>
        <v>900</v>
      </c>
      <c r="G42">
        <f t="shared" si="2"/>
        <v>900</v>
      </c>
      <c r="H42" t="s">
        <v>1517</v>
      </c>
    </row>
    <row r="43" spans="1:8" x14ac:dyDescent="0.3">
      <c r="A43" t="s">
        <v>1163</v>
      </c>
      <c r="B43" t="s">
        <v>717</v>
      </c>
      <c r="C43">
        <v>386</v>
      </c>
      <c r="D43">
        <f t="shared" si="0"/>
        <v>386</v>
      </c>
      <c r="E43">
        <v>0</v>
      </c>
      <c r="F43">
        <f t="shared" si="1"/>
        <v>509.52000000000004</v>
      </c>
      <c r="G43">
        <f t="shared" si="2"/>
        <v>500</v>
      </c>
      <c r="H43" t="s">
        <v>1517</v>
      </c>
    </row>
    <row r="44" spans="1:8" x14ac:dyDescent="0.3">
      <c r="A44" t="s">
        <v>1164</v>
      </c>
      <c r="B44" t="s">
        <v>561</v>
      </c>
      <c r="C44">
        <v>0</v>
      </c>
      <c r="D44">
        <f t="shared" si="0"/>
        <v>436</v>
      </c>
      <c r="E44">
        <v>600</v>
      </c>
      <c r="F44">
        <f t="shared" si="1"/>
        <v>600</v>
      </c>
      <c r="G44">
        <f t="shared" si="2"/>
        <v>600</v>
      </c>
      <c r="H44" t="s">
        <v>1517</v>
      </c>
    </row>
    <row r="45" spans="1:8" x14ac:dyDescent="0.3">
      <c r="A45" t="s">
        <v>1165</v>
      </c>
      <c r="B45" t="s">
        <v>525</v>
      </c>
      <c r="C45">
        <v>0</v>
      </c>
      <c r="D45">
        <f t="shared" si="0"/>
        <v>582</v>
      </c>
      <c r="E45">
        <v>800</v>
      </c>
      <c r="F45">
        <f t="shared" si="1"/>
        <v>800</v>
      </c>
      <c r="G45">
        <f t="shared" si="2"/>
        <v>800</v>
      </c>
      <c r="H45" t="s">
        <v>1517</v>
      </c>
    </row>
    <row r="46" spans="1:8" x14ac:dyDescent="0.3">
      <c r="A46" t="s">
        <v>1166</v>
      </c>
      <c r="B46" t="s">
        <v>547</v>
      </c>
      <c r="C46">
        <v>386</v>
      </c>
      <c r="D46">
        <f t="shared" si="0"/>
        <v>386</v>
      </c>
      <c r="E46">
        <v>0</v>
      </c>
      <c r="F46">
        <f t="shared" si="1"/>
        <v>509.52000000000004</v>
      </c>
      <c r="G46">
        <f t="shared" si="2"/>
        <v>500</v>
      </c>
      <c r="H46" t="s">
        <v>1517</v>
      </c>
    </row>
    <row r="47" spans="1:8" x14ac:dyDescent="0.3">
      <c r="A47" t="s">
        <v>1167</v>
      </c>
      <c r="B47" t="s">
        <v>729</v>
      </c>
      <c r="C47">
        <v>386</v>
      </c>
      <c r="D47">
        <f t="shared" si="0"/>
        <v>386</v>
      </c>
      <c r="E47">
        <v>0</v>
      </c>
      <c r="F47">
        <f t="shared" si="1"/>
        <v>509.52000000000004</v>
      </c>
      <c r="G47">
        <f t="shared" si="2"/>
        <v>500</v>
      </c>
      <c r="H47" t="s">
        <v>1517</v>
      </c>
    </row>
    <row r="48" spans="1:8" x14ac:dyDescent="0.3">
      <c r="A48" t="s">
        <v>1168</v>
      </c>
      <c r="B48" t="s">
        <v>676</v>
      </c>
      <c r="C48">
        <v>0</v>
      </c>
      <c r="D48">
        <f t="shared" si="0"/>
        <v>8727</v>
      </c>
      <c r="E48">
        <v>12000</v>
      </c>
      <c r="F48">
        <f t="shared" si="1"/>
        <v>12000</v>
      </c>
      <c r="G48">
        <f t="shared" si="2"/>
        <v>12000</v>
      </c>
      <c r="H48" t="s">
        <v>1517</v>
      </c>
    </row>
    <row r="49" spans="1:8" x14ac:dyDescent="0.3">
      <c r="A49" t="s">
        <v>1169</v>
      </c>
      <c r="B49" t="s">
        <v>680</v>
      </c>
      <c r="C49">
        <v>0</v>
      </c>
      <c r="D49">
        <f t="shared" si="0"/>
        <v>582</v>
      </c>
      <c r="E49">
        <v>800</v>
      </c>
      <c r="F49">
        <f t="shared" si="1"/>
        <v>800</v>
      </c>
      <c r="G49">
        <f t="shared" si="2"/>
        <v>800</v>
      </c>
      <c r="H49" t="s">
        <v>1517</v>
      </c>
    </row>
    <row r="50" spans="1:8" x14ac:dyDescent="0.3">
      <c r="A50" t="s">
        <v>1170</v>
      </c>
      <c r="B50" t="s">
        <v>677</v>
      </c>
      <c r="C50">
        <v>0</v>
      </c>
      <c r="D50">
        <f t="shared" si="0"/>
        <v>727</v>
      </c>
      <c r="E50">
        <v>1000</v>
      </c>
      <c r="F50">
        <f t="shared" si="1"/>
        <v>1000</v>
      </c>
      <c r="G50">
        <f t="shared" si="2"/>
        <v>1000</v>
      </c>
      <c r="H50" t="s">
        <v>1517</v>
      </c>
    </row>
    <row r="51" spans="1:8" x14ac:dyDescent="0.3">
      <c r="A51" t="s">
        <v>1171</v>
      </c>
      <c r="B51" t="s">
        <v>27</v>
      </c>
      <c r="C51">
        <v>591</v>
      </c>
      <c r="D51">
        <f t="shared" si="0"/>
        <v>591</v>
      </c>
      <c r="E51">
        <v>1000</v>
      </c>
      <c r="F51">
        <f t="shared" si="1"/>
        <v>1000</v>
      </c>
      <c r="G51">
        <f t="shared" si="2"/>
        <v>1000</v>
      </c>
      <c r="H51" t="s">
        <v>1517</v>
      </c>
    </row>
    <row r="52" spans="1:8" x14ac:dyDescent="0.3">
      <c r="A52" t="s">
        <v>1172</v>
      </c>
      <c r="B52" t="s">
        <v>116</v>
      </c>
      <c r="C52">
        <v>655</v>
      </c>
      <c r="D52">
        <f t="shared" si="0"/>
        <v>655</v>
      </c>
      <c r="E52">
        <v>0</v>
      </c>
      <c r="F52">
        <f t="shared" si="1"/>
        <v>864.6</v>
      </c>
      <c r="G52">
        <f t="shared" si="2"/>
        <v>860</v>
      </c>
      <c r="H52" t="s">
        <v>1517</v>
      </c>
    </row>
    <row r="53" spans="1:8" x14ac:dyDescent="0.3">
      <c r="A53" t="s">
        <v>1173</v>
      </c>
      <c r="B53" t="s">
        <v>816</v>
      </c>
      <c r="C53">
        <v>591</v>
      </c>
      <c r="D53">
        <f t="shared" si="0"/>
        <v>591</v>
      </c>
      <c r="E53">
        <v>0</v>
      </c>
      <c r="F53">
        <f t="shared" si="1"/>
        <v>780.12</v>
      </c>
      <c r="G53">
        <f t="shared" si="2"/>
        <v>780</v>
      </c>
      <c r="H53" t="s">
        <v>1517</v>
      </c>
    </row>
    <row r="54" spans="1:8" x14ac:dyDescent="0.3">
      <c r="A54" t="s">
        <v>1174</v>
      </c>
      <c r="B54" t="s">
        <v>202</v>
      </c>
      <c r="C54">
        <v>650</v>
      </c>
      <c r="D54">
        <f t="shared" si="0"/>
        <v>650</v>
      </c>
      <c r="E54">
        <v>0</v>
      </c>
      <c r="F54">
        <f t="shared" si="1"/>
        <v>858.00000000000011</v>
      </c>
      <c r="G54">
        <f t="shared" si="2"/>
        <v>850</v>
      </c>
      <c r="H54" t="s">
        <v>1517</v>
      </c>
    </row>
    <row r="55" spans="1:8" x14ac:dyDescent="0.3">
      <c r="A55" t="s">
        <v>1175</v>
      </c>
      <c r="B55" t="s">
        <v>144</v>
      </c>
      <c r="C55">
        <v>0</v>
      </c>
      <c r="D55">
        <f t="shared" si="0"/>
        <v>727</v>
      </c>
      <c r="E55">
        <v>1000</v>
      </c>
      <c r="F55">
        <f t="shared" si="1"/>
        <v>1000</v>
      </c>
      <c r="G55">
        <f t="shared" si="2"/>
        <v>1000</v>
      </c>
      <c r="H55" t="s">
        <v>1517</v>
      </c>
    </row>
    <row r="56" spans="1:8" x14ac:dyDescent="0.3">
      <c r="A56" t="s">
        <v>1176</v>
      </c>
      <c r="B56" t="s">
        <v>548</v>
      </c>
      <c r="C56">
        <v>622</v>
      </c>
      <c r="D56">
        <f t="shared" si="0"/>
        <v>622</v>
      </c>
      <c r="E56">
        <v>0</v>
      </c>
      <c r="F56">
        <f t="shared" si="1"/>
        <v>821.04000000000008</v>
      </c>
      <c r="G56">
        <f t="shared" si="2"/>
        <v>820</v>
      </c>
      <c r="H56" t="s">
        <v>1517</v>
      </c>
    </row>
    <row r="57" spans="1:8" x14ac:dyDescent="0.3">
      <c r="A57" t="s">
        <v>1177</v>
      </c>
      <c r="B57" t="s">
        <v>859</v>
      </c>
      <c r="C57">
        <v>591</v>
      </c>
      <c r="D57">
        <f t="shared" si="0"/>
        <v>591</v>
      </c>
      <c r="E57">
        <v>0</v>
      </c>
      <c r="F57">
        <f t="shared" si="1"/>
        <v>780.12</v>
      </c>
      <c r="G57">
        <f t="shared" si="2"/>
        <v>780</v>
      </c>
      <c r="H57" t="s">
        <v>1517</v>
      </c>
    </row>
    <row r="58" spans="1:8" x14ac:dyDescent="0.3">
      <c r="A58" t="s">
        <v>1178</v>
      </c>
      <c r="B58" t="s">
        <v>434</v>
      </c>
      <c r="C58">
        <v>709</v>
      </c>
      <c r="D58">
        <f t="shared" si="0"/>
        <v>709</v>
      </c>
      <c r="E58">
        <v>0</v>
      </c>
      <c r="F58">
        <f t="shared" si="1"/>
        <v>935.88</v>
      </c>
      <c r="G58">
        <f t="shared" si="2"/>
        <v>930</v>
      </c>
      <c r="H58" t="s">
        <v>1517</v>
      </c>
    </row>
    <row r="59" spans="1:8" x14ac:dyDescent="0.3">
      <c r="A59" t="s">
        <v>1179</v>
      </c>
      <c r="B59" t="s">
        <v>818</v>
      </c>
      <c r="C59">
        <v>5327</v>
      </c>
      <c r="D59">
        <f t="shared" si="0"/>
        <v>5327</v>
      </c>
      <c r="E59">
        <v>0</v>
      </c>
      <c r="F59">
        <f t="shared" si="1"/>
        <v>7031.64</v>
      </c>
      <c r="G59">
        <f t="shared" si="2"/>
        <v>7030</v>
      </c>
      <c r="H59" t="s">
        <v>1517</v>
      </c>
    </row>
    <row r="60" spans="1:8" x14ac:dyDescent="0.3">
      <c r="A60" t="s">
        <v>1180</v>
      </c>
      <c r="B60" t="s">
        <v>236</v>
      </c>
      <c r="C60">
        <v>976</v>
      </c>
      <c r="D60">
        <f t="shared" si="0"/>
        <v>976</v>
      </c>
      <c r="E60">
        <v>0</v>
      </c>
      <c r="F60">
        <f t="shared" si="1"/>
        <v>1288.3200000000002</v>
      </c>
      <c r="G60">
        <f t="shared" si="2"/>
        <v>1280</v>
      </c>
      <c r="H60" t="s">
        <v>1517</v>
      </c>
    </row>
    <row r="61" spans="1:8" x14ac:dyDescent="0.3">
      <c r="A61" t="s">
        <v>1181</v>
      </c>
      <c r="B61" t="s">
        <v>704</v>
      </c>
      <c r="C61">
        <v>976</v>
      </c>
      <c r="D61">
        <f t="shared" si="0"/>
        <v>976</v>
      </c>
      <c r="E61">
        <v>0</v>
      </c>
      <c r="F61">
        <f t="shared" si="1"/>
        <v>1288.3200000000002</v>
      </c>
      <c r="G61">
        <f t="shared" si="2"/>
        <v>1280</v>
      </c>
      <c r="H61" t="s">
        <v>1517</v>
      </c>
    </row>
    <row r="62" spans="1:8" x14ac:dyDescent="0.3">
      <c r="A62" t="s">
        <v>1182</v>
      </c>
      <c r="B62" t="s">
        <v>471</v>
      </c>
      <c r="C62">
        <v>0</v>
      </c>
      <c r="D62">
        <f t="shared" si="0"/>
        <v>1091</v>
      </c>
      <c r="E62">
        <v>1500</v>
      </c>
      <c r="F62">
        <f t="shared" si="1"/>
        <v>1500</v>
      </c>
      <c r="G62">
        <f t="shared" si="2"/>
        <v>1500</v>
      </c>
      <c r="H62" t="s">
        <v>1517</v>
      </c>
    </row>
    <row r="63" spans="1:8" x14ac:dyDescent="0.3">
      <c r="A63" t="s">
        <v>1183</v>
      </c>
      <c r="B63" t="s">
        <v>249</v>
      </c>
      <c r="C63">
        <v>0</v>
      </c>
      <c r="D63">
        <f t="shared" si="0"/>
        <v>1091</v>
      </c>
      <c r="E63">
        <v>1500</v>
      </c>
      <c r="F63">
        <f t="shared" si="1"/>
        <v>1500</v>
      </c>
      <c r="G63">
        <f t="shared" si="2"/>
        <v>1500</v>
      </c>
      <c r="H63" t="s">
        <v>1517</v>
      </c>
    </row>
    <row r="64" spans="1:8" x14ac:dyDescent="0.3">
      <c r="A64" t="s">
        <v>1184</v>
      </c>
      <c r="B64" t="s">
        <v>695</v>
      </c>
      <c r="C64">
        <v>0</v>
      </c>
      <c r="D64">
        <f t="shared" si="0"/>
        <v>1091</v>
      </c>
      <c r="E64">
        <v>1500</v>
      </c>
      <c r="F64">
        <f t="shared" si="1"/>
        <v>1500</v>
      </c>
      <c r="G64">
        <f t="shared" si="2"/>
        <v>1500</v>
      </c>
      <c r="H64" t="s">
        <v>1517</v>
      </c>
    </row>
    <row r="65" spans="1:8" x14ac:dyDescent="0.3">
      <c r="A65" t="s">
        <v>1185</v>
      </c>
      <c r="B65" t="s">
        <v>739</v>
      </c>
      <c r="C65">
        <v>6557</v>
      </c>
      <c r="D65">
        <f t="shared" si="0"/>
        <v>6557</v>
      </c>
      <c r="E65">
        <v>0</v>
      </c>
      <c r="F65">
        <f t="shared" si="1"/>
        <v>8655.24</v>
      </c>
      <c r="G65">
        <f t="shared" si="2"/>
        <v>8650</v>
      </c>
      <c r="H65" t="s">
        <v>1517</v>
      </c>
    </row>
    <row r="66" spans="1:8" x14ac:dyDescent="0.3">
      <c r="A66" t="s">
        <v>1186</v>
      </c>
      <c r="B66" t="s">
        <v>543</v>
      </c>
      <c r="C66">
        <v>0</v>
      </c>
      <c r="D66">
        <f t="shared" si="0"/>
        <v>1309</v>
      </c>
      <c r="E66">
        <v>1800</v>
      </c>
      <c r="F66">
        <f t="shared" si="1"/>
        <v>1800</v>
      </c>
      <c r="G66">
        <f t="shared" si="2"/>
        <v>1800</v>
      </c>
      <c r="H66" t="s">
        <v>1517</v>
      </c>
    </row>
    <row r="67" spans="1:8" x14ac:dyDescent="0.3">
      <c r="A67" t="s">
        <v>1187</v>
      </c>
      <c r="B67" t="s">
        <v>423</v>
      </c>
      <c r="C67">
        <v>1172</v>
      </c>
      <c r="D67">
        <f t="shared" ref="D67:D130" si="3">ROUND(IF(C67=0, ((E67 * 0.8) /1.1),C67),0)</f>
        <v>1172</v>
      </c>
      <c r="E67">
        <v>0</v>
      </c>
      <c r="F67">
        <f t="shared" ref="F67:F130" si="4">IF(E67=0,(D67*1.2)*1.1,E67)</f>
        <v>1547.04</v>
      </c>
      <c r="G67">
        <f t="shared" ref="G67:G130" si="5">INT(F67/10)*10</f>
        <v>1540</v>
      </c>
      <c r="H67" t="s">
        <v>1517</v>
      </c>
    </row>
    <row r="68" spans="1:8" x14ac:dyDescent="0.3">
      <c r="A68" t="s">
        <v>1188</v>
      </c>
      <c r="B68" t="s">
        <v>308</v>
      </c>
      <c r="C68">
        <v>1121</v>
      </c>
      <c r="D68">
        <f t="shared" si="3"/>
        <v>1121</v>
      </c>
      <c r="E68">
        <v>0</v>
      </c>
      <c r="F68">
        <f t="shared" si="4"/>
        <v>1479.7200000000003</v>
      </c>
      <c r="G68">
        <f t="shared" si="5"/>
        <v>1470</v>
      </c>
      <c r="H68" t="s">
        <v>1517</v>
      </c>
    </row>
    <row r="69" spans="1:8" x14ac:dyDescent="0.3">
      <c r="A69" t="s">
        <v>1189</v>
      </c>
      <c r="B69" t="s">
        <v>95</v>
      </c>
      <c r="C69">
        <v>614</v>
      </c>
      <c r="D69">
        <f t="shared" si="3"/>
        <v>614</v>
      </c>
      <c r="E69">
        <v>0</v>
      </c>
      <c r="F69">
        <f t="shared" si="4"/>
        <v>810.48</v>
      </c>
      <c r="G69">
        <f t="shared" si="5"/>
        <v>810</v>
      </c>
      <c r="H69" t="s">
        <v>1517</v>
      </c>
    </row>
    <row r="70" spans="1:8" x14ac:dyDescent="0.3">
      <c r="A70" t="s">
        <v>1190</v>
      </c>
      <c r="B70" t="s">
        <v>329</v>
      </c>
      <c r="C70">
        <v>491</v>
      </c>
      <c r="D70">
        <f t="shared" si="3"/>
        <v>491</v>
      </c>
      <c r="E70">
        <v>0</v>
      </c>
      <c r="F70">
        <f t="shared" si="4"/>
        <v>648.12</v>
      </c>
      <c r="G70">
        <f t="shared" si="5"/>
        <v>640</v>
      </c>
      <c r="H70" t="s">
        <v>1517</v>
      </c>
    </row>
    <row r="71" spans="1:8" x14ac:dyDescent="0.3">
      <c r="A71" t="s">
        <v>1191</v>
      </c>
      <c r="B71" t="s">
        <v>248</v>
      </c>
      <c r="C71">
        <v>0</v>
      </c>
      <c r="D71">
        <f t="shared" si="3"/>
        <v>1455</v>
      </c>
      <c r="E71">
        <v>2000</v>
      </c>
      <c r="F71">
        <f t="shared" si="4"/>
        <v>2000</v>
      </c>
      <c r="G71">
        <f t="shared" si="5"/>
        <v>2000</v>
      </c>
      <c r="H71" t="s">
        <v>1517</v>
      </c>
    </row>
    <row r="72" spans="1:8" x14ac:dyDescent="0.3">
      <c r="A72" t="s">
        <v>1192</v>
      </c>
      <c r="B72" t="s">
        <v>642</v>
      </c>
      <c r="C72">
        <v>9016</v>
      </c>
      <c r="D72">
        <f t="shared" si="3"/>
        <v>9016</v>
      </c>
      <c r="E72">
        <v>0</v>
      </c>
      <c r="F72">
        <f t="shared" si="4"/>
        <v>11901.119999999999</v>
      </c>
      <c r="G72">
        <f t="shared" si="5"/>
        <v>11900</v>
      </c>
      <c r="H72" t="s">
        <v>1517</v>
      </c>
    </row>
    <row r="73" spans="1:8" x14ac:dyDescent="0.3">
      <c r="A73" t="s">
        <v>1193</v>
      </c>
      <c r="B73" t="s">
        <v>304</v>
      </c>
      <c r="C73">
        <v>1775</v>
      </c>
      <c r="D73">
        <f t="shared" si="3"/>
        <v>1775</v>
      </c>
      <c r="E73">
        <v>0</v>
      </c>
      <c r="F73">
        <f t="shared" si="4"/>
        <v>2343</v>
      </c>
      <c r="G73">
        <f t="shared" si="5"/>
        <v>2340</v>
      </c>
      <c r="H73" t="s">
        <v>1517</v>
      </c>
    </row>
    <row r="74" spans="1:8" x14ac:dyDescent="0.3">
      <c r="A74" t="s">
        <v>1194</v>
      </c>
      <c r="B74" t="s">
        <v>450</v>
      </c>
      <c r="C74">
        <v>0</v>
      </c>
      <c r="D74">
        <f t="shared" si="3"/>
        <v>364</v>
      </c>
      <c r="E74">
        <v>500</v>
      </c>
      <c r="F74">
        <f t="shared" si="4"/>
        <v>500</v>
      </c>
      <c r="G74">
        <f t="shared" si="5"/>
        <v>500</v>
      </c>
      <c r="H74" t="s">
        <v>1517</v>
      </c>
    </row>
    <row r="75" spans="1:8" x14ac:dyDescent="0.3">
      <c r="A75" t="s">
        <v>1195</v>
      </c>
      <c r="B75" t="s">
        <v>855</v>
      </c>
      <c r="C75">
        <v>311</v>
      </c>
      <c r="D75">
        <f t="shared" si="3"/>
        <v>311</v>
      </c>
      <c r="E75">
        <v>0</v>
      </c>
      <c r="F75">
        <f t="shared" si="4"/>
        <v>410.52000000000004</v>
      </c>
      <c r="G75">
        <f t="shared" si="5"/>
        <v>410</v>
      </c>
      <c r="H75" t="s">
        <v>1517</v>
      </c>
    </row>
    <row r="76" spans="1:8" x14ac:dyDescent="0.3">
      <c r="A76" t="s">
        <v>1196</v>
      </c>
      <c r="B76" t="s">
        <v>411</v>
      </c>
      <c r="C76">
        <v>295</v>
      </c>
      <c r="D76">
        <f t="shared" si="3"/>
        <v>295</v>
      </c>
      <c r="E76">
        <v>0</v>
      </c>
      <c r="F76">
        <f t="shared" si="4"/>
        <v>389.40000000000003</v>
      </c>
      <c r="G76">
        <f t="shared" si="5"/>
        <v>380</v>
      </c>
      <c r="H76" t="s">
        <v>1517</v>
      </c>
    </row>
    <row r="77" spans="1:8" x14ac:dyDescent="0.3">
      <c r="A77" t="s">
        <v>1197</v>
      </c>
      <c r="B77" t="s">
        <v>92</v>
      </c>
      <c r="C77">
        <v>2049</v>
      </c>
      <c r="D77">
        <f t="shared" si="3"/>
        <v>2049</v>
      </c>
      <c r="E77">
        <v>0</v>
      </c>
      <c r="F77">
        <f t="shared" si="4"/>
        <v>2704.68</v>
      </c>
      <c r="G77">
        <f t="shared" si="5"/>
        <v>2700</v>
      </c>
      <c r="H77" t="s">
        <v>1517</v>
      </c>
    </row>
    <row r="78" spans="1:8" x14ac:dyDescent="0.3">
      <c r="A78" t="s">
        <v>1198</v>
      </c>
      <c r="B78" t="s">
        <v>394</v>
      </c>
      <c r="C78">
        <v>860</v>
      </c>
      <c r="D78">
        <f t="shared" si="3"/>
        <v>860</v>
      </c>
      <c r="E78">
        <v>5000</v>
      </c>
      <c r="F78">
        <f t="shared" si="4"/>
        <v>5000</v>
      </c>
      <c r="G78">
        <f t="shared" si="5"/>
        <v>5000</v>
      </c>
      <c r="H78" t="s">
        <v>1517</v>
      </c>
    </row>
    <row r="79" spans="1:8" x14ac:dyDescent="0.3">
      <c r="A79" t="s">
        <v>1199</v>
      </c>
      <c r="B79" t="s">
        <v>848</v>
      </c>
      <c r="C79">
        <v>295</v>
      </c>
      <c r="D79">
        <f t="shared" si="3"/>
        <v>295</v>
      </c>
      <c r="E79">
        <v>0</v>
      </c>
      <c r="F79">
        <f t="shared" si="4"/>
        <v>389.40000000000003</v>
      </c>
      <c r="G79">
        <f t="shared" si="5"/>
        <v>380</v>
      </c>
      <c r="H79" t="s">
        <v>1517</v>
      </c>
    </row>
    <row r="80" spans="1:8" x14ac:dyDescent="0.3">
      <c r="A80" t="s">
        <v>1200</v>
      </c>
      <c r="B80" t="s">
        <v>694</v>
      </c>
      <c r="C80">
        <v>0</v>
      </c>
      <c r="D80">
        <f t="shared" si="3"/>
        <v>364</v>
      </c>
      <c r="E80">
        <v>500</v>
      </c>
      <c r="F80">
        <f t="shared" si="4"/>
        <v>500</v>
      </c>
      <c r="G80">
        <f t="shared" si="5"/>
        <v>500</v>
      </c>
      <c r="H80" t="s">
        <v>1517</v>
      </c>
    </row>
    <row r="81" spans="1:8" x14ac:dyDescent="0.3">
      <c r="A81" t="s">
        <v>1201</v>
      </c>
      <c r="B81" t="s">
        <v>790</v>
      </c>
      <c r="C81">
        <v>295</v>
      </c>
      <c r="D81">
        <f t="shared" si="3"/>
        <v>295</v>
      </c>
      <c r="E81">
        <v>0</v>
      </c>
      <c r="F81">
        <f t="shared" si="4"/>
        <v>389.40000000000003</v>
      </c>
      <c r="G81">
        <f t="shared" si="5"/>
        <v>380</v>
      </c>
      <c r="H81" t="s">
        <v>1517</v>
      </c>
    </row>
    <row r="82" spans="1:8" x14ac:dyDescent="0.3">
      <c r="A82" t="s">
        <v>1202</v>
      </c>
      <c r="B82" t="s">
        <v>373</v>
      </c>
      <c r="C82">
        <v>327</v>
      </c>
      <c r="D82">
        <f t="shared" si="3"/>
        <v>327</v>
      </c>
      <c r="E82">
        <v>500</v>
      </c>
      <c r="F82">
        <f t="shared" si="4"/>
        <v>500</v>
      </c>
      <c r="G82">
        <f t="shared" si="5"/>
        <v>500</v>
      </c>
      <c r="H82" t="s">
        <v>1517</v>
      </c>
    </row>
    <row r="83" spans="1:8" x14ac:dyDescent="0.3">
      <c r="A83" t="s">
        <v>1203</v>
      </c>
      <c r="B83" t="s">
        <v>333</v>
      </c>
      <c r="C83">
        <v>0</v>
      </c>
      <c r="D83">
        <f t="shared" si="3"/>
        <v>364</v>
      </c>
      <c r="E83">
        <v>500</v>
      </c>
      <c r="F83">
        <f t="shared" si="4"/>
        <v>500</v>
      </c>
      <c r="G83">
        <f t="shared" si="5"/>
        <v>500</v>
      </c>
      <c r="H83" t="s">
        <v>1517</v>
      </c>
    </row>
    <row r="84" spans="1:8" x14ac:dyDescent="0.3">
      <c r="A84" t="s">
        <v>1204</v>
      </c>
      <c r="B84" t="s">
        <v>451</v>
      </c>
      <c r="C84">
        <v>0</v>
      </c>
      <c r="D84">
        <f t="shared" si="3"/>
        <v>4364</v>
      </c>
      <c r="E84">
        <v>6000</v>
      </c>
      <c r="F84">
        <f t="shared" si="4"/>
        <v>6000</v>
      </c>
      <c r="G84">
        <f t="shared" si="5"/>
        <v>6000</v>
      </c>
      <c r="H84" t="s">
        <v>1517</v>
      </c>
    </row>
    <row r="85" spans="1:8" x14ac:dyDescent="0.3">
      <c r="A85" t="s">
        <v>1205</v>
      </c>
      <c r="B85" t="s">
        <v>194</v>
      </c>
      <c r="C85">
        <v>2049</v>
      </c>
      <c r="D85">
        <f t="shared" si="3"/>
        <v>2049</v>
      </c>
      <c r="E85">
        <v>0</v>
      </c>
      <c r="F85">
        <f t="shared" si="4"/>
        <v>2704.68</v>
      </c>
      <c r="G85">
        <f t="shared" si="5"/>
        <v>2700</v>
      </c>
      <c r="H85" t="s">
        <v>1517</v>
      </c>
    </row>
    <row r="86" spans="1:8" x14ac:dyDescent="0.3">
      <c r="A86" t="s">
        <v>1206</v>
      </c>
      <c r="B86" t="s">
        <v>36</v>
      </c>
      <c r="C86">
        <v>1200</v>
      </c>
      <c r="D86">
        <f t="shared" si="3"/>
        <v>1200</v>
      </c>
      <c r="E86">
        <v>0</v>
      </c>
      <c r="F86">
        <f t="shared" si="4"/>
        <v>1584.0000000000002</v>
      </c>
      <c r="G86">
        <f t="shared" si="5"/>
        <v>1580</v>
      </c>
      <c r="H86" t="s">
        <v>1517</v>
      </c>
    </row>
    <row r="87" spans="1:8" x14ac:dyDescent="0.3">
      <c r="A87" t="s">
        <v>1207</v>
      </c>
      <c r="B87" t="s">
        <v>55</v>
      </c>
      <c r="C87">
        <v>436</v>
      </c>
      <c r="D87">
        <f t="shared" si="3"/>
        <v>436</v>
      </c>
      <c r="E87">
        <v>0</v>
      </c>
      <c r="F87">
        <f t="shared" si="4"/>
        <v>575.52</v>
      </c>
      <c r="G87">
        <f t="shared" si="5"/>
        <v>570</v>
      </c>
      <c r="H87" t="s">
        <v>1517</v>
      </c>
    </row>
    <row r="88" spans="1:8" x14ac:dyDescent="0.3">
      <c r="A88" t="s">
        <v>1208</v>
      </c>
      <c r="B88" t="s">
        <v>721</v>
      </c>
      <c r="C88">
        <v>436</v>
      </c>
      <c r="D88">
        <f t="shared" si="3"/>
        <v>436</v>
      </c>
      <c r="E88">
        <v>700</v>
      </c>
      <c r="F88">
        <f t="shared" si="4"/>
        <v>700</v>
      </c>
      <c r="G88">
        <f t="shared" si="5"/>
        <v>700</v>
      </c>
      <c r="H88" t="s">
        <v>1517</v>
      </c>
    </row>
    <row r="89" spans="1:8" x14ac:dyDescent="0.3">
      <c r="A89" t="s">
        <v>1209</v>
      </c>
      <c r="B89" t="s">
        <v>592</v>
      </c>
      <c r="C89">
        <v>0</v>
      </c>
      <c r="D89">
        <f t="shared" si="3"/>
        <v>5818</v>
      </c>
      <c r="E89">
        <v>8000</v>
      </c>
      <c r="F89">
        <f t="shared" si="4"/>
        <v>8000</v>
      </c>
      <c r="G89">
        <f t="shared" si="5"/>
        <v>8000</v>
      </c>
      <c r="H89" t="s">
        <v>1517</v>
      </c>
    </row>
    <row r="90" spans="1:8" x14ac:dyDescent="0.3">
      <c r="A90" t="s">
        <v>1210</v>
      </c>
      <c r="B90" t="s">
        <v>688</v>
      </c>
      <c r="C90">
        <v>0</v>
      </c>
      <c r="D90">
        <f t="shared" si="3"/>
        <v>1818</v>
      </c>
      <c r="E90">
        <v>2500</v>
      </c>
      <c r="F90">
        <f t="shared" si="4"/>
        <v>2500</v>
      </c>
      <c r="G90">
        <f t="shared" si="5"/>
        <v>2500</v>
      </c>
      <c r="H90" t="s">
        <v>1517</v>
      </c>
    </row>
    <row r="91" spans="1:8" x14ac:dyDescent="0.3">
      <c r="A91" t="s">
        <v>1211</v>
      </c>
      <c r="B91" t="s">
        <v>338</v>
      </c>
      <c r="C91">
        <v>0</v>
      </c>
      <c r="D91">
        <f t="shared" si="3"/>
        <v>1455</v>
      </c>
      <c r="E91">
        <v>2000</v>
      </c>
      <c r="F91">
        <f t="shared" si="4"/>
        <v>2000</v>
      </c>
      <c r="G91">
        <f t="shared" si="5"/>
        <v>2000</v>
      </c>
      <c r="H91" t="s">
        <v>1517</v>
      </c>
    </row>
    <row r="92" spans="1:8" x14ac:dyDescent="0.3">
      <c r="A92" t="s">
        <v>1212</v>
      </c>
      <c r="B92" t="s">
        <v>368</v>
      </c>
      <c r="C92">
        <v>651</v>
      </c>
      <c r="D92">
        <f t="shared" si="3"/>
        <v>651</v>
      </c>
      <c r="E92">
        <v>1100</v>
      </c>
      <c r="F92">
        <f t="shared" si="4"/>
        <v>1100</v>
      </c>
      <c r="G92">
        <f t="shared" si="5"/>
        <v>1100</v>
      </c>
      <c r="H92" t="s">
        <v>1517</v>
      </c>
    </row>
    <row r="93" spans="1:8" x14ac:dyDescent="0.3">
      <c r="A93" t="s">
        <v>1213</v>
      </c>
      <c r="B93" t="s">
        <v>494</v>
      </c>
      <c r="C93">
        <v>651</v>
      </c>
      <c r="D93">
        <f t="shared" si="3"/>
        <v>651</v>
      </c>
      <c r="E93">
        <v>0</v>
      </c>
      <c r="F93">
        <f t="shared" si="4"/>
        <v>859.32</v>
      </c>
      <c r="G93">
        <f t="shared" si="5"/>
        <v>850</v>
      </c>
      <c r="H93" t="s">
        <v>1517</v>
      </c>
    </row>
    <row r="94" spans="1:8" x14ac:dyDescent="0.3">
      <c r="A94" t="s">
        <v>1214</v>
      </c>
      <c r="B94" t="s">
        <v>584</v>
      </c>
      <c r="C94">
        <v>0</v>
      </c>
      <c r="D94">
        <f t="shared" si="3"/>
        <v>727</v>
      </c>
      <c r="E94">
        <v>1000</v>
      </c>
      <c r="F94">
        <f t="shared" si="4"/>
        <v>1000</v>
      </c>
      <c r="G94">
        <f t="shared" si="5"/>
        <v>1000</v>
      </c>
      <c r="H94" t="s">
        <v>1517</v>
      </c>
    </row>
    <row r="95" spans="1:8" x14ac:dyDescent="0.3">
      <c r="A95" t="s">
        <v>1215</v>
      </c>
      <c r="B95" t="s">
        <v>460</v>
      </c>
      <c r="C95">
        <v>0</v>
      </c>
      <c r="D95">
        <f t="shared" si="3"/>
        <v>364</v>
      </c>
      <c r="E95">
        <v>500</v>
      </c>
      <c r="F95">
        <f t="shared" si="4"/>
        <v>500</v>
      </c>
      <c r="G95">
        <f t="shared" si="5"/>
        <v>500</v>
      </c>
      <c r="H95" t="s">
        <v>1517</v>
      </c>
    </row>
    <row r="96" spans="1:8" x14ac:dyDescent="0.3">
      <c r="A96" t="s">
        <v>1216</v>
      </c>
      <c r="B96" t="s">
        <v>754</v>
      </c>
      <c r="C96">
        <v>0</v>
      </c>
      <c r="D96">
        <f t="shared" si="3"/>
        <v>1091</v>
      </c>
      <c r="E96">
        <v>1500</v>
      </c>
      <c r="F96">
        <f t="shared" si="4"/>
        <v>1500</v>
      </c>
      <c r="G96">
        <f t="shared" si="5"/>
        <v>1500</v>
      </c>
      <c r="H96" t="s">
        <v>1517</v>
      </c>
    </row>
    <row r="97" spans="1:8" x14ac:dyDescent="0.3">
      <c r="A97" t="s">
        <v>1217</v>
      </c>
      <c r="B97" t="s">
        <v>489</v>
      </c>
      <c r="C97">
        <v>0</v>
      </c>
      <c r="D97">
        <f t="shared" si="3"/>
        <v>364</v>
      </c>
      <c r="E97">
        <v>500</v>
      </c>
      <c r="F97">
        <f t="shared" si="4"/>
        <v>500</v>
      </c>
      <c r="G97">
        <f t="shared" si="5"/>
        <v>500</v>
      </c>
      <c r="H97" t="s">
        <v>1517</v>
      </c>
    </row>
    <row r="98" spans="1:8" x14ac:dyDescent="0.3">
      <c r="A98" t="s">
        <v>1218</v>
      </c>
      <c r="B98" t="s">
        <v>714</v>
      </c>
      <c r="C98">
        <v>221</v>
      </c>
      <c r="D98">
        <f t="shared" si="3"/>
        <v>221</v>
      </c>
      <c r="E98">
        <v>0</v>
      </c>
      <c r="F98">
        <f t="shared" si="4"/>
        <v>291.72000000000003</v>
      </c>
      <c r="G98">
        <f t="shared" si="5"/>
        <v>290</v>
      </c>
      <c r="H98" t="s">
        <v>1517</v>
      </c>
    </row>
    <row r="99" spans="1:8" x14ac:dyDescent="0.3">
      <c r="A99" t="s">
        <v>1219</v>
      </c>
      <c r="B99" t="s">
        <v>475</v>
      </c>
      <c r="C99">
        <v>0</v>
      </c>
      <c r="D99">
        <f t="shared" si="3"/>
        <v>509</v>
      </c>
      <c r="E99">
        <v>700</v>
      </c>
      <c r="F99">
        <f t="shared" si="4"/>
        <v>700</v>
      </c>
      <c r="G99">
        <f t="shared" si="5"/>
        <v>700</v>
      </c>
      <c r="H99" t="s">
        <v>1517</v>
      </c>
    </row>
    <row r="100" spans="1:8" x14ac:dyDescent="0.3">
      <c r="A100" t="s">
        <v>1220</v>
      </c>
      <c r="B100" t="s">
        <v>771</v>
      </c>
      <c r="C100">
        <v>0</v>
      </c>
      <c r="D100">
        <f t="shared" si="3"/>
        <v>3636</v>
      </c>
      <c r="E100">
        <v>5000</v>
      </c>
      <c r="F100">
        <f t="shared" si="4"/>
        <v>5000</v>
      </c>
      <c r="G100">
        <f t="shared" si="5"/>
        <v>5000</v>
      </c>
      <c r="H100" t="s">
        <v>1517</v>
      </c>
    </row>
    <row r="101" spans="1:8" x14ac:dyDescent="0.3">
      <c r="A101" t="s">
        <v>1221</v>
      </c>
      <c r="B101" t="s">
        <v>241</v>
      </c>
      <c r="C101">
        <v>2622</v>
      </c>
      <c r="D101">
        <f t="shared" si="3"/>
        <v>2622</v>
      </c>
      <c r="E101">
        <v>0</v>
      </c>
      <c r="F101">
        <f t="shared" si="4"/>
        <v>3461.0400000000004</v>
      </c>
      <c r="G101">
        <f t="shared" si="5"/>
        <v>3460</v>
      </c>
      <c r="H101" t="s">
        <v>1517</v>
      </c>
    </row>
    <row r="102" spans="1:8" x14ac:dyDescent="0.3">
      <c r="A102" t="s">
        <v>1222</v>
      </c>
      <c r="B102" t="s">
        <v>355</v>
      </c>
      <c r="C102">
        <v>0</v>
      </c>
      <c r="D102">
        <f t="shared" si="3"/>
        <v>3273</v>
      </c>
      <c r="E102">
        <v>4500</v>
      </c>
      <c r="F102">
        <f t="shared" si="4"/>
        <v>4500</v>
      </c>
      <c r="G102">
        <f t="shared" si="5"/>
        <v>4500</v>
      </c>
      <c r="H102" t="s">
        <v>1517</v>
      </c>
    </row>
    <row r="103" spans="1:8" x14ac:dyDescent="0.3">
      <c r="A103" t="s">
        <v>1223</v>
      </c>
      <c r="B103" t="s">
        <v>822</v>
      </c>
      <c r="C103">
        <v>0</v>
      </c>
      <c r="D103">
        <f t="shared" si="3"/>
        <v>1091</v>
      </c>
      <c r="E103">
        <v>1500</v>
      </c>
      <c r="F103">
        <f t="shared" si="4"/>
        <v>1500</v>
      </c>
      <c r="G103">
        <f t="shared" si="5"/>
        <v>1500</v>
      </c>
      <c r="H103" t="s">
        <v>1517</v>
      </c>
    </row>
    <row r="104" spans="1:8" x14ac:dyDescent="0.3">
      <c r="A104" t="s">
        <v>1224</v>
      </c>
      <c r="B104" t="s">
        <v>632</v>
      </c>
      <c r="C104">
        <v>1180</v>
      </c>
      <c r="D104">
        <f t="shared" si="3"/>
        <v>1180</v>
      </c>
      <c r="E104">
        <v>0</v>
      </c>
      <c r="F104">
        <f t="shared" si="4"/>
        <v>1557.6000000000001</v>
      </c>
      <c r="G104">
        <f t="shared" si="5"/>
        <v>1550</v>
      </c>
      <c r="H104" t="s">
        <v>1517</v>
      </c>
    </row>
    <row r="105" spans="1:8" x14ac:dyDescent="0.3">
      <c r="A105" t="s">
        <v>1225</v>
      </c>
      <c r="B105" t="s">
        <v>804</v>
      </c>
      <c r="C105">
        <v>6557</v>
      </c>
      <c r="D105">
        <f t="shared" si="3"/>
        <v>6557</v>
      </c>
      <c r="E105">
        <v>0</v>
      </c>
      <c r="F105">
        <f t="shared" si="4"/>
        <v>8655.24</v>
      </c>
      <c r="G105">
        <f t="shared" si="5"/>
        <v>8650</v>
      </c>
      <c r="H105" t="s">
        <v>1517</v>
      </c>
    </row>
    <row r="106" spans="1:8" x14ac:dyDescent="0.3">
      <c r="A106" t="s">
        <v>1226</v>
      </c>
      <c r="B106" t="s">
        <v>777</v>
      </c>
      <c r="C106">
        <v>0</v>
      </c>
      <c r="D106">
        <f t="shared" si="3"/>
        <v>2182</v>
      </c>
      <c r="E106">
        <v>3000</v>
      </c>
      <c r="F106">
        <f t="shared" si="4"/>
        <v>3000</v>
      </c>
      <c r="G106">
        <f t="shared" si="5"/>
        <v>3000</v>
      </c>
      <c r="H106" t="s">
        <v>1517</v>
      </c>
    </row>
    <row r="107" spans="1:8" x14ac:dyDescent="0.3">
      <c r="A107" t="s">
        <v>1227</v>
      </c>
      <c r="B107" t="s">
        <v>522</v>
      </c>
      <c r="C107">
        <v>0</v>
      </c>
      <c r="D107">
        <f t="shared" si="3"/>
        <v>582</v>
      </c>
      <c r="E107">
        <v>800</v>
      </c>
      <c r="F107">
        <f t="shared" si="4"/>
        <v>800</v>
      </c>
      <c r="G107">
        <f t="shared" si="5"/>
        <v>800</v>
      </c>
      <c r="H107" t="s">
        <v>1517</v>
      </c>
    </row>
    <row r="108" spans="1:8" x14ac:dyDescent="0.3">
      <c r="A108" t="s">
        <v>1228</v>
      </c>
      <c r="B108" t="s">
        <v>568</v>
      </c>
      <c r="C108">
        <v>0</v>
      </c>
      <c r="D108">
        <f t="shared" si="3"/>
        <v>873</v>
      </c>
      <c r="E108">
        <v>1200</v>
      </c>
      <c r="F108">
        <f t="shared" si="4"/>
        <v>1200</v>
      </c>
      <c r="G108">
        <f t="shared" si="5"/>
        <v>1200</v>
      </c>
      <c r="H108" t="s">
        <v>1517</v>
      </c>
    </row>
    <row r="109" spans="1:8" x14ac:dyDescent="0.3">
      <c r="A109" t="s">
        <v>1229</v>
      </c>
      <c r="B109" t="s">
        <v>454</v>
      </c>
      <c r="C109">
        <v>0</v>
      </c>
      <c r="D109">
        <f t="shared" si="3"/>
        <v>364</v>
      </c>
      <c r="E109">
        <v>500</v>
      </c>
      <c r="F109">
        <f t="shared" si="4"/>
        <v>500</v>
      </c>
      <c r="G109">
        <f t="shared" si="5"/>
        <v>500</v>
      </c>
      <c r="H109" t="s">
        <v>1517</v>
      </c>
    </row>
    <row r="110" spans="1:8" x14ac:dyDescent="0.3">
      <c r="A110" t="s">
        <v>1230</v>
      </c>
      <c r="B110" t="s">
        <v>732</v>
      </c>
      <c r="C110">
        <v>622</v>
      </c>
      <c r="D110">
        <f t="shared" si="3"/>
        <v>622</v>
      </c>
      <c r="E110">
        <v>1000</v>
      </c>
      <c r="F110">
        <f t="shared" si="4"/>
        <v>1000</v>
      </c>
      <c r="G110">
        <f t="shared" si="5"/>
        <v>1000</v>
      </c>
      <c r="H110" t="s">
        <v>1517</v>
      </c>
    </row>
    <row r="111" spans="1:8" x14ac:dyDescent="0.3">
      <c r="A111" t="s">
        <v>1231</v>
      </c>
      <c r="B111" t="s">
        <v>198</v>
      </c>
      <c r="C111">
        <v>0</v>
      </c>
      <c r="D111">
        <f t="shared" si="3"/>
        <v>1091</v>
      </c>
      <c r="E111">
        <v>1500</v>
      </c>
      <c r="F111">
        <f t="shared" si="4"/>
        <v>1500</v>
      </c>
      <c r="G111">
        <f t="shared" si="5"/>
        <v>1500</v>
      </c>
      <c r="H111" t="s">
        <v>1517</v>
      </c>
    </row>
    <row r="112" spans="1:8" x14ac:dyDescent="0.3">
      <c r="A112" t="s">
        <v>1232</v>
      </c>
      <c r="B112" t="s">
        <v>730</v>
      </c>
      <c r="C112">
        <v>1147</v>
      </c>
      <c r="D112">
        <f t="shared" si="3"/>
        <v>1147</v>
      </c>
      <c r="E112">
        <v>0</v>
      </c>
      <c r="F112">
        <f t="shared" si="4"/>
        <v>1514.04</v>
      </c>
      <c r="G112">
        <f t="shared" si="5"/>
        <v>1510</v>
      </c>
      <c r="H112" t="s">
        <v>1517</v>
      </c>
    </row>
    <row r="113" spans="1:8" x14ac:dyDescent="0.3">
      <c r="A113" t="s">
        <v>1233</v>
      </c>
      <c r="B113" t="s">
        <v>781</v>
      </c>
      <c r="C113">
        <v>0</v>
      </c>
      <c r="D113">
        <f t="shared" si="3"/>
        <v>509</v>
      </c>
      <c r="E113">
        <v>700</v>
      </c>
      <c r="F113">
        <f t="shared" si="4"/>
        <v>700</v>
      </c>
      <c r="G113">
        <f t="shared" si="5"/>
        <v>700</v>
      </c>
      <c r="H113" t="s">
        <v>1517</v>
      </c>
    </row>
    <row r="114" spans="1:8" x14ac:dyDescent="0.3">
      <c r="A114" t="s">
        <v>1234</v>
      </c>
      <c r="B114" t="s">
        <v>51</v>
      </c>
      <c r="C114">
        <v>655</v>
      </c>
      <c r="D114">
        <f t="shared" si="3"/>
        <v>655</v>
      </c>
      <c r="E114">
        <v>1000</v>
      </c>
      <c r="F114">
        <f t="shared" si="4"/>
        <v>1000</v>
      </c>
      <c r="G114">
        <f t="shared" si="5"/>
        <v>1000</v>
      </c>
      <c r="H114" t="s">
        <v>1517</v>
      </c>
    </row>
    <row r="115" spans="1:8" x14ac:dyDescent="0.3">
      <c r="A115" t="s">
        <v>1235</v>
      </c>
      <c r="B115" t="s">
        <v>803</v>
      </c>
      <c r="C115">
        <v>573</v>
      </c>
      <c r="D115">
        <f t="shared" si="3"/>
        <v>573</v>
      </c>
      <c r="E115">
        <v>0</v>
      </c>
      <c r="F115">
        <f t="shared" si="4"/>
        <v>756.36000000000013</v>
      </c>
      <c r="G115">
        <f t="shared" si="5"/>
        <v>750</v>
      </c>
      <c r="H115" t="s">
        <v>1517</v>
      </c>
    </row>
    <row r="116" spans="1:8" x14ac:dyDescent="0.3">
      <c r="A116" t="s">
        <v>1236</v>
      </c>
      <c r="B116" t="s">
        <v>24</v>
      </c>
      <c r="C116">
        <v>491</v>
      </c>
      <c r="D116">
        <f t="shared" si="3"/>
        <v>491</v>
      </c>
      <c r="E116">
        <v>0</v>
      </c>
      <c r="F116">
        <f t="shared" si="4"/>
        <v>648.12</v>
      </c>
      <c r="G116">
        <f t="shared" si="5"/>
        <v>640</v>
      </c>
      <c r="H116" t="s">
        <v>1517</v>
      </c>
    </row>
    <row r="117" spans="1:8" x14ac:dyDescent="0.3">
      <c r="A117" t="s">
        <v>1237</v>
      </c>
      <c r="B117" t="s">
        <v>606</v>
      </c>
      <c r="C117">
        <v>0</v>
      </c>
      <c r="D117">
        <f t="shared" si="3"/>
        <v>509</v>
      </c>
      <c r="E117">
        <v>700</v>
      </c>
      <c r="F117">
        <f t="shared" si="4"/>
        <v>700</v>
      </c>
      <c r="G117">
        <f t="shared" si="5"/>
        <v>700</v>
      </c>
      <c r="H117" t="s">
        <v>1517</v>
      </c>
    </row>
    <row r="118" spans="1:8" x14ac:dyDescent="0.3">
      <c r="A118" t="s">
        <v>1238</v>
      </c>
      <c r="B118" t="s">
        <v>689</v>
      </c>
      <c r="C118">
        <v>0</v>
      </c>
      <c r="D118">
        <f t="shared" si="3"/>
        <v>727</v>
      </c>
      <c r="E118">
        <v>1000</v>
      </c>
      <c r="F118">
        <f t="shared" si="4"/>
        <v>1000</v>
      </c>
      <c r="G118">
        <f t="shared" si="5"/>
        <v>1000</v>
      </c>
      <c r="H118" t="s">
        <v>1517</v>
      </c>
    </row>
    <row r="119" spans="1:8" x14ac:dyDescent="0.3">
      <c r="A119" t="s">
        <v>1239</v>
      </c>
      <c r="B119" t="s">
        <v>211</v>
      </c>
      <c r="C119">
        <v>573</v>
      </c>
      <c r="D119">
        <f t="shared" si="3"/>
        <v>573</v>
      </c>
      <c r="E119">
        <v>0</v>
      </c>
      <c r="F119">
        <f t="shared" si="4"/>
        <v>756.36000000000013</v>
      </c>
      <c r="G119">
        <f t="shared" si="5"/>
        <v>750</v>
      </c>
      <c r="H119" t="s">
        <v>1517</v>
      </c>
    </row>
    <row r="120" spans="1:8" x14ac:dyDescent="0.3">
      <c r="A120" t="s">
        <v>1240</v>
      </c>
      <c r="B120" t="s">
        <v>723</v>
      </c>
      <c r="C120">
        <v>413</v>
      </c>
      <c r="D120">
        <f t="shared" si="3"/>
        <v>413</v>
      </c>
      <c r="E120">
        <v>0</v>
      </c>
      <c r="F120">
        <f t="shared" si="4"/>
        <v>545.16</v>
      </c>
      <c r="G120">
        <f t="shared" si="5"/>
        <v>540</v>
      </c>
      <c r="H120" t="s">
        <v>1517</v>
      </c>
    </row>
    <row r="121" spans="1:8" x14ac:dyDescent="0.3">
      <c r="A121" t="s">
        <v>1241</v>
      </c>
      <c r="B121" t="s">
        <v>245</v>
      </c>
      <c r="C121">
        <v>2407</v>
      </c>
      <c r="D121">
        <f t="shared" si="3"/>
        <v>2407</v>
      </c>
      <c r="E121">
        <v>0</v>
      </c>
      <c r="F121">
        <f t="shared" si="4"/>
        <v>3177.2400000000002</v>
      </c>
      <c r="G121">
        <f t="shared" si="5"/>
        <v>3170</v>
      </c>
      <c r="H121" t="s">
        <v>1517</v>
      </c>
    </row>
    <row r="122" spans="1:8" x14ac:dyDescent="0.3">
      <c r="A122" t="s">
        <v>1242</v>
      </c>
      <c r="B122" t="s">
        <v>379</v>
      </c>
      <c r="C122">
        <v>0</v>
      </c>
      <c r="D122">
        <f t="shared" si="3"/>
        <v>1091</v>
      </c>
      <c r="E122">
        <v>1500</v>
      </c>
      <c r="F122">
        <f t="shared" si="4"/>
        <v>1500</v>
      </c>
      <c r="G122">
        <f t="shared" si="5"/>
        <v>1500</v>
      </c>
      <c r="H122" t="s">
        <v>1517</v>
      </c>
    </row>
    <row r="123" spans="1:8" x14ac:dyDescent="0.3">
      <c r="A123" t="s">
        <v>1243</v>
      </c>
      <c r="B123" t="s">
        <v>681</v>
      </c>
      <c r="C123">
        <v>0</v>
      </c>
      <c r="D123">
        <f t="shared" si="3"/>
        <v>727</v>
      </c>
      <c r="E123">
        <v>1000</v>
      </c>
      <c r="F123">
        <f t="shared" si="4"/>
        <v>1000</v>
      </c>
      <c r="G123">
        <f t="shared" si="5"/>
        <v>1000</v>
      </c>
      <c r="H123" t="s">
        <v>1517</v>
      </c>
    </row>
    <row r="124" spans="1:8" x14ac:dyDescent="0.3">
      <c r="A124" t="s">
        <v>1244</v>
      </c>
      <c r="B124" t="s">
        <v>113</v>
      </c>
      <c r="C124">
        <v>245</v>
      </c>
      <c r="D124">
        <f t="shared" si="3"/>
        <v>245</v>
      </c>
      <c r="E124">
        <v>0</v>
      </c>
      <c r="F124">
        <f t="shared" si="4"/>
        <v>323.40000000000003</v>
      </c>
      <c r="G124">
        <f t="shared" si="5"/>
        <v>320</v>
      </c>
      <c r="H124" t="s">
        <v>1517</v>
      </c>
    </row>
    <row r="125" spans="1:8" x14ac:dyDescent="0.3">
      <c r="A125" t="s">
        <v>1245</v>
      </c>
      <c r="B125" t="s">
        <v>687</v>
      </c>
      <c r="C125">
        <v>0</v>
      </c>
      <c r="D125">
        <f t="shared" si="3"/>
        <v>873</v>
      </c>
      <c r="E125">
        <v>1200</v>
      </c>
      <c r="F125">
        <f t="shared" si="4"/>
        <v>1200</v>
      </c>
      <c r="G125">
        <f t="shared" si="5"/>
        <v>1200</v>
      </c>
      <c r="H125" t="s">
        <v>1517</v>
      </c>
    </row>
    <row r="126" spans="1:8" x14ac:dyDescent="0.3">
      <c r="A126" t="s">
        <v>1246</v>
      </c>
      <c r="B126" t="s">
        <v>463</v>
      </c>
      <c r="C126">
        <v>0</v>
      </c>
      <c r="D126">
        <f t="shared" si="3"/>
        <v>1818</v>
      </c>
      <c r="E126">
        <v>2500</v>
      </c>
      <c r="F126">
        <f t="shared" si="4"/>
        <v>2500</v>
      </c>
      <c r="G126">
        <f t="shared" si="5"/>
        <v>2500</v>
      </c>
      <c r="H126" t="s">
        <v>1517</v>
      </c>
    </row>
    <row r="127" spans="1:8" x14ac:dyDescent="0.3">
      <c r="A127" t="s">
        <v>1247</v>
      </c>
      <c r="B127" t="s">
        <v>759</v>
      </c>
      <c r="C127">
        <v>1844</v>
      </c>
      <c r="D127">
        <f t="shared" si="3"/>
        <v>1844</v>
      </c>
      <c r="E127">
        <v>2500</v>
      </c>
      <c r="F127">
        <f t="shared" si="4"/>
        <v>2500</v>
      </c>
      <c r="G127">
        <f t="shared" si="5"/>
        <v>2500</v>
      </c>
      <c r="H127" t="s">
        <v>1517</v>
      </c>
    </row>
    <row r="128" spans="1:8" x14ac:dyDescent="0.3">
      <c r="A128" t="s">
        <v>1248</v>
      </c>
      <c r="B128" t="s">
        <v>607</v>
      </c>
      <c r="C128">
        <v>0</v>
      </c>
      <c r="D128">
        <f t="shared" si="3"/>
        <v>1818</v>
      </c>
      <c r="E128">
        <v>2500</v>
      </c>
      <c r="F128">
        <f t="shared" si="4"/>
        <v>2500</v>
      </c>
      <c r="G128">
        <f t="shared" si="5"/>
        <v>2500</v>
      </c>
      <c r="H128" t="s">
        <v>1517</v>
      </c>
    </row>
    <row r="129" spans="1:8" x14ac:dyDescent="0.3">
      <c r="A129" t="s">
        <v>1249</v>
      </c>
      <c r="B129" t="s">
        <v>780</v>
      </c>
      <c r="C129">
        <v>0</v>
      </c>
      <c r="D129">
        <f t="shared" si="3"/>
        <v>1818</v>
      </c>
      <c r="E129">
        <v>2500</v>
      </c>
      <c r="F129">
        <f t="shared" si="4"/>
        <v>2500</v>
      </c>
      <c r="G129">
        <f t="shared" si="5"/>
        <v>2500</v>
      </c>
      <c r="H129" t="s">
        <v>1517</v>
      </c>
    </row>
    <row r="130" spans="1:8" x14ac:dyDescent="0.3">
      <c r="A130" t="s">
        <v>1250</v>
      </c>
      <c r="B130" t="s">
        <v>540</v>
      </c>
      <c r="C130">
        <v>0</v>
      </c>
      <c r="D130">
        <f t="shared" si="3"/>
        <v>1818</v>
      </c>
      <c r="E130">
        <v>2500</v>
      </c>
      <c r="F130">
        <f t="shared" si="4"/>
        <v>2500</v>
      </c>
      <c r="G130">
        <f t="shared" si="5"/>
        <v>2500</v>
      </c>
      <c r="H130" t="s">
        <v>1517</v>
      </c>
    </row>
    <row r="131" spans="1:8" x14ac:dyDescent="0.3">
      <c r="A131" t="s">
        <v>1251</v>
      </c>
      <c r="B131" t="s">
        <v>857</v>
      </c>
      <c r="C131">
        <v>1434</v>
      </c>
      <c r="D131">
        <f t="shared" ref="D131:D194" si="6">ROUND(IF(C131=0, ((E131 * 0.8) /1.1),C131),0)</f>
        <v>1434</v>
      </c>
      <c r="E131">
        <v>0</v>
      </c>
      <c r="F131">
        <f t="shared" ref="F131:F194" si="7">IF(E131=0,(D131*1.2)*1.1,E131)</f>
        <v>1892.88</v>
      </c>
      <c r="G131">
        <f t="shared" ref="G131:G194" si="8">INT(F131/10)*10</f>
        <v>1890</v>
      </c>
      <c r="H131" t="s">
        <v>1517</v>
      </c>
    </row>
    <row r="132" spans="1:8" x14ac:dyDescent="0.3">
      <c r="A132" t="s">
        <v>1252</v>
      </c>
      <c r="B132" t="s">
        <v>623</v>
      </c>
      <c r="C132">
        <v>341</v>
      </c>
      <c r="D132">
        <f t="shared" si="6"/>
        <v>341</v>
      </c>
      <c r="E132">
        <v>0</v>
      </c>
      <c r="F132">
        <f t="shared" si="7"/>
        <v>450.12</v>
      </c>
      <c r="G132">
        <f t="shared" si="8"/>
        <v>450</v>
      </c>
      <c r="H132" t="s">
        <v>1517</v>
      </c>
    </row>
    <row r="133" spans="1:8" x14ac:dyDescent="0.3">
      <c r="A133" t="s">
        <v>1253</v>
      </c>
      <c r="B133" t="s">
        <v>722</v>
      </c>
      <c r="C133">
        <v>341</v>
      </c>
      <c r="D133">
        <f t="shared" si="6"/>
        <v>341</v>
      </c>
      <c r="E133">
        <v>0</v>
      </c>
      <c r="F133">
        <f t="shared" si="7"/>
        <v>450.12</v>
      </c>
      <c r="G133">
        <f t="shared" si="8"/>
        <v>450</v>
      </c>
      <c r="H133" t="s">
        <v>1517</v>
      </c>
    </row>
    <row r="134" spans="1:8" x14ac:dyDescent="0.3">
      <c r="A134" t="s">
        <v>1254</v>
      </c>
      <c r="B134" t="s">
        <v>297</v>
      </c>
      <c r="C134">
        <v>655</v>
      </c>
      <c r="D134">
        <f t="shared" si="6"/>
        <v>655</v>
      </c>
      <c r="E134">
        <v>0</v>
      </c>
      <c r="F134">
        <f t="shared" si="7"/>
        <v>864.6</v>
      </c>
      <c r="G134">
        <f t="shared" si="8"/>
        <v>860</v>
      </c>
      <c r="H134" t="s">
        <v>1517</v>
      </c>
    </row>
    <row r="135" spans="1:8" x14ac:dyDescent="0.3">
      <c r="A135" t="s">
        <v>1255</v>
      </c>
      <c r="B135" t="s">
        <v>199</v>
      </c>
      <c r="C135">
        <v>655</v>
      </c>
      <c r="D135">
        <f t="shared" si="6"/>
        <v>655</v>
      </c>
      <c r="E135">
        <v>0</v>
      </c>
      <c r="F135">
        <f t="shared" si="7"/>
        <v>864.6</v>
      </c>
      <c r="G135">
        <f t="shared" si="8"/>
        <v>860</v>
      </c>
      <c r="H135" t="s">
        <v>1517</v>
      </c>
    </row>
    <row r="136" spans="1:8" x14ac:dyDescent="0.3">
      <c r="A136" t="s">
        <v>1256</v>
      </c>
      <c r="B136" t="s">
        <v>755</v>
      </c>
      <c r="C136">
        <v>0</v>
      </c>
      <c r="D136">
        <f t="shared" si="6"/>
        <v>873</v>
      </c>
      <c r="E136">
        <v>1200</v>
      </c>
      <c r="F136">
        <f t="shared" si="7"/>
        <v>1200</v>
      </c>
      <c r="G136">
        <f t="shared" si="8"/>
        <v>1200</v>
      </c>
      <c r="H136" t="s">
        <v>1517</v>
      </c>
    </row>
    <row r="137" spans="1:8" x14ac:dyDescent="0.3">
      <c r="A137" t="s">
        <v>1257</v>
      </c>
      <c r="B137" t="s">
        <v>635</v>
      </c>
      <c r="C137">
        <v>1475</v>
      </c>
      <c r="D137">
        <f t="shared" si="6"/>
        <v>1475</v>
      </c>
      <c r="E137">
        <v>0</v>
      </c>
      <c r="F137">
        <f t="shared" si="7"/>
        <v>1947.0000000000002</v>
      </c>
      <c r="G137">
        <f t="shared" si="8"/>
        <v>1940</v>
      </c>
      <c r="H137" t="s">
        <v>1517</v>
      </c>
    </row>
    <row r="138" spans="1:8" x14ac:dyDescent="0.3">
      <c r="A138" t="s">
        <v>1258</v>
      </c>
      <c r="B138" t="s">
        <v>611</v>
      </c>
      <c r="C138">
        <v>1549</v>
      </c>
      <c r="D138">
        <f t="shared" si="6"/>
        <v>1549</v>
      </c>
      <c r="E138">
        <v>0</v>
      </c>
      <c r="F138">
        <f t="shared" si="7"/>
        <v>2044.68</v>
      </c>
      <c r="G138">
        <f t="shared" si="8"/>
        <v>2040</v>
      </c>
      <c r="H138" t="s">
        <v>1517</v>
      </c>
    </row>
    <row r="139" spans="1:8" x14ac:dyDescent="0.3">
      <c r="A139" t="s">
        <v>1259</v>
      </c>
      <c r="B139" t="s">
        <v>763</v>
      </c>
      <c r="C139">
        <v>0</v>
      </c>
      <c r="D139">
        <f t="shared" si="6"/>
        <v>13091</v>
      </c>
      <c r="E139">
        <v>18000</v>
      </c>
      <c r="F139">
        <f t="shared" si="7"/>
        <v>18000</v>
      </c>
      <c r="G139">
        <f t="shared" si="8"/>
        <v>18000</v>
      </c>
      <c r="H139" t="s">
        <v>1517</v>
      </c>
    </row>
    <row r="140" spans="1:8" x14ac:dyDescent="0.3">
      <c r="A140" t="s">
        <v>1260</v>
      </c>
      <c r="B140" t="s">
        <v>757</v>
      </c>
      <c r="C140">
        <v>0</v>
      </c>
      <c r="D140">
        <f t="shared" si="6"/>
        <v>582</v>
      </c>
      <c r="E140">
        <v>800</v>
      </c>
      <c r="F140">
        <f t="shared" si="7"/>
        <v>800</v>
      </c>
      <c r="G140">
        <f t="shared" si="8"/>
        <v>800</v>
      </c>
      <c r="H140" t="s">
        <v>1517</v>
      </c>
    </row>
    <row r="141" spans="1:8" x14ac:dyDescent="0.3">
      <c r="A141" t="s">
        <v>1261</v>
      </c>
      <c r="B141" t="s">
        <v>188</v>
      </c>
      <c r="C141">
        <v>491</v>
      </c>
      <c r="D141">
        <f t="shared" si="6"/>
        <v>491</v>
      </c>
      <c r="E141">
        <v>0</v>
      </c>
      <c r="F141">
        <f t="shared" si="7"/>
        <v>648.12</v>
      </c>
      <c r="G141">
        <f t="shared" si="8"/>
        <v>640</v>
      </c>
      <c r="H141" t="s">
        <v>1517</v>
      </c>
    </row>
    <row r="142" spans="1:8" x14ac:dyDescent="0.3">
      <c r="A142" t="s">
        <v>1262</v>
      </c>
      <c r="B142" t="s">
        <v>560</v>
      </c>
      <c r="C142">
        <v>0</v>
      </c>
      <c r="D142">
        <f t="shared" si="6"/>
        <v>1455</v>
      </c>
      <c r="E142">
        <v>2000</v>
      </c>
      <c r="F142">
        <f t="shared" si="7"/>
        <v>2000</v>
      </c>
      <c r="G142">
        <f t="shared" si="8"/>
        <v>2000</v>
      </c>
      <c r="H142" t="s">
        <v>1517</v>
      </c>
    </row>
    <row r="143" spans="1:8" x14ac:dyDescent="0.3">
      <c r="A143" t="s">
        <v>1263</v>
      </c>
      <c r="B143" t="s">
        <v>208</v>
      </c>
      <c r="C143">
        <v>655</v>
      </c>
      <c r="D143">
        <f t="shared" si="6"/>
        <v>655</v>
      </c>
      <c r="E143">
        <v>0</v>
      </c>
      <c r="F143">
        <f t="shared" si="7"/>
        <v>864.6</v>
      </c>
      <c r="G143">
        <f t="shared" si="8"/>
        <v>860</v>
      </c>
      <c r="H143" t="s">
        <v>1517</v>
      </c>
    </row>
    <row r="144" spans="1:8" x14ac:dyDescent="0.3">
      <c r="A144" t="s">
        <v>1264</v>
      </c>
      <c r="B144" t="s">
        <v>526</v>
      </c>
      <c r="C144">
        <v>0</v>
      </c>
      <c r="D144">
        <f t="shared" si="6"/>
        <v>1818</v>
      </c>
      <c r="E144">
        <v>2500</v>
      </c>
      <c r="F144">
        <f t="shared" si="7"/>
        <v>2500</v>
      </c>
      <c r="G144">
        <f t="shared" si="8"/>
        <v>2500</v>
      </c>
      <c r="H144" t="s">
        <v>1517</v>
      </c>
    </row>
    <row r="145" spans="1:8" x14ac:dyDescent="0.3">
      <c r="A145" t="s">
        <v>1265</v>
      </c>
      <c r="B145" t="s">
        <v>858</v>
      </c>
      <c r="C145">
        <v>515</v>
      </c>
      <c r="D145">
        <f t="shared" si="6"/>
        <v>515</v>
      </c>
      <c r="E145">
        <v>0</v>
      </c>
      <c r="F145">
        <f t="shared" si="7"/>
        <v>679.80000000000007</v>
      </c>
      <c r="G145">
        <f t="shared" si="8"/>
        <v>670</v>
      </c>
      <c r="H145" t="s">
        <v>1517</v>
      </c>
    </row>
    <row r="146" spans="1:8" x14ac:dyDescent="0.3">
      <c r="A146" t="s">
        <v>1266</v>
      </c>
      <c r="B146" t="s">
        <v>664</v>
      </c>
      <c r="C146">
        <v>0</v>
      </c>
      <c r="D146">
        <f t="shared" si="6"/>
        <v>436</v>
      </c>
      <c r="E146">
        <v>600</v>
      </c>
      <c r="F146">
        <f t="shared" si="7"/>
        <v>600</v>
      </c>
      <c r="G146">
        <f t="shared" si="8"/>
        <v>600</v>
      </c>
      <c r="H146" t="s">
        <v>1517</v>
      </c>
    </row>
    <row r="147" spans="1:8" x14ac:dyDescent="0.3">
      <c r="A147" t="s">
        <v>1267</v>
      </c>
      <c r="B147" t="s">
        <v>98</v>
      </c>
      <c r="C147">
        <v>5000</v>
      </c>
      <c r="D147">
        <f t="shared" si="6"/>
        <v>5000</v>
      </c>
      <c r="E147">
        <v>0</v>
      </c>
      <c r="F147">
        <f t="shared" si="7"/>
        <v>6600.0000000000009</v>
      </c>
      <c r="G147">
        <f t="shared" si="8"/>
        <v>6600</v>
      </c>
      <c r="H147" t="s">
        <v>1517</v>
      </c>
    </row>
    <row r="148" spans="1:8" x14ac:dyDescent="0.3">
      <c r="A148" t="s">
        <v>1268</v>
      </c>
      <c r="B148" t="s">
        <v>578</v>
      </c>
      <c r="C148">
        <v>0</v>
      </c>
      <c r="D148">
        <f t="shared" si="6"/>
        <v>582</v>
      </c>
      <c r="E148">
        <v>800</v>
      </c>
      <c r="F148">
        <f t="shared" si="7"/>
        <v>800</v>
      </c>
      <c r="G148">
        <f t="shared" si="8"/>
        <v>800</v>
      </c>
      <c r="H148" t="s">
        <v>1517</v>
      </c>
    </row>
    <row r="149" spans="1:8" x14ac:dyDescent="0.3">
      <c r="A149" t="s">
        <v>1269</v>
      </c>
      <c r="B149" t="s">
        <v>531</v>
      </c>
      <c r="C149">
        <v>0</v>
      </c>
      <c r="D149">
        <f t="shared" si="6"/>
        <v>1818</v>
      </c>
      <c r="E149">
        <v>2500</v>
      </c>
      <c r="F149">
        <f t="shared" si="7"/>
        <v>2500</v>
      </c>
      <c r="G149">
        <f t="shared" si="8"/>
        <v>2500</v>
      </c>
      <c r="H149" t="s">
        <v>1517</v>
      </c>
    </row>
    <row r="150" spans="1:8" x14ac:dyDescent="0.3">
      <c r="A150" t="s">
        <v>1270</v>
      </c>
      <c r="B150" t="s">
        <v>104</v>
      </c>
      <c r="C150">
        <v>0</v>
      </c>
      <c r="D150">
        <f t="shared" si="6"/>
        <v>1818</v>
      </c>
      <c r="E150">
        <v>2500</v>
      </c>
      <c r="F150">
        <f t="shared" si="7"/>
        <v>2500</v>
      </c>
      <c r="G150">
        <f t="shared" si="8"/>
        <v>2500</v>
      </c>
      <c r="H150" t="s">
        <v>1517</v>
      </c>
    </row>
    <row r="151" spans="1:8" x14ac:dyDescent="0.3">
      <c r="A151" t="s">
        <v>1271</v>
      </c>
      <c r="B151" t="s">
        <v>537</v>
      </c>
      <c r="C151">
        <v>0</v>
      </c>
      <c r="D151">
        <f t="shared" si="6"/>
        <v>364</v>
      </c>
      <c r="E151">
        <v>500</v>
      </c>
      <c r="F151">
        <f t="shared" si="7"/>
        <v>500</v>
      </c>
      <c r="G151">
        <f t="shared" si="8"/>
        <v>500</v>
      </c>
      <c r="H151" t="s">
        <v>1517</v>
      </c>
    </row>
    <row r="152" spans="1:8" x14ac:dyDescent="0.3">
      <c r="A152" t="s">
        <v>1272</v>
      </c>
      <c r="B152" t="s">
        <v>603</v>
      </c>
      <c r="C152">
        <v>0</v>
      </c>
      <c r="D152">
        <f t="shared" si="6"/>
        <v>1818</v>
      </c>
      <c r="E152">
        <v>2500</v>
      </c>
      <c r="F152">
        <f t="shared" si="7"/>
        <v>2500</v>
      </c>
      <c r="G152">
        <f t="shared" si="8"/>
        <v>2500</v>
      </c>
      <c r="H152" t="s">
        <v>1517</v>
      </c>
    </row>
    <row r="153" spans="1:8" x14ac:dyDescent="0.3">
      <c r="A153" t="s">
        <v>1273</v>
      </c>
      <c r="B153" t="s">
        <v>184</v>
      </c>
      <c r="C153">
        <v>0</v>
      </c>
      <c r="D153">
        <f t="shared" si="6"/>
        <v>1818</v>
      </c>
      <c r="E153">
        <v>2500</v>
      </c>
      <c r="F153">
        <f t="shared" si="7"/>
        <v>2500</v>
      </c>
      <c r="G153">
        <f t="shared" si="8"/>
        <v>2500</v>
      </c>
      <c r="H153" t="s">
        <v>1517</v>
      </c>
    </row>
    <row r="154" spans="1:8" x14ac:dyDescent="0.3">
      <c r="A154" t="s">
        <v>1274</v>
      </c>
      <c r="B154" t="s">
        <v>602</v>
      </c>
      <c r="C154">
        <v>0</v>
      </c>
      <c r="D154">
        <f t="shared" si="6"/>
        <v>1818</v>
      </c>
      <c r="E154">
        <v>2500</v>
      </c>
      <c r="F154">
        <f t="shared" si="7"/>
        <v>2500</v>
      </c>
      <c r="G154">
        <f t="shared" si="8"/>
        <v>2500</v>
      </c>
      <c r="H154" t="s">
        <v>1517</v>
      </c>
    </row>
    <row r="155" spans="1:8" x14ac:dyDescent="0.3">
      <c r="A155" t="s">
        <v>1275</v>
      </c>
      <c r="B155" t="s">
        <v>710</v>
      </c>
      <c r="C155">
        <v>1844</v>
      </c>
      <c r="D155">
        <f t="shared" si="6"/>
        <v>1844</v>
      </c>
      <c r="E155">
        <v>0</v>
      </c>
      <c r="F155">
        <f t="shared" si="7"/>
        <v>2434.08</v>
      </c>
      <c r="G155">
        <f t="shared" si="8"/>
        <v>2430</v>
      </c>
      <c r="H155" t="s">
        <v>1517</v>
      </c>
    </row>
    <row r="156" spans="1:8" x14ac:dyDescent="0.3">
      <c r="A156" t="s">
        <v>1276</v>
      </c>
      <c r="B156" t="s">
        <v>468</v>
      </c>
      <c r="C156">
        <v>0</v>
      </c>
      <c r="D156">
        <f t="shared" si="6"/>
        <v>1818</v>
      </c>
      <c r="E156">
        <v>2500</v>
      </c>
      <c r="F156">
        <f t="shared" si="7"/>
        <v>2500</v>
      </c>
      <c r="G156">
        <f t="shared" si="8"/>
        <v>2500</v>
      </c>
      <c r="H156" t="s">
        <v>1517</v>
      </c>
    </row>
    <row r="157" spans="1:8" x14ac:dyDescent="0.3">
      <c r="A157" t="s">
        <v>1277</v>
      </c>
      <c r="B157" t="s">
        <v>527</v>
      </c>
      <c r="C157">
        <v>0</v>
      </c>
      <c r="D157">
        <f t="shared" si="6"/>
        <v>1818</v>
      </c>
      <c r="E157">
        <v>2500</v>
      </c>
      <c r="F157">
        <f t="shared" si="7"/>
        <v>2500</v>
      </c>
      <c r="G157">
        <f t="shared" si="8"/>
        <v>2500</v>
      </c>
      <c r="H157" t="s">
        <v>1517</v>
      </c>
    </row>
    <row r="158" spans="1:8" x14ac:dyDescent="0.3">
      <c r="A158" t="s">
        <v>1278</v>
      </c>
      <c r="B158" t="s">
        <v>341</v>
      </c>
      <c r="C158">
        <v>1844</v>
      </c>
      <c r="D158">
        <f t="shared" si="6"/>
        <v>1844</v>
      </c>
      <c r="E158">
        <v>2500</v>
      </c>
      <c r="F158">
        <f t="shared" si="7"/>
        <v>2500</v>
      </c>
      <c r="G158">
        <f t="shared" si="8"/>
        <v>2500</v>
      </c>
      <c r="H158" t="s">
        <v>1517</v>
      </c>
    </row>
    <row r="159" spans="1:8" x14ac:dyDescent="0.3">
      <c r="A159" t="s">
        <v>1279</v>
      </c>
      <c r="B159" t="s">
        <v>691</v>
      </c>
      <c r="C159">
        <v>0</v>
      </c>
      <c r="D159">
        <f t="shared" si="6"/>
        <v>1818</v>
      </c>
      <c r="E159">
        <v>2500</v>
      </c>
      <c r="F159">
        <f t="shared" si="7"/>
        <v>2500</v>
      </c>
      <c r="G159">
        <f t="shared" si="8"/>
        <v>2500</v>
      </c>
      <c r="H159" t="s">
        <v>1517</v>
      </c>
    </row>
    <row r="160" spans="1:8" x14ac:dyDescent="0.3">
      <c r="A160" t="s">
        <v>1280</v>
      </c>
      <c r="B160" t="s">
        <v>205</v>
      </c>
      <c r="C160">
        <v>1844</v>
      </c>
      <c r="D160">
        <f t="shared" si="6"/>
        <v>1844</v>
      </c>
      <c r="E160">
        <v>2500</v>
      </c>
      <c r="F160">
        <f t="shared" si="7"/>
        <v>2500</v>
      </c>
      <c r="G160">
        <f t="shared" si="8"/>
        <v>2500</v>
      </c>
      <c r="H160" t="s">
        <v>1517</v>
      </c>
    </row>
    <row r="161" spans="1:8" x14ac:dyDescent="0.3">
      <c r="A161" t="s">
        <v>1281</v>
      </c>
      <c r="B161" t="s">
        <v>332</v>
      </c>
      <c r="C161">
        <v>1844</v>
      </c>
      <c r="D161">
        <f t="shared" si="6"/>
        <v>1844</v>
      </c>
      <c r="E161">
        <v>0</v>
      </c>
      <c r="F161">
        <f t="shared" si="7"/>
        <v>2434.08</v>
      </c>
      <c r="G161">
        <f t="shared" si="8"/>
        <v>2430</v>
      </c>
      <c r="H161" t="s">
        <v>1517</v>
      </c>
    </row>
    <row r="162" spans="1:8" x14ac:dyDescent="0.3">
      <c r="A162" t="s">
        <v>1282</v>
      </c>
      <c r="B162" t="s">
        <v>283</v>
      </c>
      <c r="C162">
        <v>409</v>
      </c>
      <c r="D162">
        <f t="shared" si="6"/>
        <v>409</v>
      </c>
      <c r="E162">
        <v>900</v>
      </c>
      <c r="F162">
        <f t="shared" si="7"/>
        <v>900</v>
      </c>
      <c r="G162">
        <f t="shared" si="8"/>
        <v>900</v>
      </c>
      <c r="H162" t="s">
        <v>1517</v>
      </c>
    </row>
    <row r="163" spans="1:8" x14ac:dyDescent="0.3">
      <c r="A163" t="s">
        <v>1283</v>
      </c>
      <c r="B163" t="s">
        <v>612</v>
      </c>
      <c r="C163">
        <v>2704</v>
      </c>
      <c r="D163">
        <f t="shared" si="6"/>
        <v>2704</v>
      </c>
      <c r="E163">
        <v>0</v>
      </c>
      <c r="F163">
        <f t="shared" si="7"/>
        <v>3569.28</v>
      </c>
      <c r="G163">
        <f t="shared" si="8"/>
        <v>3560</v>
      </c>
      <c r="H163" t="s">
        <v>1517</v>
      </c>
    </row>
    <row r="164" spans="1:8" x14ac:dyDescent="0.3">
      <c r="A164" t="s">
        <v>1284</v>
      </c>
      <c r="B164" t="s">
        <v>298</v>
      </c>
      <c r="C164">
        <v>245</v>
      </c>
      <c r="D164">
        <f t="shared" si="6"/>
        <v>245</v>
      </c>
      <c r="E164">
        <v>0</v>
      </c>
      <c r="F164">
        <f t="shared" si="7"/>
        <v>323.40000000000003</v>
      </c>
      <c r="G164">
        <f t="shared" si="8"/>
        <v>320</v>
      </c>
      <c r="H164" t="s">
        <v>1517</v>
      </c>
    </row>
    <row r="165" spans="1:8" x14ac:dyDescent="0.3">
      <c r="A165" t="s">
        <v>1285</v>
      </c>
      <c r="B165" t="s">
        <v>85</v>
      </c>
      <c r="C165">
        <v>0</v>
      </c>
      <c r="D165">
        <f t="shared" si="6"/>
        <v>509</v>
      </c>
      <c r="E165">
        <v>700</v>
      </c>
      <c r="F165">
        <f t="shared" si="7"/>
        <v>700</v>
      </c>
      <c r="G165">
        <f t="shared" si="8"/>
        <v>700</v>
      </c>
      <c r="H165" t="s">
        <v>1517</v>
      </c>
    </row>
    <row r="166" spans="1:8" x14ac:dyDescent="0.3">
      <c r="A166" t="s">
        <v>1286</v>
      </c>
      <c r="B166" t="s">
        <v>737</v>
      </c>
      <c r="C166">
        <v>1803</v>
      </c>
      <c r="D166">
        <f t="shared" si="6"/>
        <v>1803</v>
      </c>
      <c r="E166">
        <v>0</v>
      </c>
      <c r="F166">
        <f t="shared" si="7"/>
        <v>2379.96</v>
      </c>
      <c r="G166">
        <f t="shared" si="8"/>
        <v>2370</v>
      </c>
      <c r="H166" t="s">
        <v>1517</v>
      </c>
    </row>
    <row r="167" spans="1:8" x14ac:dyDescent="0.3">
      <c r="A167" t="s">
        <v>1287</v>
      </c>
      <c r="B167" t="s">
        <v>172</v>
      </c>
      <c r="C167">
        <v>0</v>
      </c>
      <c r="D167">
        <f t="shared" si="6"/>
        <v>509</v>
      </c>
      <c r="E167">
        <v>700</v>
      </c>
      <c r="F167">
        <f t="shared" si="7"/>
        <v>700</v>
      </c>
      <c r="G167">
        <f t="shared" si="8"/>
        <v>700</v>
      </c>
      <c r="H167" t="s">
        <v>1517</v>
      </c>
    </row>
    <row r="168" spans="1:8" x14ac:dyDescent="0.3">
      <c r="A168" t="s">
        <v>1288</v>
      </c>
      <c r="B168" t="s">
        <v>6</v>
      </c>
      <c r="C168">
        <v>245</v>
      </c>
      <c r="D168">
        <f t="shared" si="6"/>
        <v>245</v>
      </c>
      <c r="E168">
        <v>0</v>
      </c>
      <c r="F168">
        <f t="shared" si="7"/>
        <v>323.40000000000003</v>
      </c>
      <c r="G168">
        <f t="shared" si="8"/>
        <v>320</v>
      </c>
      <c r="H168" t="s">
        <v>1517</v>
      </c>
    </row>
    <row r="169" spans="1:8" x14ac:dyDescent="0.3">
      <c r="A169" t="s">
        <v>1289</v>
      </c>
      <c r="B169" t="s">
        <v>743</v>
      </c>
      <c r="C169">
        <v>0</v>
      </c>
      <c r="D169">
        <f t="shared" si="6"/>
        <v>1309</v>
      </c>
      <c r="E169">
        <v>1800</v>
      </c>
      <c r="F169">
        <f t="shared" si="7"/>
        <v>1800</v>
      </c>
      <c r="G169">
        <f t="shared" si="8"/>
        <v>1800</v>
      </c>
      <c r="H169" t="s">
        <v>1517</v>
      </c>
    </row>
    <row r="170" spans="1:8" x14ac:dyDescent="0.3">
      <c r="A170" t="s">
        <v>1290</v>
      </c>
      <c r="B170" t="s">
        <v>101</v>
      </c>
      <c r="C170">
        <v>0</v>
      </c>
      <c r="D170">
        <f t="shared" si="6"/>
        <v>509</v>
      </c>
      <c r="E170">
        <v>700</v>
      </c>
      <c r="F170">
        <f t="shared" si="7"/>
        <v>700</v>
      </c>
      <c r="G170">
        <f t="shared" si="8"/>
        <v>700</v>
      </c>
      <c r="H170" t="s">
        <v>1517</v>
      </c>
    </row>
    <row r="171" spans="1:8" x14ac:dyDescent="0.3">
      <c r="A171" t="s">
        <v>1291</v>
      </c>
      <c r="B171" t="s">
        <v>446</v>
      </c>
      <c r="C171">
        <v>409</v>
      </c>
      <c r="D171">
        <f t="shared" si="6"/>
        <v>409</v>
      </c>
      <c r="E171">
        <v>1000</v>
      </c>
      <c r="F171">
        <f t="shared" si="7"/>
        <v>1000</v>
      </c>
      <c r="G171">
        <f t="shared" si="8"/>
        <v>1000</v>
      </c>
      <c r="H171" t="s">
        <v>1517</v>
      </c>
    </row>
    <row r="172" spans="1:8" x14ac:dyDescent="0.3">
      <c r="A172" t="s">
        <v>1292</v>
      </c>
      <c r="B172" t="s">
        <v>847</v>
      </c>
      <c r="C172">
        <v>0</v>
      </c>
      <c r="D172">
        <f t="shared" si="6"/>
        <v>1091</v>
      </c>
      <c r="E172">
        <v>1500</v>
      </c>
      <c r="F172">
        <f t="shared" si="7"/>
        <v>1500</v>
      </c>
      <c r="G172">
        <f t="shared" si="8"/>
        <v>1500</v>
      </c>
      <c r="H172" t="s">
        <v>1517</v>
      </c>
    </row>
    <row r="173" spans="1:8" x14ac:dyDescent="0.3">
      <c r="A173" t="s">
        <v>1293</v>
      </c>
      <c r="B173" t="s">
        <v>387</v>
      </c>
      <c r="C173">
        <v>1639</v>
      </c>
      <c r="D173">
        <f t="shared" si="6"/>
        <v>1639</v>
      </c>
      <c r="E173">
        <v>0</v>
      </c>
      <c r="F173">
        <f t="shared" si="7"/>
        <v>2163.48</v>
      </c>
      <c r="G173">
        <f t="shared" si="8"/>
        <v>2160</v>
      </c>
      <c r="H173" t="s">
        <v>1517</v>
      </c>
    </row>
    <row r="174" spans="1:8" x14ac:dyDescent="0.3">
      <c r="A174" t="s">
        <v>1294</v>
      </c>
      <c r="B174" t="s">
        <v>269</v>
      </c>
      <c r="C174">
        <v>0</v>
      </c>
      <c r="D174">
        <f t="shared" si="6"/>
        <v>2182</v>
      </c>
      <c r="E174">
        <v>3000</v>
      </c>
      <c r="F174">
        <f t="shared" si="7"/>
        <v>3000</v>
      </c>
      <c r="G174">
        <f t="shared" si="8"/>
        <v>3000</v>
      </c>
      <c r="H174" t="s">
        <v>1517</v>
      </c>
    </row>
    <row r="175" spans="1:8" x14ac:dyDescent="0.3">
      <c r="A175" t="s">
        <v>1295</v>
      </c>
      <c r="B175" t="s">
        <v>589</v>
      </c>
      <c r="C175">
        <v>0</v>
      </c>
      <c r="D175">
        <f t="shared" si="6"/>
        <v>1818</v>
      </c>
      <c r="E175">
        <v>2500</v>
      </c>
      <c r="F175">
        <f t="shared" si="7"/>
        <v>2500</v>
      </c>
      <c r="G175">
        <f t="shared" si="8"/>
        <v>2500</v>
      </c>
      <c r="H175" t="s">
        <v>1517</v>
      </c>
    </row>
    <row r="176" spans="1:8" x14ac:dyDescent="0.3">
      <c r="A176" t="s">
        <v>1296</v>
      </c>
      <c r="B176" t="s">
        <v>690</v>
      </c>
      <c r="C176">
        <v>0</v>
      </c>
      <c r="D176">
        <f t="shared" si="6"/>
        <v>1309</v>
      </c>
      <c r="E176">
        <v>1800</v>
      </c>
      <c r="F176">
        <f t="shared" si="7"/>
        <v>1800</v>
      </c>
      <c r="G176">
        <f t="shared" si="8"/>
        <v>1800</v>
      </c>
      <c r="H176" t="s">
        <v>1517</v>
      </c>
    </row>
    <row r="177" spans="1:8" x14ac:dyDescent="0.3">
      <c r="A177" t="s">
        <v>1297</v>
      </c>
      <c r="B177" t="s">
        <v>401</v>
      </c>
      <c r="C177">
        <v>327</v>
      </c>
      <c r="D177">
        <f t="shared" si="6"/>
        <v>327</v>
      </c>
      <c r="E177">
        <v>0</v>
      </c>
      <c r="F177">
        <f t="shared" si="7"/>
        <v>431.64</v>
      </c>
      <c r="G177">
        <f t="shared" si="8"/>
        <v>430</v>
      </c>
      <c r="H177" t="s">
        <v>1517</v>
      </c>
    </row>
    <row r="178" spans="1:8" x14ac:dyDescent="0.3">
      <c r="A178" t="s">
        <v>1298</v>
      </c>
      <c r="B178" t="s">
        <v>652</v>
      </c>
      <c r="C178">
        <v>0</v>
      </c>
      <c r="D178">
        <f t="shared" si="6"/>
        <v>436</v>
      </c>
      <c r="E178">
        <v>600</v>
      </c>
      <c r="F178">
        <f t="shared" si="7"/>
        <v>600</v>
      </c>
      <c r="G178">
        <f t="shared" si="8"/>
        <v>600</v>
      </c>
      <c r="H178" t="s">
        <v>1517</v>
      </c>
    </row>
    <row r="179" spans="1:8" x14ac:dyDescent="0.3">
      <c r="A179" t="s">
        <v>1299</v>
      </c>
      <c r="B179" t="s">
        <v>852</v>
      </c>
      <c r="C179">
        <v>311</v>
      </c>
      <c r="D179">
        <f t="shared" si="6"/>
        <v>311</v>
      </c>
      <c r="E179">
        <v>0</v>
      </c>
      <c r="F179">
        <f t="shared" si="7"/>
        <v>410.52000000000004</v>
      </c>
      <c r="G179">
        <f t="shared" si="8"/>
        <v>410</v>
      </c>
      <c r="H179" t="s">
        <v>1517</v>
      </c>
    </row>
    <row r="180" spans="1:8" x14ac:dyDescent="0.3">
      <c r="A180" t="s">
        <v>1300</v>
      </c>
      <c r="B180" t="s">
        <v>437</v>
      </c>
      <c r="C180">
        <v>622</v>
      </c>
      <c r="D180">
        <f t="shared" si="6"/>
        <v>622</v>
      </c>
      <c r="E180">
        <v>0</v>
      </c>
      <c r="F180">
        <f t="shared" si="7"/>
        <v>821.04000000000008</v>
      </c>
      <c r="G180">
        <f t="shared" si="8"/>
        <v>820</v>
      </c>
      <c r="H180" t="s">
        <v>1517</v>
      </c>
    </row>
    <row r="181" spans="1:8" x14ac:dyDescent="0.3">
      <c r="A181" t="s">
        <v>1301</v>
      </c>
      <c r="B181" t="s">
        <v>518</v>
      </c>
      <c r="C181">
        <v>0</v>
      </c>
      <c r="D181">
        <f t="shared" si="6"/>
        <v>1091</v>
      </c>
      <c r="E181">
        <v>1500</v>
      </c>
      <c r="F181">
        <f t="shared" si="7"/>
        <v>1500</v>
      </c>
      <c r="G181">
        <f t="shared" si="8"/>
        <v>1500</v>
      </c>
      <c r="H181" t="s">
        <v>1517</v>
      </c>
    </row>
    <row r="182" spans="1:8" x14ac:dyDescent="0.3">
      <c r="A182" t="s">
        <v>1302</v>
      </c>
      <c r="B182" t="s">
        <v>645</v>
      </c>
      <c r="C182">
        <v>491</v>
      </c>
      <c r="D182">
        <f t="shared" si="6"/>
        <v>491</v>
      </c>
      <c r="E182">
        <v>0</v>
      </c>
      <c r="F182">
        <f t="shared" si="7"/>
        <v>648.12</v>
      </c>
      <c r="G182">
        <f t="shared" si="8"/>
        <v>640</v>
      </c>
      <c r="H182" t="s">
        <v>1517</v>
      </c>
    </row>
    <row r="183" spans="1:8" x14ac:dyDescent="0.3">
      <c r="A183" t="s">
        <v>1303</v>
      </c>
      <c r="B183" t="s">
        <v>212</v>
      </c>
      <c r="C183">
        <v>7377</v>
      </c>
      <c r="D183">
        <f t="shared" si="6"/>
        <v>7377</v>
      </c>
      <c r="E183">
        <v>0</v>
      </c>
      <c r="F183">
        <f t="shared" si="7"/>
        <v>9737.6400000000012</v>
      </c>
      <c r="G183">
        <f t="shared" si="8"/>
        <v>9730</v>
      </c>
      <c r="H183" t="s">
        <v>1517</v>
      </c>
    </row>
    <row r="184" spans="1:8" x14ac:dyDescent="0.3">
      <c r="A184" t="s">
        <v>1304</v>
      </c>
      <c r="B184" t="s">
        <v>524</v>
      </c>
      <c r="C184">
        <v>0</v>
      </c>
      <c r="D184">
        <f t="shared" si="6"/>
        <v>873</v>
      </c>
      <c r="E184">
        <v>1200</v>
      </c>
      <c r="F184">
        <f t="shared" si="7"/>
        <v>1200</v>
      </c>
      <c r="G184">
        <f t="shared" si="8"/>
        <v>1200</v>
      </c>
      <c r="H184" t="s">
        <v>1517</v>
      </c>
    </row>
    <row r="185" spans="1:8" x14ac:dyDescent="0.3">
      <c r="A185" t="s">
        <v>1305</v>
      </c>
      <c r="B185" t="s">
        <v>58</v>
      </c>
      <c r="C185">
        <v>647</v>
      </c>
      <c r="D185">
        <f t="shared" si="6"/>
        <v>647</v>
      </c>
      <c r="E185">
        <v>0</v>
      </c>
      <c r="F185">
        <f t="shared" si="7"/>
        <v>854.04000000000008</v>
      </c>
      <c r="G185">
        <f t="shared" si="8"/>
        <v>850</v>
      </c>
      <c r="H185" t="s">
        <v>1517</v>
      </c>
    </row>
    <row r="186" spans="1:8" x14ac:dyDescent="0.3">
      <c r="A186" t="s">
        <v>1306</v>
      </c>
      <c r="B186" t="s">
        <v>61</v>
      </c>
      <c r="C186">
        <v>2065</v>
      </c>
      <c r="D186">
        <f t="shared" si="6"/>
        <v>2065</v>
      </c>
      <c r="E186">
        <v>0</v>
      </c>
      <c r="F186">
        <f t="shared" si="7"/>
        <v>2725.8</v>
      </c>
      <c r="G186">
        <f t="shared" si="8"/>
        <v>2720</v>
      </c>
      <c r="H186" t="s">
        <v>1517</v>
      </c>
    </row>
    <row r="187" spans="1:8" x14ac:dyDescent="0.3">
      <c r="A187" t="s">
        <v>1307</v>
      </c>
      <c r="B187" t="s">
        <v>312</v>
      </c>
      <c r="C187">
        <v>2065</v>
      </c>
      <c r="D187">
        <f t="shared" si="6"/>
        <v>2065</v>
      </c>
      <c r="E187">
        <v>2800</v>
      </c>
      <c r="F187">
        <f t="shared" si="7"/>
        <v>2800</v>
      </c>
      <c r="G187">
        <f t="shared" si="8"/>
        <v>2800</v>
      </c>
      <c r="H187" t="s">
        <v>1517</v>
      </c>
    </row>
    <row r="188" spans="1:8" x14ac:dyDescent="0.3">
      <c r="A188" t="s">
        <v>1308</v>
      </c>
      <c r="B188" t="s">
        <v>583</v>
      </c>
      <c r="C188">
        <v>0</v>
      </c>
      <c r="D188">
        <f t="shared" si="6"/>
        <v>2036</v>
      </c>
      <c r="E188">
        <v>2800</v>
      </c>
      <c r="F188">
        <f t="shared" si="7"/>
        <v>2800</v>
      </c>
      <c r="G188">
        <f t="shared" si="8"/>
        <v>2800</v>
      </c>
      <c r="H188" t="s">
        <v>1517</v>
      </c>
    </row>
    <row r="189" spans="1:8" x14ac:dyDescent="0.3">
      <c r="A189" t="s">
        <v>1309</v>
      </c>
      <c r="B189" t="s">
        <v>648</v>
      </c>
      <c r="C189">
        <v>0</v>
      </c>
      <c r="D189">
        <f t="shared" si="6"/>
        <v>2182</v>
      </c>
      <c r="E189">
        <v>3000</v>
      </c>
      <c r="F189">
        <f t="shared" si="7"/>
        <v>3000</v>
      </c>
      <c r="G189">
        <f t="shared" si="8"/>
        <v>3000</v>
      </c>
      <c r="H189" t="s">
        <v>1517</v>
      </c>
    </row>
    <row r="190" spans="1:8" x14ac:dyDescent="0.3">
      <c r="A190" t="s">
        <v>1310</v>
      </c>
      <c r="B190" t="s">
        <v>301</v>
      </c>
      <c r="C190">
        <v>896</v>
      </c>
      <c r="D190">
        <f t="shared" si="6"/>
        <v>896</v>
      </c>
      <c r="E190">
        <v>0</v>
      </c>
      <c r="F190">
        <f t="shared" si="7"/>
        <v>1182.7200000000003</v>
      </c>
      <c r="G190">
        <f t="shared" si="8"/>
        <v>1180</v>
      </c>
      <c r="H190" t="s">
        <v>1517</v>
      </c>
    </row>
    <row r="191" spans="1:8" x14ac:dyDescent="0.3">
      <c r="A191" t="s">
        <v>1311</v>
      </c>
      <c r="B191" t="s">
        <v>842</v>
      </c>
      <c r="C191">
        <v>0</v>
      </c>
      <c r="D191">
        <f t="shared" si="6"/>
        <v>727</v>
      </c>
      <c r="E191">
        <v>1000</v>
      </c>
      <c r="F191">
        <f t="shared" si="7"/>
        <v>1000</v>
      </c>
      <c r="G191">
        <f t="shared" si="8"/>
        <v>1000</v>
      </c>
      <c r="H191" t="s">
        <v>1517</v>
      </c>
    </row>
    <row r="192" spans="1:8" x14ac:dyDescent="0.3">
      <c r="A192" t="s">
        <v>1312</v>
      </c>
      <c r="B192" t="s">
        <v>110</v>
      </c>
      <c r="C192">
        <v>0</v>
      </c>
      <c r="D192">
        <f t="shared" si="6"/>
        <v>1091</v>
      </c>
      <c r="E192">
        <v>1500</v>
      </c>
      <c r="F192">
        <f t="shared" si="7"/>
        <v>1500</v>
      </c>
      <c r="G192">
        <f t="shared" si="8"/>
        <v>1500</v>
      </c>
      <c r="H192" t="s">
        <v>1517</v>
      </c>
    </row>
    <row r="193" spans="1:8" x14ac:dyDescent="0.3">
      <c r="A193" t="s">
        <v>1313</v>
      </c>
      <c r="B193" t="s">
        <v>398</v>
      </c>
      <c r="C193">
        <v>1844</v>
      </c>
      <c r="D193">
        <f t="shared" si="6"/>
        <v>1844</v>
      </c>
      <c r="E193">
        <v>0</v>
      </c>
      <c r="F193">
        <f t="shared" si="7"/>
        <v>2434.08</v>
      </c>
      <c r="G193">
        <f t="shared" si="8"/>
        <v>2430</v>
      </c>
      <c r="H193" t="s">
        <v>1517</v>
      </c>
    </row>
    <row r="194" spans="1:8" x14ac:dyDescent="0.3">
      <c r="A194" t="s">
        <v>1314</v>
      </c>
      <c r="B194" t="s">
        <v>228</v>
      </c>
      <c r="C194">
        <v>901</v>
      </c>
      <c r="D194">
        <f t="shared" si="6"/>
        <v>901</v>
      </c>
      <c r="E194">
        <v>2000</v>
      </c>
      <c r="F194">
        <f t="shared" si="7"/>
        <v>2000</v>
      </c>
      <c r="G194">
        <f t="shared" si="8"/>
        <v>2000</v>
      </c>
      <c r="H194" t="s">
        <v>1517</v>
      </c>
    </row>
    <row r="195" spans="1:8" x14ac:dyDescent="0.3">
      <c r="A195" t="s">
        <v>1315</v>
      </c>
      <c r="B195" t="s">
        <v>837</v>
      </c>
      <c r="C195">
        <v>0</v>
      </c>
      <c r="D195">
        <f t="shared" ref="D195:D258" si="9">ROUND(IF(C195=0, ((E195 * 0.8) /1.1),C195),0)</f>
        <v>727</v>
      </c>
      <c r="E195">
        <v>1000</v>
      </c>
      <c r="F195">
        <f t="shared" ref="F195:F258" si="10">IF(E195=0,(D195*1.2)*1.1,E195)</f>
        <v>1000</v>
      </c>
      <c r="G195">
        <f t="shared" ref="G195:G258" si="11">INT(F195/10)*10</f>
        <v>1000</v>
      </c>
      <c r="H195" t="s">
        <v>1517</v>
      </c>
    </row>
    <row r="196" spans="1:8" x14ac:dyDescent="0.3">
      <c r="A196" t="s">
        <v>1316</v>
      </c>
      <c r="B196" t="s">
        <v>39</v>
      </c>
      <c r="C196">
        <v>8240</v>
      </c>
      <c r="D196">
        <f t="shared" si="9"/>
        <v>8240</v>
      </c>
      <c r="E196">
        <v>0</v>
      </c>
      <c r="F196">
        <f t="shared" si="10"/>
        <v>10876.800000000001</v>
      </c>
      <c r="G196">
        <f t="shared" si="11"/>
        <v>10870</v>
      </c>
      <c r="H196" t="s">
        <v>1517</v>
      </c>
    </row>
    <row r="197" spans="1:8" x14ac:dyDescent="0.3">
      <c r="A197" t="s">
        <v>1317</v>
      </c>
      <c r="B197" t="s">
        <v>770</v>
      </c>
      <c r="C197">
        <v>0</v>
      </c>
      <c r="D197">
        <f t="shared" si="9"/>
        <v>2182</v>
      </c>
      <c r="E197">
        <v>3000</v>
      </c>
      <c r="F197">
        <f t="shared" si="10"/>
        <v>3000</v>
      </c>
      <c r="G197">
        <f t="shared" si="11"/>
        <v>3000</v>
      </c>
      <c r="H197" t="s">
        <v>1517</v>
      </c>
    </row>
    <row r="198" spans="1:8" x14ac:dyDescent="0.3">
      <c r="A198" t="s">
        <v>1318</v>
      </c>
      <c r="B198" t="s">
        <v>800</v>
      </c>
      <c r="C198">
        <v>341</v>
      </c>
      <c r="D198">
        <f t="shared" si="9"/>
        <v>341</v>
      </c>
      <c r="E198">
        <v>0</v>
      </c>
      <c r="F198">
        <f t="shared" si="10"/>
        <v>450.12</v>
      </c>
      <c r="G198">
        <f t="shared" si="11"/>
        <v>450</v>
      </c>
      <c r="H198" t="s">
        <v>1517</v>
      </c>
    </row>
    <row r="199" spans="1:8" x14ac:dyDescent="0.3">
      <c r="A199" t="s">
        <v>1319</v>
      </c>
      <c r="B199" t="s">
        <v>431</v>
      </c>
      <c r="C199">
        <v>491</v>
      </c>
      <c r="D199">
        <f t="shared" si="9"/>
        <v>491</v>
      </c>
      <c r="E199">
        <v>1500</v>
      </c>
      <c r="F199">
        <f t="shared" si="10"/>
        <v>1500</v>
      </c>
      <c r="G199">
        <f t="shared" si="11"/>
        <v>1500</v>
      </c>
      <c r="H199" t="s">
        <v>1517</v>
      </c>
    </row>
    <row r="200" spans="1:8" x14ac:dyDescent="0.3">
      <c r="A200" t="s">
        <v>1320</v>
      </c>
      <c r="B200" t="s">
        <v>216</v>
      </c>
      <c r="C200">
        <v>204</v>
      </c>
      <c r="D200">
        <f t="shared" si="9"/>
        <v>204</v>
      </c>
      <c r="E200">
        <v>1200</v>
      </c>
      <c r="F200">
        <f t="shared" si="10"/>
        <v>1200</v>
      </c>
      <c r="G200">
        <f t="shared" si="11"/>
        <v>1200</v>
      </c>
      <c r="H200" t="s">
        <v>1517</v>
      </c>
    </row>
    <row r="201" spans="1:8" x14ac:dyDescent="0.3">
      <c r="A201" t="s">
        <v>1321</v>
      </c>
      <c r="B201" t="s">
        <v>382</v>
      </c>
      <c r="C201">
        <v>0</v>
      </c>
      <c r="D201">
        <f t="shared" si="9"/>
        <v>945</v>
      </c>
      <c r="E201">
        <v>1300</v>
      </c>
      <c r="F201">
        <f t="shared" si="10"/>
        <v>1300</v>
      </c>
      <c r="G201">
        <f t="shared" si="11"/>
        <v>1300</v>
      </c>
      <c r="H201" t="s">
        <v>1517</v>
      </c>
    </row>
    <row r="202" spans="1:8" x14ac:dyDescent="0.3">
      <c r="A202" t="s">
        <v>1322</v>
      </c>
      <c r="B202" t="s">
        <v>661</v>
      </c>
      <c r="C202">
        <v>0</v>
      </c>
      <c r="D202">
        <f t="shared" si="9"/>
        <v>1309</v>
      </c>
      <c r="E202">
        <v>1800</v>
      </c>
      <c r="F202">
        <f t="shared" si="10"/>
        <v>1800</v>
      </c>
      <c r="G202">
        <f t="shared" si="11"/>
        <v>1800</v>
      </c>
      <c r="H202" t="s">
        <v>1517</v>
      </c>
    </row>
    <row r="203" spans="1:8" x14ac:dyDescent="0.3">
      <c r="A203" t="s">
        <v>1323</v>
      </c>
      <c r="B203" t="s">
        <v>554</v>
      </c>
      <c r="C203">
        <v>413</v>
      </c>
      <c r="D203">
        <f t="shared" si="9"/>
        <v>413</v>
      </c>
      <c r="E203">
        <v>0</v>
      </c>
      <c r="F203">
        <f t="shared" si="10"/>
        <v>545.16</v>
      </c>
      <c r="G203">
        <f t="shared" si="11"/>
        <v>540</v>
      </c>
      <c r="H203" t="s">
        <v>1517</v>
      </c>
    </row>
    <row r="204" spans="1:8" x14ac:dyDescent="0.3">
      <c r="A204" t="s">
        <v>1324</v>
      </c>
      <c r="B204" t="s">
        <v>488</v>
      </c>
      <c r="C204">
        <v>0</v>
      </c>
      <c r="D204">
        <f t="shared" si="9"/>
        <v>727</v>
      </c>
      <c r="E204">
        <v>1000</v>
      </c>
      <c r="F204">
        <f t="shared" si="10"/>
        <v>1000</v>
      </c>
      <c r="G204">
        <f t="shared" si="11"/>
        <v>1000</v>
      </c>
      <c r="H204" t="s">
        <v>1517</v>
      </c>
    </row>
    <row r="205" spans="1:8" x14ac:dyDescent="0.3">
      <c r="A205" t="s">
        <v>1325</v>
      </c>
      <c r="B205" t="s">
        <v>786</v>
      </c>
      <c r="C205">
        <v>1639</v>
      </c>
      <c r="D205">
        <f t="shared" si="9"/>
        <v>1639</v>
      </c>
      <c r="E205">
        <v>0</v>
      </c>
      <c r="F205">
        <f t="shared" si="10"/>
        <v>2163.48</v>
      </c>
      <c r="G205">
        <f t="shared" si="11"/>
        <v>2160</v>
      </c>
      <c r="H205" t="s">
        <v>1517</v>
      </c>
    </row>
    <row r="206" spans="1:8" x14ac:dyDescent="0.3">
      <c r="A206" t="s">
        <v>1326</v>
      </c>
      <c r="B206" t="s">
        <v>769</v>
      </c>
      <c r="C206">
        <v>0</v>
      </c>
      <c r="D206">
        <f t="shared" si="9"/>
        <v>873</v>
      </c>
      <c r="E206">
        <v>1200</v>
      </c>
      <c r="F206">
        <f t="shared" si="10"/>
        <v>1200</v>
      </c>
      <c r="G206">
        <f t="shared" si="11"/>
        <v>1200</v>
      </c>
      <c r="H206" t="s">
        <v>1517</v>
      </c>
    </row>
    <row r="207" spans="1:8" x14ac:dyDescent="0.3">
      <c r="A207" t="s">
        <v>1327</v>
      </c>
      <c r="B207" t="s">
        <v>709</v>
      </c>
      <c r="C207">
        <v>1967</v>
      </c>
      <c r="D207">
        <f t="shared" si="9"/>
        <v>1967</v>
      </c>
      <c r="E207">
        <v>0</v>
      </c>
      <c r="F207">
        <f t="shared" si="10"/>
        <v>2596.4400000000005</v>
      </c>
      <c r="G207">
        <f t="shared" si="11"/>
        <v>2590</v>
      </c>
      <c r="H207" t="s">
        <v>1517</v>
      </c>
    </row>
    <row r="208" spans="1:8" x14ac:dyDescent="0.3">
      <c r="A208" t="s">
        <v>1328</v>
      </c>
      <c r="B208" t="s">
        <v>138</v>
      </c>
      <c r="C208">
        <v>655</v>
      </c>
      <c r="D208">
        <f t="shared" si="9"/>
        <v>655</v>
      </c>
      <c r="E208">
        <v>0</v>
      </c>
      <c r="F208">
        <f t="shared" si="10"/>
        <v>864.6</v>
      </c>
      <c r="G208">
        <f t="shared" si="11"/>
        <v>860</v>
      </c>
      <c r="H208" t="s">
        <v>1517</v>
      </c>
    </row>
    <row r="209" spans="1:8" x14ac:dyDescent="0.3">
      <c r="A209" t="s">
        <v>1329</v>
      </c>
      <c r="B209" t="s">
        <v>740</v>
      </c>
      <c r="C209">
        <v>13934</v>
      </c>
      <c r="D209">
        <f t="shared" si="9"/>
        <v>13934</v>
      </c>
      <c r="E209">
        <v>0</v>
      </c>
      <c r="F209">
        <f t="shared" si="10"/>
        <v>18392.88</v>
      </c>
      <c r="G209">
        <f t="shared" si="11"/>
        <v>18390</v>
      </c>
      <c r="H209" t="s">
        <v>1517</v>
      </c>
    </row>
    <row r="210" spans="1:8" x14ac:dyDescent="0.3">
      <c r="A210" t="s">
        <v>1330</v>
      </c>
      <c r="B210" t="s">
        <v>487</v>
      </c>
      <c r="C210">
        <v>0</v>
      </c>
      <c r="D210">
        <f t="shared" si="9"/>
        <v>1091</v>
      </c>
      <c r="E210">
        <v>1500</v>
      </c>
      <c r="F210">
        <f t="shared" si="10"/>
        <v>1500</v>
      </c>
      <c r="G210">
        <f t="shared" si="11"/>
        <v>1500</v>
      </c>
      <c r="H210" t="s">
        <v>1517</v>
      </c>
    </row>
    <row r="211" spans="1:8" x14ac:dyDescent="0.3">
      <c r="A211" t="s">
        <v>1331</v>
      </c>
      <c r="B211" t="s">
        <v>323</v>
      </c>
      <c r="C211">
        <v>386</v>
      </c>
      <c r="D211">
        <f t="shared" si="9"/>
        <v>386</v>
      </c>
      <c r="E211">
        <v>0</v>
      </c>
      <c r="F211">
        <f t="shared" si="10"/>
        <v>509.52000000000004</v>
      </c>
      <c r="G211">
        <f t="shared" si="11"/>
        <v>500</v>
      </c>
      <c r="H211" t="s">
        <v>1517</v>
      </c>
    </row>
    <row r="212" spans="1:8" x14ac:dyDescent="0.3">
      <c r="A212" t="s">
        <v>1332</v>
      </c>
      <c r="B212" t="s">
        <v>481</v>
      </c>
      <c r="C212">
        <v>0</v>
      </c>
      <c r="D212">
        <f t="shared" si="9"/>
        <v>727</v>
      </c>
      <c r="E212">
        <v>1000</v>
      </c>
      <c r="F212">
        <f t="shared" si="10"/>
        <v>1000</v>
      </c>
      <c r="G212">
        <f t="shared" si="11"/>
        <v>1000</v>
      </c>
      <c r="H212" t="s">
        <v>1517</v>
      </c>
    </row>
    <row r="213" spans="1:8" x14ac:dyDescent="0.3">
      <c r="A213" t="s">
        <v>1333</v>
      </c>
      <c r="B213" t="s">
        <v>501</v>
      </c>
      <c r="C213">
        <v>491</v>
      </c>
      <c r="D213">
        <f t="shared" si="9"/>
        <v>491</v>
      </c>
      <c r="E213">
        <v>1300</v>
      </c>
      <c r="F213">
        <f t="shared" si="10"/>
        <v>1300</v>
      </c>
      <c r="G213">
        <f t="shared" si="11"/>
        <v>1300</v>
      </c>
      <c r="H213" t="s">
        <v>1517</v>
      </c>
    </row>
    <row r="214" spans="1:8" x14ac:dyDescent="0.3">
      <c r="A214" t="s">
        <v>1334</v>
      </c>
      <c r="B214" t="s">
        <v>555</v>
      </c>
      <c r="C214">
        <v>0</v>
      </c>
      <c r="D214">
        <f t="shared" si="9"/>
        <v>727</v>
      </c>
      <c r="E214">
        <v>1000</v>
      </c>
      <c r="F214">
        <f t="shared" si="10"/>
        <v>1000</v>
      </c>
      <c r="G214">
        <f t="shared" si="11"/>
        <v>1000</v>
      </c>
      <c r="H214" t="s">
        <v>1517</v>
      </c>
    </row>
    <row r="215" spans="1:8" x14ac:dyDescent="0.3">
      <c r="A215" t="s">
        <v>1335</v>
      </c>
      <c r="B215" t="s">
        <v>674</v>
      </c>
      <c r="C215">
        <v>0</v>
      </c>
      <c r="D215">
        <f t="shared" si="9"/>
        <v>218</v>
      </c>
      <c r="E215">
        <v>300</v>
      </c>
      <c r="F215">
        <f t="shared" si="10"/>
        <v>300</v>
      </c>
      <c r="G215">
        <f t="shared" si="11"/>
        <v>300</v>
      </c>
      <c r="H215" t="s">
        <v>1517</v>
      </c>
    </row>
    <row r="216" spans="1:8" x14ac:dyDescent="0.3">
      <c r="A216" t="s">
        <v>1336</v>
      </c>
      <c r="B216" t="s">
        <v>9</v>
      </c>
      <c r="C216">
        <v>295</v>
      </c>
      <c r="D216">
        <f t="shared" si="9"/>
        <v>295</v>
      </c>
      <c r="E216">
        <v>0</v>
      </c>
      <c r="F216">
        <f t="shared" si="10"/>
        <v>389.40000000000003</v>
      </c>
      <c r="G216">
        <f t="shared" si="11"/>
        <v>380</v>
      </c>
      <c r="H216" t="s">
        <v>1517</v>
      </c>
    </row>
    <row r="217" spans="1:8" x14ac:dyDescent="0.3">
      <c r="A217" t="s">
        <v>1337</v>
      </c>
      <c r="B217" t="s">
        <v>510</v>
      </c>
      <c r="C217">
        <v>0</v>
      </c>
      <c r="D217">
        <f t="shared" si="9"/>
        <v>800</v>
      </c>
      <c r="E217">
        <v>1100</v>
      </c>
      <c r="F217">
        <f t="shared" si="10"/>
        <v>1100</v>
      </c>
      <c r="G217">
        <f t="shared" si="11"/>
        <v>1100</v>
      </c>
      <c r="H217" t="s">
        <v>1517</v>
      </c>
    </row>
    <row r="218" spans="1:8" x14ac:dyDescent="0.3">
      <c r="A218" t="s">
        <v>1338</v>
      </c>
      <c r="B218" t="s">
        <v>380</v>
      </c>
      <c r="C218">
        <v>1885</v>
      </c>
      <c r="D218">
        <f t="shared" si="9"/>
        <v>1885</v>
      </c>
      <c r="E218">
        <v>10000</v>
      </c>
      <c r="F218">
        <f t="shared" si="10"/>
        <v>10000</v>
      </c>
      <c r="G218">
        <f t="shared" si="11"/>
        <v>10000</v>
      </c>
      <c r="H218" t="s">
        <v>1517</v>
      </c>
    </row>
    <row r="219" spans="1:8" x14ac:dyDescent="0.3">
      <c r="A219" t="s">
        <v>1339</v>
      </c>
      <c r="B219" t="s">
        <v>675</v>
      </c>
      <c r="C219">
        <v>0</v>
      </c>
      <c r="D219">
        <f t="shared" si="9"/>
        <v>14545</v>
      </c>
      <c r="E219">
        <v>20000</v>
      </c>
      <c r="F219">
        <f t="shared" si="10"/>
        <v>20000</v>
      </c>
      <c r="G219">
        <f t="shared" si="11"/>
        <v>20000</v>
      </c>
      <c r="H219" t="s">
        <v>1517</v>
      </c>
    </row>
    <row r="220" spans="1:8" x14ac:dyDescent="0.3">
      <c r="A220" t="s">
        <v>1340</v>
      </c>
      <c r="B220" t="s">
        <v>616</v>
      </c>
      <c r="C220">
        <v>1885</v>
      </c>
      <c r="D220">
        <f t="shared" si="9"/>
        <v>1885</v>
      </c>
      <c r="E220">
        <v>0</v>
      </c>
      <c r="F220">
        <f t="shared" si="10"/>
        <v>2488.2000000000003</v>
      </c>
      <c r="G220">
        <f t="shared" si="11"/>
        <v>2480</v>
      </c>
      <c r="H220" t="s">
        <v>1517</v>
      </c>
    </row>
    <row r="221" spans="1:8" x14ac:dyDescent="0.3">
      <c r="A221" t="s">
        <v>1341</v>
      </c>
      <c r="B221" t="s">
        <v>407</v>
      </c>
      <c r="C221">
        <v>1844</v>
      </c>
      <c r="D221">
        <f t="shared" si="9"/>
        <v>1844</v>
      </c>
      <c r="E221">
        <v>0</v>
      </c>
      <c r="F221">
        <f t="shared" si="10"/>
        <v>2434.08</v>
      </c>
      <c r="G221">
        <f t="shared" si="11"/>
        <v>2430</v>
      </c>
      <c r="H221" t="s">
        <v>1517</v>
      </c>
    </row>
    <row r="222" spans="1:8" x14ac:dyDescent="0.3">
      <c r="A222" t="s">
        <v>1342</v>
      </c>
      <c r="B222" t="s">
        <v>383</v>
      </c>
      <c r="C222">
        <v>0</v>
      </c>
      <c r="D222">
        <f t="shared" si="9"/>
        <v>1091</v>
      </c>
      <c r="E222">
        <v>1500</v>
      </c>
      <c r="F222">
        <f t="shared" si="10"/>
        <v>1500</v>
      </c>
      <c r="G222">
        <f t="shared" si="11"/>
        <v>1500</v>
      </c>
      <c r="H222" t="s">
        <v>1517</v>
      </c>
    </row>
    <row r="223" spans="1:8" x14ac:dyDescent="0.3">
      <c r="A223" t="s">
        <v>1343</v>
      </c>
      <c r="B223" t="s">
        <v>280</v>
      </c>
      <c r="C223">
        <v>0</v>
      </c>
      <c r="D223">
        <f t="shared" si="9"/>
        <v>1091</v>
      </c>
      <c r="E223">
        <v>1500</v>
      </c>
      <c r="F223">
        <f t="shared" si="10"/>
        <v>1500</v>
      </c>
      <c r="G223">
        <f t="shared" si="11"/>
        <v>1500</v>
      </c>
      <c r="H223" t="s">
        <v>1517</v>
      </c>
    </row>
    <row r="224" spans="1:8" x14ac:dyDescent="0.3">
      <c r="A224" t="s">
        <v>1344</v>
      </c>
      <c r="B224" t="s">
        <v>390</v>
      </c>
      <c r="C224">
        <v>655</v>
      </c>
      <c r="D224">
        <f t="shared" si="9"/>
        <v>655</v>
      </c>
      <c r="E224">
        <v>0</v>
      </c>
      <c r="F224">
        <f t="shared" si="10"/>
        <v>864.6</v>
      </c>
      <c r="G224">
        <f t="shared" si="11"/>
        <v>860</v>
      </c>
      <c r="H224" t="s">
        <v>1517</v>
      </c>
    </row>
    <row r="225" spans="1:8" x14ac:dyDescent="0.3">
      <c r="A225" t="s">
        <v>1345</v>
      </c>
      <c r="B225" t="s">
        <v>819</v>
      </c>
      <c r="C225">
        <v>0</v>
      </c>
      <c r="D225">
        <f t="shared" si="9"/>
        <v>727</v>
      </c>
      <c r="E225">
        <v>1000</v>
      </c>
      <c r="F225">
        <f t="shared" si="10"/>
        <v>1000</v>
      </c>
      <c r="G225">
        <f t="shared" si="11"/>
        <v>1000</v>
      </c>
      <c r="H225" t="s">
        <v>1517</v>
      </c>
    </row>
    <row r="226" spans="1:8" x14ac:dyDescent="0.3">
      <c r="A226" t="s">
        <v>1346</v>
      </c>
      <c r="B226" t="s">
        <v>222</v>
      </c>
      <c r="C226">
        <v>491</v>
      </c>
      <c r="D226">
        <f t="shared" si="9"/>
        <v>491</v>
      </c>
      <c r="E226">
        <v>1200</v>
      </c>
      <c r="F226">
        <f t="shared" si="10"/>
        <v>1200</v>
      </c>
      <c r="G226">
        <f t="shared" si="11"/>
        <v>1200</v>
      </c>
      <c r="H226" t="s">
        <v>1517</v>
      </c>
    </row>
    <row r="227" spans="1:8" x14ac:dyDescent="0.3">
      <c r="A227" t="s">
        <v>1347</v>
      </c>
      <c r="B227" t="s">
        <v>615</v>
      </c>
      <c r="C227">
        <v>614</v>
      </c>
      <c r="D227">
        <f t="shared" si="9"/>
        <v>614</v>
      </c>
      <c r="E227">
        <v>0</v>
      </c>
      <c r="F227">
        <f t="shared" si="10"/>
        <v>810.48</v>
      </c>
      <c r="G227">
        <f t="shared" si="11"/>
        <v>810</v>
      </c>
      <c r="H227" t="s">
        <v>1517</v>
      </c>
    </row>
    <row r="228" spans="1:8" x14ac:dyDescent="0.3">
      <c r="A228" t="s">
        <v>1348</v>
      </c>
      <c r="B228" t="s">
        <v>639</v>
      </c>
      <c r="C228">
        <v>614</v>
      </c>
      <c r="D228">
        <f t="shared" si="9"/>
        <v>614</v>
      </c>
      <c r="E228">
        <v>0</v>
      </c>
      <c r="F228">
        <f t="shared" si="10"/>
        <v>810.48</v>
      </c>
      <c r="G228">
        <f t="shared" si="11"/>
        <v>810</v>
      </c>
      <c r="H228" t="s">
        <v>1517</v>
      </c>
    </row>
    <row r="229" spans="1:8" x14ac:dyDescent="0.3">
      <c r="A229" t="s">
        <v>1349</v>
      </c>
      <c r="B229" t="s">
        <v>126</v>
      </c>
      <c r="C229">
        <v>655</v>
      </c>
      <c r="D229">
        <f t="shared" si="9"/>
        <v>655</v>
      </c>
      <c r="E229">
        <v>0</v>
      </c>
      <c r="F229">
        <f t="shared" si="10"/>
        <v>864.6</v>
      </c>
      <c r="G229">
        <f t="shared" si="11"/>
        <v>860</v>
      </c>
      <c r="H229" t="s">
        <v>1517</v>
      </c>
    </row>
    <row r="230" spans="1:8" x14ac:dyDescent="0.3">
      <c r="A230" t="s">
        <v>1350</v>
      </c>
      <c r="B230" t="s">
        <v>564</v>
      </c>
      <c r="C230">
        <v>0</v>
      </c>
      <c r="D230">
        <f t="shared" si="9"/>
        <v>1455</v>
      </c>
      <c r="E230">
        <v>2000</v>
      </c>
      <c r="F230">
        <f t="shared" si="10"/>
        <v>2000</v>
      </c>
      <c r="G230">
        <f t="shared" si="11"/>
        <v>2000</v>
      </c>
      <c r="H230" t="s">
        <v>1517</v>
      </c>
    </row>
    <row r="231" spans="1:8" x14ac:dyDescent="0.3">
      <c r="A231" t="s">
        <v>1351</v>
      </c>
      <c r="B231" t="s">
        <v>417</v>
      </c>
      <c r="C231">
        <v>1803</v>
      </c>
      <c r="D231">
        <f t="shared" si="9"/>
        <v>1803</v>
      </c>
      <c r="E231">
        <v>3800</v>
      </c>
      <c r="F231">
        <f t="shared" si="10"/>
        <v>3800</v>
      </c>
      <c r="G231">
        <f t="shared" si="11"/>
        <v>3800</v>
      </c>
      <c r="H231" t="s">
        <v>1517</v>
      </c>
    </row>
    <row r="232" spans="1:8" x14ac:dyDescent="0.3">
      <c r="A232" t="s">
        <v>1352</v>
      </c>
      <c r="B232" t="s">
        <v>817</v>
      </c>
      <c r="C232">
        <v>555</v>
      </c>
      <c r="D232">
        <f t="shared" si="9"/>
        <v>555</v>
      </c>
      <c r="E232">
        <v>0</v>
      </c>
      <c r="F232">
        <f t="shared" si="10"/>
        <v>732.6</v>
      </c>
      <c r="G232">
        <f t="shared" si="11"/>
        <v>730</v>
      </c>
      <c r="H232" t="s">
        <v>1517</v>
      </c>
    </row>
    <row r="233" spans="1:8" x14ac:dyDescent="0.3">
      <c r="A233" t="s">
        <v>1353</v>
      </c>
      <c r="B233" t="s">
        <v>776</v>
      </c>
      <c r="C233">
        <v>0</v>
      </c>
      <c r="D233">
        <f t="shared" si="9"/>
        <v>945</v>
      </c>
      <c r="E233">
        <v>1300</v>
      </c>
      <c r="F233">
        <f t="shared" si="10"/>
        <v>1300</v>
      </c>
      <c r="G233">
        <f t="shared" si="11"/>
        <v>1300</v>
      </c>
      <c r="H233" t="s">
        <v>1517</v>
      </c>
    </row>
    <row r="234" spans="1:8" x14ac:dyDescent="0.3">
      <c r="A234" t="s">
        <v>1354</v>
      </c>
      <c r="B234" t="s">
        <v>376</v>
      </c>
      <c r="C234">
        <v>1696</v>
      </c>
      <c r="D234">
        <f t="shared" si="9"/>
        <v>1696</v>
      </c>
      <c r="E234">
        <v>2300</v>
      </c>
      <c r="F234">
        <f t="shared" si="10"/>
        <v>2300</v>
      </c>
      <c r="G234">
        <f t="shared" si="11"/>
        <v>2300</v>
      </c>
      <c r="H234" t="s">
        <v>1517</v>
      </c>
    </row>
    <row r="235" spans="1:8" x14ac:dyDescent="0.3">
      <c r="A235" t="s">
        <v>1355</v>
      </c>
      <c r="B235" t="s">
        <v>843</v>
      </c>
      <c r="C235">
        <v>491</v>
      </c>
      <c r="D235">
        <f t="shared" si="9"/>
        <v>491</v>
      </c>
      <c r="E235">
        <v>1200</v>
      </c>
      <c r="F235">
        <f t="shared" si="10"/>
        <v>1200</v>
      </c>
      <c r="G235">
        <f t="shared" si="11"/>
        <v>1200</v>
      </c>
      <c r="H235" t="s">
        <v>1517</v>
      </c>
    </row>
    <row r="236" spans="1:8" x14ac:dyDescent="0.3">
      <c r="A236" t="s">
        <v>1356</v>
      </c>
      <c r="B236" t="s">
        <v>426</v>
      </c>
      <c r="C236">
        <v>737</v>
      </c>
      <c r="D236">
        <f t="shared" si="9"/>
        <v>737</v>
      </c>
      <c r="E236">
        <v>0</v>
      </c>
      <c r="F236">
        <f t="shared" si="10"/>
        <v>972.84</v>
      </c>
      <c r="G236">
        <f t="shared" si="11"/>
        <v>970</v>
      </c>
      <c r="H236" t="s">
        <v>1517</v>
      </c>
    </row>
    <row r="237" spans="1:8" x14ac:dyDescent="0.3">
      <c r="A237" t="s">
        <v>1357</v>
      </c>
      <c r="B237" t="s">
        <v>365</v>
      </c>
      <c r="C237">
        <v>0</v>
      </c>
      <c r="D237">
        <f t="shared" si="9"/>
        <v>1091</v>
      </c>
      <c r="E237">
        <v>1500</v>
      </c>
      <c r="F237">
        <f t="shared" si="10"/>
        <v>1500</v>
      </c>
      <c r="G237">
        <f t="shared" si="11"/>
        <v>1500</v>
      </c>
      <c r="H237" t="s">
        <v>1517</v>
      </c>
    </row>
    <row r="238" spans="1:8" x14ac:dyDescent="0.3">
      <c r="A238" t="s">
        <v>1358</v>
      </c>
      <c r="B238" t="s">
        <v>749</v>
      </c>
      <c r="C238">
        <v>0</v>
      </c>
      <c r="D238">
        <f t="shared" si="9"/>
        <v>582</v>
      </c>
      <c r="E238">
        <v>800</v>
      </c>
      <c r="F238">
        <f t="shared" si="10"/>
        <v>800</v>
      </c>
      <c r="G238">
        <f t="shared" si="11"/>
        <v>800</v>
      </c>
      <c r="H238" t="s">
        <v>1517</v>
      </c>
    </row>
    <row r="239" spans="1:8" x14ac:dyDescent="0.3">
      <c r="A239" t="s">
        <v>1359</v>
      </c>
      <c r="B239" t="s">
        <v>746</v>
      </c>
      <c r="C239">
        <v>0</v>
      </c>
      <c r="D239">
        <f t="shared" si="9"/>
        <v>509</v>
      </c>
      <c r="E239">
        <v>700</v>
      </c>
      <c r="F239">
        <f t="shared" si="10"/>
        <v>700</v>
      </c>
      <c r="G239">
        <f t="shared" si="11"/>
        <v>700</v>
      </c>
      <c r="H239" t="s">
        <v>1517</v>
      </c>
    </row>
    <row r="240" spans="1:8" x14ac:dyDescent="0.3">
      <c r="A240" t="s">
        <v>1360</v>
      </c>
      <c r="B240" t="s">
        <v>286</v>
      </c>
      <c r="C240">
        <v>586</v>
      </c>
      <c r="D240">
        <f t="shared" si="9"/>
        <v>586</v>
      </c>
      <c r="E240">
        <v>0</v>
      </c>
      <c r="F240">
        <f t="shared" si="10"/>
        <v>773.52</v>
      </c>
      <c r="G240">
        <f t="shared" si="11"/>
        <v>770</v>
      </c>
      <c r="H240" t="s">
        <v>1517</v>
      </c>
    </row>
    <row r="241" spans="1:8" x14ac:dyDescent="0.3">
      <c r="A241" t="s">
        <v>1361</v>
      </c>
      <c r="B241" t="s">
        <v>766</v>
      </c>
      <c r="C241">
        <v>0</v>
      </c>
      <c r="D241">
        <f t="shared" si="9"/>
        <v>582</v>
      </c>
      <c r="E241">
        <v>800</v>
      </c>
      <c r="F241">
        <f t="shared" si="10"/>
        <v>800</v>
      </c>
      <c r="G241">
        <f t="shared" si="11"/>
        <v>800</v>
      </c>
      <c r="H241" t="s">
        <v>1517</v>
      </c>
    </row>
    <row r="242" spans="1:8" x14ac:dyDescent="0.3">
      <c r="A242" t="s">
        <v>1362</v>
      </c>
      <c r="B242" t="s">
        <v>52</v>
      </c>
      <c r="C242">
        <v>311</v>
      </c>
      <c r="D242">
        <f t="shared" si="9"/>
        <v>311</v>
      </c>
      <c r="E242">
        <v>0</v>
      </c>
      <c r="F242">
        <f t="shared" si="10"/>
        <v>410.52000000000004</v>
      </c>
      <c r="G242">
        <f t="shared" si="11"/>
        <v>410</v>
      </c>
      <c r="H242" t="s">
        <v>1517</v>
      </c>
    </row>
    <row r="243" spans="1:8" x14ac:dyDescent="0.3">
      <c r="A243" t="s">
        <v>1363</v>
      </c>
      <c r="B243" t="s">
        <v>179</v>
      </c>
      <c r="C243">
        <v>322</v>
      </c>
      <c r="D243">
        <f t="shared" si="9"/>
        <v>322</v>
      </c>
      <c r="E243">
        <v>500</v>
      </c>
      <c r="F243">
        <f t="shared" si="10"/>
        <v>500</v>
      </c>
      <c r="G243">
        <f t="shared" si="11"/>
        <v>500</v>
      </c>
      <c r="H243" t="s">
        <v>1517</v>
      </c>
    </row>
    <row r="244" spans="1:8" x14ac:dyDescent="0.3">
      <c r="A244" t="s">
        <v>1364</v>
      </c>
      <c r="B244" t="s">
        <v>546</v>
      </c>
      <c r="C244">
        <v>352</v>
      </c>
      <c r="D244">
        <f t="shared" si="9"/>
        <v>352</v>
      </c>
      <c r="E244">
        <v>0</v>
      </c>
      <c r="F244">
        <f t="shared" si="10"/>
        <v>464.64</v>
      </c>
      <c r="G244">
        <f t="shared" si="11"/>
        <v>460</v>
      </c>
      <c r="H244" t="s">
        <v>1517</v>
      </c>
    </row>
    <row r="245" spans="1:8" x14ac:dyDescent="0.3">
      <c r="A245" t="s">
        <v>1365</v>
      </c>
      <c r="B245" t="s">
        <v>519</v>
      </c>
      <c r="C245">
        <v>0</v>
      </c>
      <c r="D245">
        <f t="shared" si="9"/>
        <v>2182</v>
      </c>
      <c r="E245">
        <v>3000</v>
      </c>
      <c r="F245">
        <f t="shared" si="10"/>
        <v>3000</v>
      </c>
      <c r="G245">
        <f t="shared" si="11"/>
        <v>3000</v>
      </c>
      <c r="H245" t="s">
        <v>1517</v>
      </c>
    </row>
    <row r="246" spans="1:8" x14ac:dyDescent="0.3">
      <c r="A246" t="s">
        <v>1366</v>
      </c>
      <c r="B246" t="s">
        <v>621</v>
      </c>
      <c r="C246">
        <v>413</v>
      </c>
      <c r="D246">
        <f t="shared" si="9"/>
        <v>413</v>
      </c>
      <c r="E246">
        <v>0</v>
      </c>
      <c r="F246">
        <f t="shared" si="10"/>
        <v>545.16</v>
      </c>
      <c r="G246">
        <f t="shared" si="11"/>
        <v>540</v>
      </c>
      <c r="H246" t="s">
        <v>1517</v>
      </c>
    </row>
    <row r="247" spans="1:8" x14ac:dyDescent="0.3">
      <c r="A247" t="s">
        <v>1367</v>
      </c>
      <c r="B247" t="s">
        <v>679</v>
      </c>
      <c r="C247">
        <v>0</v>
      </c>
      <c r="D247">
        <f t="shared" si="9"/>
        <v>509</v>
      </c>
      <c r="E247">
        <v>700</v>
      </c>
      <c r="F247">
        <f t="shared" si="10"/>
        <v>700</v>
      </c>
      <c r="G247">
        <f t="shared" si="11"/>
        <v>700</v>
      </c>
      <c r="H247" t="s">
        <v>1517</v>
      </c>
    </row>
    <row r="248" spans="1:8" x14ac:dyDescent="0.3">
      <c r="A248" t="s">
        <v>1368</v>
      </c>
      <c r="B248" t="s">
        <v>395</v>
      </c>
      <c r="C248">
        <v>409</v>
      </c>
      <c r="D248">
        <f t="shared" si="9"/>
        <v>409</v>
      </c>
      <c r="E248">
        <v>1000</v>
      </c>
      <c r="F248">
        <f t="shared" si="10"/>
        <v>1000</v>
      </c>
      <c r="G248">
        <f t="shared" si="11"/>
        <v>1000</v>
      </c>
      <c r="H248" t="s">
        <v>1517</v>
      </c>
    </row>
    <row r="249" spans="1:8" x14ac:dyDescent="0.3">
      <c r="A249" t="s">
        <v>1369</v>
      </c>
      <c r="B249" t="s">
        <v>277</v>
      </c>
      <c r="C249">
        <v>0</v>
      </c>
      <c r="D249">
        <f t="shared" si="9"/>
        <v>1091</v>
      </c>
      <c r="E249">
        <v>1500</v>
      </c>
      <c r="F249">
        <f t="shared" si="10"/>
        <v>1500</v>
      </c>
      <c r="G249">
        <f t="shared" si="11"/>
        <v>1500</v>
      </c>
      <c r="H249" t="s">
        <v>1517</v>
      </c>
    </row>
    <row r="250" spans="1:8" x14ac:dyDescent="0.3">
      <c r="A250" t="s">
        <v>1370</v>
      </c>
      <c r="B250" t="s">
        <v>141</v>
      </c>
      <c r="C250">
        <v>0</v>
      </c>
      <c r="D250">
        <f t="shared" si="9"/>
        <v>1818</v>
      </c>
      <c r="E250">
        <v>2500</v>
      </c>
      <c r="F250">
        <f t="shared" si="10"/>
        <v>2500</v>
      </c>
      <c r="G250">
        <f t="shared" si="11"/>
        <v>2500</v>
      </c>
      <c r="H250" t="s">
        <v>1517</v>
      </c>
    </row>
    <row r="251" spans="1:8" x14ac:dyDescent="0.3">
      <c r="A251" t="s">
        <v>1371</v>
      </c>
      <c r="B251" t="s">
        <v>708</v>
      </c>
      <c r="C251">
        <v>1844</v>
      </c>
      <c r="D251">
        <f t="shared" si="9"/>
        <v>1844</v>
      </c>
      <c r="E251">
        <v>0</v>
      </c>
      <c r="F251">
        <f t="shared" si="10"/>
        <v>2434.08</v>
      </c>
      <c r="G251">
        <f t="shared" si="11"/>
        <v>2430</v>
      </c>
      <c r="H251" t="s">
        <v>1517</v>
      </c>
    </row>
    <row r="252" spans="1:8" x14ac:dyDescent="0.3">
      <c r="A252" t="s">
        <v>1372</v>
      </c>
      <c r="B252" t="s">
        <v>457</v>
      </c>
      <c r="C252">
        <v>0</v>
      </c>
      <c r="D252">
        <f t="shared" si="9"/>
        <v>1818</v>
      </c>
      <c r="E252">
        <v>2500</v>
      </c>
      <c r="F252">
        <f t="shared" si="10"/>
        <v>2500</v>
      </c>
      <c r="G252">
        <f t="shared" si="11"/>
        <v>2500</v>
      </c>
      <c r="H252" t="s">
        <v>1517</v>
      </c>
    </row>
    <row r="253" spans="1:8" x14ac:dyDescent="0.3">
      <c r="A253" t="s">
        <v>1373</v>
      </c>
      <c r="B253" t="s">
        <v>733</v>
      </c>
      <c r="C253">
        <v>1311</v>
      </c>
      <c r="D253">
        <f t="shared" si="9"/>
        <v>1311</v>
      </c>
      <c r="E253">
        <v>0</v>
      </c>
      <c r="F253">
        <f t="shared" si="10"/>
        <v>1730.5200000000002</v>
      </c>
      <c r="G253">
        <f t="shared" si="11"/>
        <v>1730</v>
      </c>
      <c r="H253" t="s">
        <v>1517</v>
      </c>
    </row>
    <row r="254" spans="1:8" x14ac:dyDescent="0.3">
      <c r="A254" t="s">
        <v>1374</v>
      </c>
      <c r="B254" t="s">
        <v>731</v>
      </c>
      <c r="C254">
        <v>1844</v>
      </c>
      <c r="D254">
        <f t="shared" si="9"/>
        <v>1844</v>
      </c>
      <c r="E254">
        <v>0</v>
      </c>
      <c r="F254">
        <f t="shared" si="10"/>
        <v>2434.08</v>
      </c>
      <c r="G254">
        <f t="shared" si="11"/>
        <v>2430</v>
      </c>
      <c r="H254" t="s">
        <v>1517</v>
      </c>
    </row>
    <row r="255" spans="1:8" x14ac:dyDescent="0.3">
      <c r="A255" t="s">
        <v>1375</v>
      </c>
      <c r="B255" t="s">
        <v>863</v>
      </c>
      <c r="C255">
        <v>1639</v>
      </c>
      <c r="D255">
        <f t="shared" si="9"/>
        <v>1639</v>
      </c>
      <c r="E255">
        <v>0</v>
      </c>
      <c r="F255">
        <f t="shared" si="10"/>
        <v>2163.48</v>
      </c>
      <c r="G255">
        <f t="shared" si="11"/>
        <v>2160</v>
      </c>
      <c r="H255" t="s">
        <v>1517</v>
      </c>
    </row>
    <row r="256" spans="1:8" x14ac:dyDescent="0.3">
      <c r="A256" t="s">
        <v>1376</v>
      </c>
      <c r="B256" t="s">
        <v>553</v>
      </c>
      <c r="C256">
        <v>180</v>
      </c>
      <c r="D256">
        <f t="shared" si="9"/>
        <v>180</v>
      </c>
      <c r="E256">
        <v>0</v>
      </c>
      <c r="F256">
        <f t="shared" si="10"/>
        <v>237.60000000000002</v>
      </c>
      <c r="G256">
        <f t="shared" si="11"/>
        <v>230</v>
      </c>
      <c r="H256" t="s">
        <v>1517</v>
      </c>
    </row>
    <row r="257" spans="1:8" x14ac:dyDescent="0.3">
      <c r="A257" t="s">
        <v>1377</v>
      </c>
      <c r="B257" t="s">
        <v>408</v>
      </c>
      <c r="C257">
        <v>614</v>
      </c>
      <c r="D257">
        <f t="shared" si="9"/>
        <v>614</v>
      </c>
      <c r="E257">
        <v>1500</v>
      </c>
      <c r="F257">
        <f t="shared" si="10"/>
        <v>1500</v>
      </c>
      <c r="G257">
        <f t="shared" si="11"/>
        <v>1500</v>
      </c>
      <c r="H257" t="s">
        <v>1517</v>
      </c>
    </row>
    <row r="258" spans="1:8" x14ac:dyDescent="0.3">
      <c r="A258" t="s">
        <v>1378</v>
      </c>
      <c r="B258" t="s">
        <v>779</v>
      </c>
      <c r="C258">
        <v>0</v>
      </c>
      <c r="D258">
        <f t="shared" si="9"/>
        <v>1091</v>
      </c>
      <c r="E258">
        <v>1500</v>
      </c>
      <c r="F258">
        <f t="shared" si="10"/>
        <v>1500</v>
      </c>
      <c r="G258">
        <f t="shared" si="11"/>
        <v>1500</v>
      </c>
      <c r="H258" t="s">
        <v>1517</v>
      </c>
    </row>
    <row r="259" spans="1:8" x14ac:dyDescent="0.3">
      <c r="A259" t="s">
        <v>1379</v>
      </c>
      <c r="B259" t="s">
        <v>296</v>
      </c>
      <c r="C259">
        <v>286</v>
      </c>
      <c r="D259">
        <f t="shared" ref="D259:D322" si="12">ROUND(IF(C259=0, ((E259 * 0.8) /1.1),C259),0)</f>
        <v>286</v>
      </c>
      <c r="E259">
        <v>600</v>
      </c>
      <c r="F259">
        <f t="shared" ref="F259:F322" si="13">IF(E259=0,(D259*1.2)*1.1,E259)</f>
        <v>600</v>
      </c>
      <c r="G259">
        <f t="shared" ref="G259:G322" si="14">INT(F259/10)*10</f>
        <v>600</v>
      </c>
      <c r="H259" t="s">
        <v>1517</v>
      </c>
    </row>
    <row r="260" spans="1:8" x14ac:dyDescent="0.3">
      <c r="A260" t="s">
        <v>1380</v>
      </c>
      <c r="B260" t="s">
        <v>272</v>
      </c>
      <c r="C260">
        <v>0</v>
      </c>
      <c r="D260">
        <f t="shared" si="12"/>
        <v>1455</v>
      </c>
      <c r="E260">
        <v>2000</v>
      </c>
      <c r="F260">
        <f t="shared" si="13"/>
        <v>2000</v>
      </c>
      <c r="G260">
        <f t="shared" si="14"/>
        <v>2000</v>
      </c>
      <c r="H260" t="s">
        <v>1517</v>
      </c>
    </row>
    <row r="261" spans="1:8" x14ac:dyDescent="0.3">
      <c r="A261" t="s">
        <v>1381</v>
      </c>
      <c r="B261" t="s">
        <v>119</v>
      </c>
      <c r="C261">
        <v>573</v>
      </c>
      <c r="D261">
        <f t="shared" si="12"/>
        <v>573</v>
      </c>
      <c r="E261">
        <v>0</v>
      </c>
      <c r="F261">
        <f t="shared" si="13"/>
        <v>756.36000000000013</v>
      </c>
      <c r="G261">
        <f t="shared" si="14"/>
        <v>750</v>
      </c>
      <c r="H261" t="s">
        <v>1517</v>
      </c>
    </row>
    <row r="262" spans="1:8" x14ac:dyDescent="0.3">
      <c r="A262" t="s">
        <v>1382</v>
      </c>
      <c r="B262" t="s">
        <v>197</v>
      </c>
      <c r="C262">
        <v>327</v>
      </c>
      <c r="D262">
        <f t="shared" si="12"/>
        <v>327</v>
      </c>
      <c r="E262">
        <v>0</v>
      </c>
      <c r="F262">
        <f t="shared" si="13"/>
        <v>431.64</v>
      </c>
      <c r="G262">
        <f t="shared" si="14"/>
        <v>430</v>
      </c>
      <c r="H262" t="s">
        <v>1517</v>
      </c>
    </row>
    <row r="263" spans="1:8" x14ac:dyDescent="0.3">
      <c r="A263" t="s">
        <v>1383</v>
      </c>
      <c r="B263" t="s">
        <v>849</v>
      </c>
      <c r="C263">
        <v>327</v>
      </c>
      <c r="D263">
        <f t="shared" si="12"/>
        <v>327</v>
      </c>
      <c r="E263">
        <v>0</v>
      </c>
      <c r="F263">
        <f t="shared" si="13"/>
        <v>431.64</v>
      </c>
      <c r="G263">
        <f t="shared" si="14"/>
        <v>430</v>
      </c>
      <c r="H263" t="s">
        <v>1517</v>
      </c>
    </row>
    <row r="264" spans="1:8" x14ac:dyDescent="0.3">
      <c r="A264" t="s">
        <v>1384</v>
      </c>
      <c r="B264" t="s">
        <v>155</v>
      </c>
      <c r="C264">
        <v>0</v>
      </c>
      <c r="D264">
        <f t="shared" si="12"/>
        <v>582</v>
      </c>
      <c r="E264">
        <v>800</v>
      </c>
      <c r="F264">
        <f t="shared" si="13"/>
        <v>800</v>
      </c>
      <c r="G264">
        <f t="shared" si="14"/>
        <v>800</v>
      </c>
      <c r="H264" t="s">
        <v>1517</v>
      </c>
    </row>
    <row r="265" spans="1:8" x14ac:dyDescent="0.3">
      <c r="A265" t="s">
        <v>1385</v>
      </c>
      <c r="B265" t="s">
        <v>823</v>
      </c>
      <c r="C265">
        <v>0</v>
      </c>
      <c r="D265">
        <f t="shared" si="12"/>
        <v>582</v>
      </c>
      <c r="E265">
        <v>800</v>
      </c>
      <c r="F265">
        <f t="shared" si="13"/>
        <v>800</v>
      </c>
      <c r="G265">
        <f t="shared" si="14"/>
        <v>800</v>
      </c>
      <c r="H265" t="s">
        <v>1517</v>
      </c>
    </row>
    <row r="266" spans="1:8" x14ac:dyDescent="0.3">
      <c r="A266" t="s">
        <v>1386</v>
      </c>
      <c r="B266" t="s">
        <v>191</v>
      </c>
      <c r="C266">
        <v>311</v>
      </c>
      <c r="D266">
        <f t="shared" si="12"/>
        <v>311</v>
      </c>
      <c r="E266">
        <v>0</v>
      </c>
      <c r="F266">
        <f t="shared" si="13"/>
        <v>410.52000000000004</v>
      </c>
      <c r="G266">
        <f t="shared" si="14"/>
        <v>410</v>
      </c>
      <c r="H266" t="s">
        <v>1517</v>
      </c>
    </row>
    <row r="267" spans="1:8" x14ac:dyDescent="0.3">
      <c r="A267" t="s">
        <v>1387</v>
      </c>
      <c r="B267" t="s">
        <v>484</v>
      </c>
      <c r="C267">
        <v>0</v>
      </c>
      <c r="D267">
        <f t="shared" si="12"/>
        <v>509</v>
      </c>
      <c r="E267">
        <v>700</v>
      </c>
      <c r="F267">
        <f t="shared" si="13"/>
        <v>700</v>
      </c>
      <c r="G267">
        <f t="shared" si="14"/>
        <v>700</v>
      </c>
      <c r="H267" t="s">
        <v>1517</v>
      </c>
    </row>
    <row r="268" spans="1:8" x14ac:dyDescent="0.3">
      <c r="A268" t="s">
        <v>1388</v>
      </c>
      <c r="B268" t="s">
        <v>792</v>
      </c>
      <c r="C268">
        <v>919</v>
      </c>
      <c r="D268">
        <f t="shared" si="12"/>
        <v>919</v>
      </c>
      <c r="E268">
        <v>0</v>
      </c>
      <c r="F268">
        <f t="shared" si="13"/>
        <v>1213.0800000000002</v>
      </c>
      <c r="G268">
        <f t="shared" si="14"/>
        <v>1210</v>
      </c>
      <c r="H268" t="s">
        <v>1517</v>
      </c>
    </row>
    <row r="269" spans="1:8" x14ac:dyDescent="0.3">
      <c r="A269" t="s">
        <v>1389</v>
      </c>
      <c r="B269" t="s">
        <v>18</v>
      </c>
      <c r="C269">
        <v>622</v>
      </c>
      <c r="D269">
        <f t="shared" si="12"/>
        <v>622</v>
      </c>
      <c r="E269">
        <v>0</v>
      </c>
      <c r="F269">
        <f t="shared" si="13"/>
        <v>821.04000000000008</v>
      </c>
      <c r="G269">
        <f t="shared" si="14"/>
        <v>820</v>
      </c>
      <c r="H269" t="s">
        <v>1517</v>
      </c>
    </row>
    <row r="270" spans="1:8" x14ac:dyDescent="0.3">
      <c r="A270" t="s">
        <v>1390</v>
      </c>
      <c r="B270" t="s">
        <v>608</v>
      </c>
      <c r="C270">
        <v>622</v>
      </c>
      <c r="D270">
        <f t="shared" si="12"/>
        <v>622</v>
      </c>
      <c r="E270">
        <v>0</v>
      </c>
      <c r="F270">
        <f t="shared" si="13"/>
        <v>821.04000000000008</v>
      </c>
      <c r="G270">
        <f t="shared" si="14"/>
        <v>820</v>
      </c>
      <c r="H270" t="s">
        <v>1517</v>
      </c>
    </row>
    <row r="271" spans="1:8" x14ac:dyDescent="0.3">
      <c r="A271" t="s">
        <v>1391</v>
      </c>
      <c r="B271" t="s">
        <v>762</v>
      </c>
      <c r="C271">
        <v>0</v>
      </c>
      <c r="D271">
        <f t="shared" si="12"/>
        <v>1091</v>
      </c>
      <c r="E271">
        <v>1500</v>
      </c>
      <c r="F271">
        <f t="shared" si="13"/>
        <v>1500</v>
      </c>
      <c r="G271">
        <f t="shared" si="14"/>
        <v>1500</v>
      </c>
      <c r="H271" t="s">
        <v>1517</v>
      </c>
    </row>
    <row r="272" spans="1:8" x14ac:dyDescent="0.3">
      <c r="A272" t="s">
        <v>1392</v>
      </c>
      <c r="B272" t="s">
        <v>82</v>
      </c>
      <c r="C272">
        <v>0</v>
      </c>
      <c r="D272">
        <f t="shared" si="12"/>
        <v>1091</v>
      </c>
      <c r="E272">
        <v>1500</v>
      </c>
      <c r="F272">
        <f t="shared" si="13"/>
        <v>1500</v>
      </c>
      <c r="G272">
        <f t="shared" si="14"/>
        <v>1500</v>
      </c>
      <c r="H272" t="s">
        <v>1517</v>
      </c>
    </row>
    <row r="273" spans="1:8" x14ac:dyDescent="0.3">
      <c r="A273" t="s">
        <v>1393</v>
      </c>
      <c r="B273" t="s">
        <v>257</v>
      </c>
      <c r="C273">
        <v>0</v>
      </c>
      <c r="D273">
        <f t="shared" si="12"/>
        <v>7273</v>
      </c>
      <c r="E273">
        <v>10000</v>
      </c>
      <c r="F273">
        <f t="shared" si="13"/>
        <v>10000</v>
      </c>
      <c r="G273">
        <f t="shared" si="14"/>
        <v>10000</v>
      </c>
      <c r="H273" t="s">
        <v>1517</v>
      </c>
    </row>
    <row r="274" spans="1:8" x14ac:dyDescent="0.3">
      <c r="A274" t="s">
        <v>1394</v>
      </c>
      <c r="B274" t="s">
        <v>21</v>
      </c>
      <c r="C274">
        <v>1885</v>
      </c>
      <c r="D274">
        <f t="shared" si="12"/>
        <v>1885</v>
      </c>
      <c r="E274">
        <v>0</v>
      </c>
      <c r="F274">
        <f t="shared" si="13"/>
        <v>2488.2000000000003</v>
      </c>
      <c r="G274">
        <f t="shared" si="14"/>
        <v>2480</v>
      </c>
      <c r="H274" t="s">
        <v>1517</v>
      </c>
    </row>
    <row r="275" spans="1:8" x14ac:dyDescent="0.3">
      <c r="A275" t="s">
        <v>1395</v>
      </c>
      <c r="B275" t="s">
        <v>838</v>
      </c>
      <c r="C275">
        <v>0</v>
      </c>
      <c r="D275">
        <f t="shared" si="12"/>
        <v>10909</v>
      </c>
      <c r="E275">
        <v>15000</v>
      </c>
      <c r="F275">
        <f t="shared" si="13"/>
        <v>15000</v>
      </c>
      <c r="G275">
        <f t="shared" si="14"/>
        <v>15000</v>
      </c>
      <c r="H275" t="s">
        <v>1517</v>
      </c>
    </row>
    <row r="276" spans="1:8" x14ac:dyDescent="0.3">
      <c r="A276" t="s">
        <v>1396</v>
      </c>
      <c r="B276" t="s">
        <v>599</v>
      </c>
      <c r="C276">
        <v>0</v>
      </c>
      <c r="D276">
        <f t="shared" si="12"/>
        <v>1309</v>
      </c>
      <c r="E276">
        <v>1800</v>
      </c>
      <c r="F276">
        <f t="shared" si="13"/>
        <v>1800</v>
      </c>
      <c r="G276">
        <f t="shared" si="14"/>
        <v>1800</v>
      </c>
      <c r="H276" t="s">
        <v>1517</v>
      </c>
    </row>
    <row r="277" spans="1:8" x14ac:dyDescent="0.3">
      <c r="A277" t="s">
        <v>1397</v>
      </c>
      <c r="B277" t="s">
        <v>326</v>
      </c>
      <c r="C277">
        <v>4918</v>
      </c>
      <c r="D277">
        <f t="shared" si="12"/>
        <v>4918</v>
      </c>
      <c r="E277">
        <v>0</v>
      </c>
      <c r="F277">
        <f t="shared" si="13"/>
        <v>6491.76</v>
      </c>
      <c r="G277">
        <f t="shared" si="14"/>
        <v>6490</v>
      </c>
      <c r="H277" t="s">
        <v>1517</v>
      </c>
    </row>
    <row r="278" spans="1:8" x14ac:dyDescent="0.3">
      <c r="A278" t="s">
        <v>1398</v>
      </c>
      <c r="B278" t="s">
        <v>344</v>
      </c>
      <c r="C278">
        <v>0</v>
      </c>
      <c r="D278">
        <f t="shared" si="12"/>
        <v>873</v>
      </c>
      <c r="E278">
        <v>1200</v>
      </c>
      <c r="F278">
        <f t="shared" si="13"/>
        <v>1200</v>
      </c>
      <c r="G278">
        <f t="shared" si="14"/>
        <v>1200</v>
      </c>
      <c r="H278" t="s">
        <v>1517</v>
      </c>
    </row>
    <row r="279" spans="1:8" x14ac:dyDescent="0.3">
      <c r="A279" t="s">
        <v>1399</v>
      </c>
      <c r="B279" t="s">
        <v>753</v>
      </c>
      <c r="C279">
        <v>0</v>
      </c>
      <c r="D279">
        <f t="shared" si="12"/>
        <v>1091</v>
      </c>
      <c r="E279">
        <v>1500</v>
      </c>
      <c r="F279">
        <f t="shared" si="13"/>
        <v>1500</v>
      </c>
      <c r="G279">
        <f t="shared" si="14"/>
        <v>1500</v>
      </c>
      <c r="H279" t="s">
        <v>1517</v>
      </c>
    </row>
    <row r="280" spans="1:8" x14ac:dyDescent="0.3">
      <c r="A280" t="s">
        <v>1400</v>
      </c>
      <c r="B280" t="s">
        <v>638</v>
      </c>
      <c r="C280">
        <v>426</v>
      </c>
      <c r="D280">
        <f t="shared" si="12"/>
        <v>426</v>
      </c>
      <c r="E280">
        <v>0</v>
      </c>
      <c r="F280">
        <f t="shared" si="13"/>
        <v>562.32000000000005</v>
      </c>
      <c r="G280">
        <f t="shared" si="14"/>
        <v>560</v>
      </c>
      <c r="H280" t="s">
        <v>1517</v>
      </c>
    </row>
    <row r="281" spans="1:8" x14ac:dyDescent="0.3">
      <c r="A281" t="s">
        <v>1401</v>
      </c>
      <c r="B281" t="s">
        <v>292</v>
      </c>
      <c r="C281">
        <v>344</v>
      </c>
      <c r="D281">
        <f t="shared" si="12"/>
        <v>344</v>
      </c>
      <c r="E281">
        <v>0</v>
      </c>
      <c r="F281">
        <f t="shared" si="13"/>
        <v>454.08000000000004</v>
      </c>
      <c r="G281">
        <f t="shared" si="14"/>
        <v>450</v>
      </c>
      <c r="H281" t="s">
        <v>1517</v>
      </c>
    </row>
    <row r="282" spans="1:8" x14ac:dyDescent="0.3">
      <c r="A282" t="s">
        <v>1402</v>
      </c>
      <c r="B282" t="s">
        <v>789</v>
      </c>
      <c r="C282">
        <v>1844</v>
      </c>
      <c r="D282">
        <f t="shared" si="12"/>
        <v>1844</v>
      </c>
      <c r="E282">
        <v>0</v>
      </c>
      <c r="F282">
        <f t="shared" si="13"/>
        <v>2434.08</v>
      </c>
      <c r="G282">
        <f t="shared" si="14"/>
        <v>2430</v>
      </c>
      <c r="H282" t="s">
        <v>1517</v>
      </c>
    </row>
    <row r="283" spans="1:8" x14ac:dyDescent="0.3">
      <c r="A283" t="s">
        <v>1403</v>
      </c>
      <c r="B283" t="s">
        <v>361</v>
      </c>
      <c r="C283">
        <v>0</v>
      </c>
      <c r="D283">
        <f t="shared" si="12"/>
        <v>364</v>
      </c>
      <c r="E283">
        <v>500</v>
      </c>
      <c r="F283">
        <f t="shared" si="13"/>
        <v>500</v>
      </c>
      <c r="G283">
        <f t="shared" si="14"/>
        <v>500</v>
      </c>
      <c r="H283" t="s">
        <v>1517</v>
      </c>
    </row>
    <row r="284" spans="1:8" x14ac:dyDescent="0.3">
      <c r="A284" t="s">
        <v>1404</v>
      </c>
      <c r="B284" t="s">
        <v>67</v>
      </c>
      <c r="C284">
        <v>245</v>
      </c>
      <c r="D284">
        <f t="shared" si="12"/>
        <v>245</v>
      </c>
      <c r="E284">
        <v>0</v>
      </c>
      <c r="F284">
        <f t="shared" si="13"/>
        <v>323.40000000000003</v>
      </c>
      <c r="G284">
        <f t="shared" si="14"/>
        <v>320</v>
      </c>
      <c r="H284" t="s">
        <v>1517</v>
      </c>
    </row>
    <row r="285" spans="1:8" x14ac:dyDescent="0.3">
      <c r="A285" t="s">
        <v>1405</v>
      </c>
      <c r="B285" t="s">
        <v>145</v>
      </c>
      <c r="C285">
        <v>0</v>
      </c>
      <c r="D285">
        <f t="shared" si="12"/>
        <v>364</v>
      </c>
      <c r="E285">
        <v>500</v>
      </c>
      <c r="F285">
        <f t="shared" si="13"/>
        <v>500</v>
      </c>
      <c r="G285">
        <f t="shared" si="14"/>
        <v>500</v>
      </c>
      <c r="H285" t="s">
        <v>1517</v>
      </c>
    </row>
    <row r="286" spans="1:8" x14ac:dyDescent="0.3">
      <c r="A286" t="s">
        <v>1406</v>
      </c>
      <c r="B286" t="s">
        <v>528</v>
      </c>
      <c r="C286">
        <v>0</v>
      </c>
      <c r="D286">
        <f t="shared" si="12"/>
        <v>1091</v>
      </c>
      <c r="E286">
        <v>1500</v>
      </c>
      <c r="F286">
        <f t="shared" si="13"/>
        <v>1500</v>
      </c>
      <c r="G286">
        <f t="shared" si="14"/>
        <v>1500</v>
      </c>
      <c r="H286" t="s">
        <v>1517</v>
      </c>
    </row>
    <row r="287" spans="1:8" x14ac:dyDescent="0.3">
      <c r="A287" t="s">
        <v>1407</v>
      </c>
      <c r="B287" t="s">
        <v>135</v>
      </c>
      <c r="C287">
        <v>327</v>
      </c>
      <c r="D287">
        <f t="shared" si="12"/>
        <v>327</v>
      </c>
      <c r="E287">
        <v>0</v>
      </c>
      <c r="F287">
        <f t="shared" si="13"/>
        <v>431.64</v>
      </c>
      <c r="G287">
        <f t="shared" si="14"/>
        <v>430</v>
      </c>
      <c r="H287" t="s">
        <v>1517</v>
      </c>
    </row>
    <row r="288" spans="1:8" x14ac:dyDescent="0.3">
      <c r="A288" t="s">
        <v>1408</v>
      </c>
      <c r="B288" t="s">
        <v>701</v>
      </c>
      <c r="C288">
        <v>327</v>
      </c>
      <c r="D288">
        <f t="shared" si="12"/>
        <v>327</v>
      </c>
      <c r="E288">
        <v>0</v>
      </c>
      <c r="F288">
        <f t="shared" si="13"/>
        <v>431.64</v>
      </c>
      <c r="G288">
        <f t="shared" si="14"/>
        <v>430</v>
      </c>
      <c r="H288" t="s">
        <v>1517</v>
      </c>
    </row>
    <row r="289" spans="1:8" x14ac:dyDescent="0.3">
      <c r="A289" t="s">
        <v>1409</v>
      </c>
      <c r="B289" t="s">
        <v>665</v>
      </c>
      <c r="C289">
        <v>0</v>
      </c>
      <c r="D289">
        <f t="shared" si="12"/>
        <v>727</v>
      </c>
      <c r="E289">
        <v>1000</v>
      </c>
      <c r="F289">
        <f t="shared" si="13"/>
        <v>1000</v>
      </c>
      <c r="G289">
        <f t="shared" si="14"/>
        <v>1000</v>
      </c>
      <c r="H289" t="s">
        <v>1517</v>
      </c>
    </row>
    <row r="290" spans="1:8" x14ac:dyDescent="0.3">
      <c r="A290" t="s">
        <v>1410</v>
      </c>
      <c r="B290" t="s">
        <v>474</v>
      </c>
      <c r="C290">
        <v>0</v>
      </c>
      <c r="D290">
        <f t="shared" si="12"/>
        <v>1091</v>
      </c>
      <c r="E290">
        <v>1500</v>
      </c>
      <c r="F290">
        <f t="shared" si="13"/>
        <v>1500</v>
      </c>
      <c r="G290">
        <f t="shared" si="14"/>
        <v>1500</v>
      </c>
      <c r="H290" t="s">
        <v>1517</v>
      </c>
    </row>
    <row r="291" spans="1:8" x14ac:dyDescent="0.3">
      <c r="A291" t="s">
        <v>1411</v>
      </c>
      <c r="B291" t="s">
        <v>824</v>
      </c>
      <c r="C291">
        <v>0</v>
      </c>
      <c r="D291">
        <f t="shared" si="12"/>
        <v>3636</v>
      </c>
      <c r="E291">
        <v>5000</v>
      </c>
      <c r="F291">
        <f t="shared" si="13"/>
        <v>5000</v>
      </c>
      <c r="G291">
        <f t="shared" si="14"/>
        <v>5000</v>
      </c>
      <c r="H291" t="s">
        <v>1517</v>
      </c>
    </row>
    <row r="292" spans="1:8" x14ac:dyDescent="0.3">
      <c r="A292" t="s">
        <v>1412</v>
      </c>
      <c r="B292" t="s">
        <v>293</v>
      </c>
      <c r="C292">
        <v>1844</v>
      </c>
      <c r="D292">
        <f t="shared" si="12"/>
        <v>1844</v>
      </c>
      <c r="E292">
        <v>0</v>
      </c>
      <c r="F292">
        <f t="shared" si="13"/>
        <v>2434.08</v>
      </c>
      <c r="G292">
        <f t="shared" si="14"/>
        <v>2430</v>
      </c>
      <c r="H292" t="s">
        <v>1517</v>
      </c>
    </row>
    <row r="293" spans="1:8" x14ac:dyDescent="0.3">
      <c r="A293" t="s">
        <v>1413</v>
      </c>
      <c r="B293" t="s">
        <v>784</v>
      </c>
      <c r="C293">
        <v>0</v>
      </c>
      <c r="D293">
        <f t="shared" si="12"/>
        <v>727</v>
      </c>
      <c r="E293">
        <v>1000</v>
      </c>
      <c r="F293">
        <f t="shared" si="13"/>
        <v>1000</v>
      </c>
      <c r="G293">
        <f t="shared" si="14"/>
        <v>1000</v>
      </c>
      <c r="H293" t="s">
        <v>1517</v>
      </c>
    </row>
    <row r="294" spans="1:8" x14ac:dyDescent="0.3">
      <c r="A294" t="s">
        <v>1414</v>
      </c>
      <c r="B294" t="s">
        <v>756</v>
      </c>
      <c r="C294">
        <v>0</v>
      </c>
      <c r="D294">
        <f t="shared" si="12"/>
        <v>1818</v>
      </c>
      <c r="E294">
        <v>2500</v>
      </c>
      <c r="F294">
        <f t="shared" si="13"/>
        <v>2500</v>
      </c>
      <c r="G294">
        <f t="shared" si="14"/>
        <v>2500</v>
      </c>
      <c r="H294" t="s">
        <v>1517</v>
      </c>
    </row>
    <row r="295" spans="1:8" x14ac:dyDescent="0.3">
      <c r="A295" t="s">
        <v>1415</v>
      </c>
      <c r="B295" t="s">
        <v>801</v>
      </c>
      <c r="C295">
        <v>1465</v>
      </c>
      <c r="D295">
        <f t="shared" si="12"/>
        <v>1465</v>
      </c>
      <c r="E295">
        <v>0</v>
      </c>
      <c r="F295">
        <f t="shared" si="13"/>
        <v>1933.8000000000002</v>
      </c>
      <c r="G295">
        <f t="shared" si="14"/>
        <v>1930</v>
      </c>
      <c r="H295" t="s">
        <v>1517</v>
      </c>
    </row>
    <row r="296" spans="1:8" x14ac:dyDescent="0.3">
      <c r="A296" t="s">
        <v>1416</v>
      </c>
      <c r="B296" t="s">
        <v>585</v>
      </c>
      <c r="C296">
        <v>0</v>
      </c>
      <c r="D296">
        <f t="shared" si="12"/>
        <v>4000</v>
      </c>
      <c r="E296">
        <v>5500</v>
      </c>
      <c r="F296">
        <f t="shared" si="13"/>
        <v>5500</v>
      </c>
      <c r="G296">
        <f t="shared" si="14"/>
        <v>5500</v>
      </c>
      <c r="H296" t="s">
        <v>1517</v>
      </c>
    </row>
    <row r="297" spans="1:8" x14ac:dyDescent="0.3">
      <c r="A297" t="s">
        <v>1417</v>
      </c>
      <c r="B297" t="s">
        <v>569</v>
      </c>
      <c r="C297">
        <v>0</v>
      </c>
      <c r="D297">
        <f t="shared" si="12"/>
        <v>4000</v>
      </c>
      <c r="E297">
        <v>5500</v>
      </c>
      <c r="F297">
        <f t="shared" si="13"/>
        <v>5500</v>
      </c>
      <c r="G297">
        <f t="shared" si="14"/>
        <v>5500</v>
      </c>
      <c r="H297" t="s">
        <v>1517</v>
      </c>
    </row>
    <row r="298" spans="1:8" x14ac:dyDescent="0.3">
      <c r="A298" t="s">
        <v>1418</v>
      </c>
      <c r="B298" t="s">
        <v>175</v>
      </c>
      <c r="C298">
        <v>737</v>
      </c>
      <c r="D298">
        <f t="shared" si="12"/>
        <v>737</v>
      </c>
      <c r="E298">
        <v>1500</v>
      </c>
      <c r="F298">
        <f t="shared" si="13"/>
        <v>1500</v>
      </c>
      <c r="G298">
        <f t="shared" si="14"/>
        <v>1500</v>
      </c>
      <c r="H298" t="s">
        <v>1517</v>
      </c>
    </row>
    <row r="299" spans="1:8" x14ac:dyDescent="0.3">
      <c r="A299" t="s">
        <v>1419</v>
      </c>
      <c r="B299" t="s">
        <v>860</v>
      </c>
      <c r="C299">
        <v>9016</v>
      </c>
      <c r="D299">
        <f t="shared" si="12"/>
        <v>9016</v>
      </c>
      <c r="E299">
        <v>0</v>
      </c>
      <c r="F299">
        <f t="shared" si="13"/>
        <v>11901.119999999999</v>
      </c>
      <c r="G299">
        <f t="shared" si="14"/>
        <v>11900</v>
      </c>
      <c r="H299" t="s">
        <v>1517</v>
      </c>
    </row>
    <row r="300" spans="1:8" x14ac:dyDescent="0.3">
      <c r="A300" t="s">
        <v>1420</v>
      </c>
      <c r="B300" t="s">
        <v>497</v>
      </c>
      <c r="C300">
        <v>7377</v>
      </c>
      <c r="D300">
        <f t="shared" si="12"/>
        <v>7377</v>
      </c>
      <c r="E300">
        <v>13000</v>
      </c>
      <c r="F300">
        <f t="shared" si="13"/>
        <v>13000</v>
      </c>
      <c r="G300">
        <f t="shared" si="14"/>
        <v>13000</v>
      </c>
      <c r="H300" t="s">
        <v>1517</v>
      </c>
    </row>
    <row r="301" spans="1:8" x14ac:dyDescent="0.3">
      <c r="A301" t="s">
        <v>1421</v>
      </c>
      <c r="B301" t="s">
        <v>601</v>
      </c>
      <c r="C301">
        <v>0</v>
      </c>
      <c r="D301">
        <f t="shared" si="12"/>
        <v>873</v>
      </c>
      <c r="E301">
        <v>1200</v>
      </c>
      <c r="F301">
        <f t="shared" si="13"/>
        <v>1200</v>
      </c>
      <c r="G301">
        <f t="shared" si="14"/>
        <v>1200</v>
      </c>
      <c r="H301" t="s">
        <v>1517</v>
      </c>
    </row>
    <row r="302" spans="1:8" x14ac:dyDescent="0.3">
      <c r="A302" t="s">
        <v>1422</v>
      </c>
      <c r="B302" t="s">
        <v>299</v>
      </c>
      <c r="C302">
        <v>983</v>
      </c>
      <c r="D302">
        <f t="shared" si="12"/>
        <v>983</v>
      </c>
      <c r="E302">
        <v>0</v>
      </c>
      <c r="F302">
        <f t="shared" si="13"/>
        <v>1297.56</v>
      </c>
      <c r="G302">
        <f t="shared" si="14"/>
        <v>1290</v>
      </c>
      <c r="H302" t="s">
        <v>1517</v>
      </c>
    </row>
    <row r="303" spans="1:8" x14ac:dyDescent="0.3">
      <c r="A303" t="s">
        <v>1423</v>
      </c>
      <c r="B303" t="s">
        <v>244</v>
      </c>
      <c r="C303">
        <v>983</v>
      </c>
      <c r="D303">
        <f t="shared" si="12"/>
        <v>983</v>
      </c>
      <c r="E303">
        <v>0</v>
      </c>
      <c r="F303">
        <f t="shared" si="13"/>
        <v>1297.56</v>
      </c>
      <c r="G303">
        <f t="shared" si="14"/>
        <v>1290</v>
      </c>
      <c r="H303" t="s">
        <v>1517</v>
      </c>
    </row>
    <row r="304" spans="1:8" x14ac:dyDescent="0.3">
      <c r="A304" t="s">
        <v>1424</v>
      </c>
      <c r="B304" t="s">
        <v>658</v>
      </c>
      <c r="C304">
        <v>0</v>
      </c>
      <c r="D304">
        <f t="shared" si="12"/>
        <v>1309</v>
      </c>
      <c r="E304">
        <v>1800</v>
      </c>
      <c r="F304">
        <f t="shared" si="13"/>
        <v>1800</v>
      </c>
      <c r="G304">
        <f t="shared" si="14"/>
        <v>1800</v>
      </c>
      <c r="H304" t="s">
        <v>1517</v>
      </c>
    </row>
    <row r="305" spans="1:8" x14ac:dyDescent="0.3">
      <c r="A305" t="s">
        <v>1425</v>
      </c>
      <c r="B305" t="s">
        <v>649</v>
      </c>
      <c r="C305">
        <v>0</v>
      </c>
      <c r="D305">
        <f t="shared" si="12"/>
        <v>2182</v>
      </c>
      <c r="E305">
        <v>3000</v>
      </c>
      <c r="F305">
        <f t="shared" si="13"/>
        <v>3000</v>
      </c>
      <c r="G305">
        <f t="shared" si="14"/>
        <v>3000</v>
      </c>
      <c r="H305" t="s">
        <v>1517</v>
      </c>
    </row>
    <row r="306" spans="1:8" x14ac:dyDescent="0.3">
      <c r="A306" t="s">
        <v>1426</v>
      </c>
      <c r="B306" t="s">
        <v>372</v>
      </c>
      <c r="C306">
        <v>0</v>
      </c>
      <c r="D306">
        <f t="shared" si="12"/>
        <v>1091</v>
      </c>
      <c r="E306">
        <v>1500</v>
      </c>
      <c r="F306">
        <f t="shared" si="13"/>
        <v>1500</v>
      </c>
      <c r="G306">
        <f t="shared" si="14"/>
        <v>1500</v>
      </c>
      <c r="H306" t="s">
        <v>1517</v>
      </c>
    </row>
    <row r="307" spans="1:8" x14ac:dyDescent="0.3">
      <c r="A307" t="s">
        <v>1427</v>
      </c>
      <c r="B307" t="s">
        <v>758</v>
      </c>
      <c r="C307">
        <v>0</v>
      </c>
      <c r="D307">
        <f t="shared" si="12"/>
        <v>364</v>
      </c>
      <c r="E307">
        <v>500</v>
      </c>
      <c r="F307">
        <f t="shared" si="13"/>
        <v>500</v>
      </c>
      <c r="G307">
        <f t="shared" si="14"/>
        <v>500</v>
      </c>
      <c r="H307" t="s">
        <v>1517</v>
      </c>
    </row>
    <row r="308" spans="1:8" x14ac:dyDescent="0.3">
      <c r="A308" t="s">
        <v>1428</v>
      </c>
      <c r="B308" t="s">
        <v>289</v>
      </c>
      <c r="C308">
        <v>655</v>
      </c>
      <c r="D308">
        <f t="shared" si="12"/>
        <v>655</v>
      </c>
      <c r="E308">
        <v>0</v>
      </c>
      <c r="F308">
        <f t="shared" si="13"/>
        <v>864.6</v>
      </c>
      <c r="G308">
        <f t="shared" si="14"/>
        <v>860</v>
      </c>
      <c r="H308" t="s">
        <v>1517</v>
      </c>
    </row>
    <row r="309" spans="1:8" x14ac:dyDescent="0.3">
      <c r="A309" t="s">
        <v>1429</v>
      </c>
      <c r="B309" t="s">
        <v>830</v>
      </c>
      <c r="C309">
        <v>0</v>
      </c>
      <c r="D309">
        <f t="shared" si="12"/>
        <v>364</v>
      </c>
      <c r="E309">
        <v>500</v>
      </c>
      <c r="F309">
        <f t="shared" si="13"/>
        <v>500</v>
      </c>
      <c r="G309">
        <f t="shared" si="14"/>
        <v>500</v>
      </c>
      <c r="H309" t="s">
        <v>1517</v>
      </c>
    </row>
    <row r="310" spans="1:8" x14ac:dyDescent="0.3">
      <c r="A310" t="s">
        <v>1430</v>
      </c>
      <c r="B310" t="s">
        <v>311</v>
      </c>
      <c r="C310">
        <v>655</v>
      </c>
      <c r="D310">
        <f t="shared" si="12"/>
        <v>655</v>
      </c>
      <c r="E310">
        <v>1000</v>
      </c>
      <c r="F310">
        <f t="shared" si="13"/>
        <v>1000</v>
      </c>
      <c r="G310">
        <f t="shared" si="14"/>
        <v>1000</v>
      </c>
      <c r="H310" t="s">
        <v>1517</v>
      </c>
    </row>
    <row r="311" spans="1:8" x14ac:dyDescent="0.3">
      <c r="A311" t="s">
        <v>1431</v>
      </c>
      <c r="B311" t="s">
        <v>567</v>
      </c>
      <c r="C311">
        <v>0</v>
      </c>
      <c r="D311">
        <f t="shared" si="12"/>
        <v>582</v>
      </c>
      <c r="E311">
        <v>800</v>
      </c>
      <c r="F311">
        <f t="shared" si="13"/>
        <v>800</v>
      </c>
      <c r="G311">
        <f t="shared" si="14"/>
        <v>800</v>
      </c>
      <c r="H311" t="s">
        <v>1517</v>
      </c>
    </row>
    <row r="312" spans="1:8" x14ac:dyDescent="0.3">
      <c r="A312" t="s">
        <v>1432</v>
      </c>
      <c r="B312" t="s">
        <v>178</v>
      </c>
      <c r="C312">
        <v>0</v>
      </c>
      <c r="D312">
        <f t="shared" si="12"/>
        <v>1091</v>
      </c>
      <c r="E312">
        <v>1500</v>
      </c>
      <c r="F312">
        <f t="shared" si="13"/>
        <v>1500</v>
      </c>
      <c r="G312">
        <f t="shared" si="14"/>
        <v>1500</v>
      </c>
      <c r="H312" t="s">
        <v>1517</v>
      </c>
    </row>
    <row r="313" spans="1:8" x14ac:dyDescent="0.3">
      <c r="A313" t="s">
        <v>1433</v>
      </c>
      <c r="B313" t="s">
        <v>125</v>
      </c>
      <c r="C313">
        <v>1311</v>
      </c>
      <c r="D313">
        <f t="shared" si="12"/>
        <v>1311</v>
      </c>
      <c r="E313">
        <v>2000</v>
      </c>
      <c r="F313">
        <f t="shared" si="13"/>
        <v>2000</v>
      </c>
      <c r="G313">
        <f t="shared" si="14"/>
        <v>2000</v>
      </c>
      <c r="H313" t="s">
        <v>1517</v>
      </c>
    </row>
    <row r="314" spans="1:8" x14ac:dyDescent="0.3">
      <c r="A314" t="s">
        <v>1434</v>
      </c>
      <c r="B314" t="s">
        <v>534</v>
      </c>
      <c r="C314">
        <v>0</v>
      </c>
      <c r="D314">
        <f t="shared" si="12"/>
        <v>1091</v>
      </c>
      <c r="E314">
        <v>1500</v>
      </c>
      <c r="F314">
        <f t="shared" si="13"/>
        <v>1500</v>
      </c>
      <c r="G314">
        <f t="shared" si="14"/>
        <v>1500</v>
      </c>
      <c r="H314" t="s">
        <v>1517</v>
      </c>
    </row>
    <row r="315" spans="1:8" x14ac:dyDescent="0.3">
      <c r="A315" t="s">
        <v>1435</v>
      </c>
      <c r="B315" t="s">
        <v>718</v>
      </c>
      <c r="C315">
        <v>586</v>
      </c>
      <c r="D315">
        <f t="shared" si="12"/>
        <v>586</v>
      </c>
      <c r="E315">
        <v>0</v>
      </c>
      <c r="F315">
        <f t="shared" si="13"/>
        <v>773.52</v>
      </c>
      <c r="G315">
        <f t="shared" si="14"/>
        <v>770</v>
      </c>
      <c r="H315" t="s">
        <v>1517</v>
      </c>
    </row>
    <row r="316" spans="1:8" x14ac:dyDescent="0.3">
      <c r="A316" t="s">
        <v>1436</v>
      </c>
      <c r="B316" t="s">
        <v>122</v>
      </c>
      <c r="C316">
        <v>409</v>
      </c>
      <c r="D316">
        <f t="shared" si="12"/>
        <v>409</v>
      </c>
      <c r="E316">
        <v>0</v>
      </c>
      <c r="F316">
        <f t="shared" si="13"/>
        <v>539.88</v>
      </c>
      <c r="G316">
        <f t="shared" si="14"/>
        <v>530</v>
      </c>
      <c r="H316" t="s">
        <v>1517</v>
      </c>
    </row>
    <row r="317" spans="1:8" x14ac:dyDescent="0.3">
      <c r="A317" t="s">
        <v>1437</v>
      </c>
      <c r="B317" t="s">
        <v>595</v>
      </c>
      <c r="C317">
        <v>1183</v>
      </c>
      <c r="D317">
        <f t="shared" si="12"/>
        <v>1183</v>
      </c>
      <c r="E317">
        <v>2000</v>
      </c>
      <c r="F317">
        <f t="shared" si="13"/>
        <v>2000</v>
      </c>
      <c r="G317">
        <f t="shared" si="14"/>
        <v>2000</v>
      </c>
      <c r="H317" t="s">
        <v>1517</v>
      </c>
    </row>
    <row r="318" spans="1:8" x14ac:dyDescent="0.3">
      <c r="A318" t="s">
        <v>1438</v>
      </c>
      <c r="B318" t="s">
        <v>158</v>
      </c>
      <c r="C318">
        <v>622</v>
      </c>
      <c r="D318">
        <f t="shared" si="12"/>
        <v>622</v>
      </c>
      <c r="E318">
        <v>1000</v>
      </c>
      <c r="F318">
        <f t="shared" si="13"/>
        <v>1000</v>
      </c>
      <c r="G318">
        <f t="shared" si="14"/>
        <v>1000</v>
      </c>
      <c r="H318" t="s">
        <v>1517</v>
      </c>
    </row>
    <row r="319" spans="1:8" x14ac:dyDescent="0.3">
      <c r="A319" t="s">
        <v>1439</v>
      </c>
      <c r="B319" t="s">
        <v>588</v>
      </c>
      <c r="C319">
        <v>0</v>
      </c>
      <c r="D319">
        <f t="shared" si="12"/>
        <v>727</v>
      </c>
      <c r="E319">
        <v>1000</v>
      </c>
      <c r="F319">
        <f t="shared" si="13"/>
        <v>1000</v>
      </c>
      <c r="G319">
        <f t="shared" si="14"/>
        <v>1000</v>
      </c>
      <c r="H319" t="s">
        <v>1517</v>
      </c>
    </row>
    <row r="320" spans="1:8" x14ac:dyDescent="0.3">
      <c r="A320" t="s">
        <v>1440</v>
      </c>
      <c r="B320" t="s">
        <v>263</v>
      </c>
      <c r="C320">
        <v>0</v>
      </c>
      <c r="D320">
        <f t="shared" si="12"/>
        <v>1091</v>
      </c>
      <c r="E320">
        <v>1500</v>
      </c>
      <c r="F320">
        <f t="shared" si="13"/>
        <v>1500</v>
      </c>
      <c r="G320">
        <f t="shared" si="14"/>
        <v>1500</v>
      </c>
      <c r="H320" t="s">
        <v>1517</v>
      </c>
    </row>
    <row r="321" spans="1:8" x14ac:dyDescent="0.3">
      <c r="A321" t="s">
        <v>1441</v>
      </c>
      <c r="B321" t="s">
        <v>832</v>
      </c>
      <c r="C321">
        <v>0</v>
      </c>
      <c r="D321">
        <f t="shared" si="12"/>
        <v>1091</v>
      </c>
      <c r="E321">
        <v>1500</v>
      </c>
      <c r="F321">
        <f t="shared" si="13"/>
        <v>1500</v>
      </c>
      <c r="G321">
        <f t="shared" si="14"/>
        <v>1500</v>
      </c>
      <c r="H321" t="s">
        <v>1517</v>
      </c>
    </row>
    <row r="322" spans="1:8" x14ac:dyDescent="0.3">
      <c r="A322" t="s">
        <v>1442</v>
      </c>
      <c r="B322" t="s">
        <v>829</v>
      </c>
      <c r="C322">
        <v>0</v>
      </c>
      <c r="D322">
        <f t="shared" si="12"/>
        <v>1091</v>
      </c>
      <c r="E322">
        <v>1500</v>
      </c>
      <c r="F322">
        <f t="shared" si="13"/>
        <v>1500</v>
      </c>
      <c r="G322">
        <f t="shared" si="14"/>
        <v>1500</v>
      </c>
      <c r="H322" t="s">
        <v>1517</v>
      </c>
    </row>
    <row r="323" spans="1:8" x14ac:dyDescent="0.3">
      <c r="A323" t="s">
        <v>1443</v>
      </c>
      <c r="B323" t="s">
        <v>161</v>
      </c>
      <c r="C323">
        <v>0</v>
      </c>
      <c r="D323">
        <f t="shared" ref="D323:D386" si="15">ROUND(IF(C323=0, ((E323 * 0.8) /1.1),C323),0)</f>
        <v>1818</v>
      </c>
      <c r="E323">
        <v>2500</v>
      </c>
      <c r="F323">
        <f t="shared" ref="F323:F386" si="16">IF(E323=0,(D323*1.2)*1.1,E323)</f>
        <v>2500</v>
      </c>
      <c r="G323">
        <f t="shared" ref="G323:G386" si="17">INT(F323/10)*10</f>
        <v>2500</v>
      </c>
      <c r="H323" t="s">
        <v>1517</v>
      </c>
    </row>
    <row r="324" spans="1:8" x14ac:dyDescent="0.3">
      <c r="A324" t="s">
        <v>1444</v>
      </c>
      <c r="B324" t="s">
        <v>734</v>
      </c>
      <c r="C324">
        <v>614</v>
      </c>
      <c r="D324">
        <f t="shared" si="15"/>
        <v>614</v>
      </c>
      <c r="E324">
        <v>0</v>
      </c>
      <c r="F324">
        <f t="shared" si="16"/>
        <v>810.48</v>
      </c>
      <c r="G324">
        <f t="shared" si="17"/>
        <v>810</v>
      </c>
      <c r="H324" t="s">
        <v>1517</v>
      </c>
    </row>
    <row r="325" spans="1:8" x14ac:dyDescent="0.3">
      <c r="A325" t="s">
        <v>1445</v>
      </c>
      <c r="B325" t="s">
        <v>626</v>
      </c>
      <c r="C325">
        <v>286</v>
      </c>
      <c r="D325">
        <f t="shared" si="15"/>
        <v>286</v>
      </c>
      <c r="E325">
        <v>0</v>
      </c>
      <c r="F325">
        <f t="shared" si="16"/>
        <v>377.52000000000004</v>
      </c>
      <c r="G325">
        <f t="shared" si="17"/>
        <v>370</v>
      </c>
      <c r="H325" t="s">
        <v>1517</v>
      </c>
    </row>
    <row r="326" spans="1:8" x14ac:dyDescent="0.3">
      <c r="A326" t="s">
        <v>1446</v>
      </c>
      <c r="B326" t="s">
        <v>166</v>
      </c>
      <c r="C326">
        <v>819</v>
      </c>
      <c r="D326">
        <f t="shared" si="15"/>
        <v>819</v>
      </c>
      <c r="E326">
        <v>1800</v>
      </c>
      <c r="F326">
        <f t="shared" si="16"/>
        <v>1800</v>
      </c>
      <c r="G326">
        <f t="shared" si="17"/>
        <v>1800</v>
      </c>
      <c r="H326" t="s">
        <v>1517</v>
      </c>
    </row>
    <row r="327" spans="1:8" x14ac:dyDescent="0.3">
      <c r="A327" t="s">
        <v>1447</v>
      </c>
      <c r="B327" t="s">
        <v>826</v>
      </c>
      <c r="C327">
        <v>0</v>
      </c>
      <c r="D327">
        <f t="shared" si="15"/>
        <v>727</v>
      </c>
      <c r="E327">
        <v>1000</v>
      </c>
      <c r="F327">
        <f t="shared" si="16"/>
        <v>1000</v>
      </c>
      <c r="G327">
        <f t="shared" si="17"/>
        <v>1000</v>
      </c>
      <c r="H327" t="s">
        <v>1517</v>
      </c>
    </row>
    <row r="328" spans="1:8" x14ac:dyDescent="0.3">
      <c r="A328" t="s">
        <v>1448</v>
      </c>
      <c r="B328" t="s">
        <v>745</v>
      </c>
      <c r="C328">
        <v>0</v>
      </c>
      <c r="D328">
        <f t="shared" si="15"/>
        <v>727</v>
      </c>
      <c r="E328">
        <v>1000</v>
      </c>
      <c r="F328">
        <f t="shared" si="16"/>
        <v>1000</v>
      </c>
      <c r="G328">
        <f t="shared" si="17"/>
        <v>1000</v>
      </c>
      <c r="H328" t="s">
        <v>1517</v>
      </c>
    </row>
    <row r="329" spans="1:8" x14ac:dyDescent="0.3">
      <c r="A329" t="s">
        <v>1449</v>
      </c>
      <c r="B329" t="s">
        <v>478</v>
      </c>
      <c r="C329">
        <v>0</v>
      </c>
      <c r="D329">
        <f t="shared" si="15"/>
        <v>1455</v>
      </c>
      <c r="E329">
        <v>2000</v>
      </c>
      <c r="F329">
        <f t="shared" si="16"/>
        <v>2000</v>
      </c>
      <c r="G329">
        <f t="shared" si="17"/>
        <v>2000</v>
      </c>
      <c r="H329" t="s">
        <v>1517</v>
      </c>
    </row>
    <row r="330" spans="1:8" x14ac:dyDescent="0.3">
      <c r="A330" t="s">
        <v>1450</v>
      </c>
      <c r="B330" t="s">
        <v>256</v>
      </c>
      <c r="C330">
        <v>0</v>
      </c>
      <c r="D330">
        <f t="shared" si="15"/>
        <v>1091</v>
      </c>
      <c r="E330">
        <v>1500</v>
      </c>
      <c r="F330">
        <f t="shared" si="16"/>
        <v>1500</v>
      </c>
      <c r="G330">
        <f t="shared" si="17"/>
        <v>1500</v>
      </c>
      <c r="H330" t="s">
        <v>1517</v>
      </c>
    </row>
    <row r="331" spans="1:8" x14ac:dyDescent="0.3">
      <c r="A331" t="s">
        <v>1451</v>
      </c>
      <c r="B331" t="s">
        <v>711</v>
      </c>
      <c r="C331">
        <v>819</v>
      </c>
      <c r="D331">
        <f t="shared" si="15"/>
        <v>819</v>
      </c>
      <c r="E331">
        <v>0</v>
      </c>
      <c r="F331">
        <f t="shared" si="16"/>
        <v>1081.08</v>
      </c>
      <c r="G331">
        <f t="shared" si="17"/>
        <v>1080</v>
      </c>
      <c r="H331" t="s">
        <v>1517</v>
      </c>
    </row>
    <row r="332" spans="1:8" x14ac:dyDescent="0.3">
      <c r="A332" t="s">
        <v>1452</v>
      </c>
      <c r="B332" t="s">
        <v>45</v>
      </c>
      <c r="C332">
        <v>409</v>
      </c>
      <c r="D332">
        <f t="shared" si="15"/>
        <v>409</v>
      </c>
      <c r="E332">
        <v>0</v>
      </c>
      <c r="F332">
        <f t="shared" si="16"/>
        <v>539.88</v>
      </c>
      <c r="G332">
        <f t="shared" si="17"/>
        <v>530</v>
      </c>
      <c r="H332" t="s">
        <v>1517</v>
      </c>
    </row>
    <row r="333" spans="1:8" x14ac:dyDescent="0.3">
      <c r="A333" t="s">
        <v>1453</v>
      </c>
      <c r="B333" t="s">
        <v>359</v>
      </c>
      <c r="C333">
        <v>0</v>
      </c>
      <c r="D333">
        <f t="shared" si="15"/>
        <v>2909</v>
      </c>
      <c r="E333">
        <v>4000</v>
      </c>
      <c r="F333">
        <f t="shared" si="16"/>
        <v>4000</v>
      </c>
      <c r="G333">
        <f t="shared" si="17"/>
        <v>4000</v>
      </c>
      <c r="H333" t="s">
        <v>1517</v>
      </c>
    </row>
    <row r="334" spans="1:8" x14ac:dyDescent="0.3">
      <c r="A334" t="s">
        <v>1454</v>
      </c>
      <c r="B334" t="s">
        <v>507</v>
      </c>
      <c r="C334">
        <v>0</v>
      </c>
      <c r="D334">
        <f t="shared" si="15"/>
        <v>2182</v>
      </c>
      <c r="E334">
        <v>3000</v>
      </c>
      <c r="F334">
        <f t="shared" si="16"/>
        <v>3000</v>
      </c>
      <c r="G334">
        <f t="shared" si="17"/>
        <v>3000</v>
      </c>
      <c r="H334" t="s">
        <v>1517</v>
      </c>
    </row>
    <row r="335" spans="1:8" x14ac:dyDescent="0.3">
      <c r="A335" t="s">
        <v>1455</v>
      </c>
      <c r="B335" t="s">
        <v>807</v>
      </c>
      <c r="C335">
        <v>2459</v>
      </c>
      <c r="D335">
        <f t="shared" si="15"/>
        <v>2459</v>
      </c>
      <c r="E335">
        <v>0</v>
      </c>
      <c r="F335">
        <f t="shared" si="16"/>
        <v>3245.88</v>
      </c>
      <c r="G335">
        <f t="shared" si="17"/>
        <v>3240</v>
      </c>
      <c r="H335" t="s">
        <v>1517</v>
      </c>
    </row>
    <row r="336" spans="1:8" x14ac:dyDescent="0.3">
      <c r="A336" t="s">
        <v>1456</v>
      </c>
      <c r="B336" t="s">
        <v>778</v>
      </c>
      <c r="C336">
        <v>0</v>
      </c>
      <c r="D336">
        <f t="shared" si="15"/>
        <v>5091</v>
      </c>
      <c r="E336">
        <v>7000</v>
      </c>
      <c r="F336">
        <f t="shared" si="16"/>
        <v>7000</v>
      </c>
      <c r="G336">
        <f t="shared" si="17"/>
        <v>7000</v>
      </c>
      <c r="H336" t="s">
        <v>1517</v>
      </c>
    </row>
    <row r="337" spans="1:8" x14ac:dyDescent="0.3">
      <c r="A337" t="s">
        <v>1457</v>
      </c>
      <c r="B337" t="s">
        <v>152</v>
      </c>
      <c r="C337">
        <v>0</v>
      </c>
      <c r="D337">
        <f t="shared" si="15"/>
        <v>8727</v>
      </c>
      <c r="E337">
        <v>12000</v>
      </c>
      <c r="F337">
        <f t="shared" si="16"/>
        <v>12000</v>
      </c>
      <c r="G337">
        <f t="shared" si="17"/>
        <v>12000</v>
      </c>
      <c r="H337" t="s">
        <v>1517</v>
      </c>
    </row>
    <row r="338" spans="1:8" x14ac:dyDescent="0.3">
      <c r="A338" t="s">
        <v>1458</v>
      </c>
      <c r="B338" t="s">
        <v>149</v>
      </c>
      <c r="C338">
        <v>0</v>
      </c>
      <c r="D338">
        <f t="shared" si="15"/>
        <v>8727</v>
      </c>
      <c r="E338">
        <v>12000</v>
      </c>
      <c r="F338">
        <f t="shared" si="16"/>
        <v>12000</v>
      </c>
      <c r="G338">
        <f t="shared" si="17"/>
        <v>12000</v>
      </c>
      <c r="H338" t="s">
        <v>1517</v>
      </c>
    </row>
    <row r="339" spans="1:8" x14ac:dyDescent="0.3">
      <c r="A339" t="s">
        <v>1459</v>
      </c>
      <c r="B339" t="s">
        <v>846</v>
      </c>
      <c r="C339">
        <v>0</v>
      </c>
      <c r="D339">
        <f t="shared" si="15"/>
        <v>727</v>
      </c>
      <c r="E339">
        <v>1000</v>
      </c>
      <c r="F339">
        <f t="shared" si="16"/>
        <v>1000</v>
      </c>
      <c r="G339">
        <f t="shared" si="17"/>
        <v>1000</v>
      </c>
      <c r="H339" t="s">
        <v>1517</v>
      </c>
    </row>
    <row r="340" spans="1:8" x14ac:dyDescent="0.3">
      <c r="A340" t="s">
        <v>1460</v>
      </c>
      <c r="B340" t="s">
        <v>577</v>
      </c>
      <c r="C340">
        <v>0</v>
      </c>
      <c r="D340">
        <f t="shared" si="15"/>
        <v>1455</v>
      </c>
      <c r="E340">
        <v>2000</v>
      </c>
      <c r="F340">
        <f t="shared" si="16"/>
        <v>2000</v>
      </c>
      <c r="G340">
        <f t="shared" si="17"/>
        <v>2000</v>
      </c>
      <c r="H340" t="s">
        <v>1517</v>
      </c>
    </row>
    <row r="341" spans="1:8" x14ac:dyDescent="0.3">
      <c r="A341" t="s">
        <v>1461</v>
      </c>
      <c r="B341" t="s">
        <v>337</v>
      </c>
      <c r="C341">
        <v>0</v>
      </c>
      <c r="D341">
        <f t="shared" si="15"/>
        <v>1091</v>
      </c>
      <c r="E341">
        <v>1500</v>
      </c>
      <c r="F341">
        <f t="shared" si="16"/>
        <v>1500</v>
      </c>
      <c r="G341">
        <f t="shared" si="17"/>
        <v>1500</v>
      </c>
      <c r="H341" t="s">
        <v>1517</v>
      </c>
    </row>
    <row r="342" spans="1:8" x14ac:dyDescent="0.3">
      <c r="A342" t="s">
        <v>1462</v>
      </c>
      <c r="B342" t="s">
        <v>404</v>
      </c>
      <c r="C342">
        <v>368</v>
      </c>
      <c r="D342">
        <f t="shared" si="15"/>
        <v>368</v>
      </c>
      <c r="E342">
        <v>0</v>
      </c>
      <c r="F342">
        <f t="shared" si="16"/>
        <v>485.76</v>
      </c>
      <c r="G342">
        <f t="shared" si="17"/>
        <v>480</v>
      </c>
      <c r="H342" t="s">
        <v>1517</v>
      </c>
    </row>
    <row r="343" spans="1:8" x14ac:dyDescent="0.3">
      <c r="A343" t="s">
        <v>1463</v>
      </c>
      <c r="B343" t="s">
        <v>165</v>
      </c>
      <c r="C343">
        <v>0</v>
      </c>
      <c r="D343">
        <f t="shared" si="15"/>
        <v>873</v>
      </c>
      <c r="E343">
        <v>1200</v>
      </c>
      <c r="F343">
        <f t="shared" si="16"/>
        <v>1200</v>
      </c>
      <c r="G343">
        <f t="shared" si="17"/>
        <v>1200</v>
      </c>
      <c r="H343" t="s">
        <v>1517</v>
      </c>
    </row>
    <row r="344" spans="1:8" x14ac:dyDescent="0.3">
      <c r="A344" t="s">
        <v>1464</v>
      </c>
      <c r="B344" t="s">
        <v>696</v>
      </c>
      <c r="C344">
        <v>0</v>
      </c>
      <c r="D344">
        <f t="shared" si="15"/>
        <v>1091</v>
      </c>
      <c r="E344">
        <v>1500</v>
      </c>
      <c r="F344">
        <f t="shared" si="16"/>
        <v>1500</v>
      </c>
      <c r="G344">
        <f t="shared" si="17"/>
        <v>1500</v>
      </c>
      <c r="H344" t="s">
        <v>1517</v>
      </c>
    </row>
    <row r="345" spans="1:8" x14ac:dyDescent="0.3">
      <c r="A345" t="s">
        <v>1465</v>
      </c>
      <c r="B345" t="s">
        <v>620</v>
      </c>
      <c r="C345">
        <v>272</v>
      </c>
      <c r="D345">
        <f t="shared" si="15"/>
        <v>272</v>
      </c>
      <c r="E345">
        <v>0</v>
      </c>
      <c r="F345">
        <f t="shared" si="16"/>
        <v>359.04</v>
      </c>
      <c r="G345">
        <f t="shared" si="17"/>
        <v>350</v>
      </c>
      <c r="H345" t="s">
        <v>1517</v>
      </c>
    </row>
    <row r="346" spans="1:8" x14ac:dyDescent="0.3">
      <c r="A346" t="s">
        <v>1466</v>
      </c>
      <c r="B346" t="s">
        <v>802</v>
      </c>
      <c r="C346">
        <v>2213</v>
      </c>
      <c r="D346">
        <f t="shared" si="15"/>
        <v>2213</v>
      </c>
      <c r="E346">
        <v>0</v>
      </c>
      <c r="F346">
        <f t="shared" si="16"/>
        <v>2921.1600000000003</v>
      </c>
      <c r="G346">
        <f t="shared" si="17"/>
        <v>2920</v>
      </c>
      <c r="H346" t="s">
        <v>1517</v>
      </c>
    </row>
    <row r="347" spans="1:8" x14ac:dyDescent="0.3">
      <c r="A347" t="s">
        <v>1467</v>
      </c>
      <c r="B347" t="s">
        <v>650</v>
      </c>
      <c r="C347">
        <v>0</v>
      </c>
      <c r="D347">
        <f t="shared" si="15"/>
        <v>2182</v>
      </c>
      <c r="E347">
        <v>3000</v>
      </c>
      <c r="F347">
        <f t="shared" si="16"/>
        <v>3000</v>
      </c>
      <c r="G347">
        <f t="shared" si="17"/>
        <v>3000</v>
      </c>
      <c r="H347" t="s">
        <v>1517</v>
      </c>
    </row>
    <row r="348" spans="1:8" x14ac:dyDescent="0.3">
      <c r="A348" t="s">
        <v>1468</v>
      </c>
      <c r="B348" t="s">
        <v>266</v>
      </c>
      <c r="C348">
        <v>0</v>
      </c>
      <c r="D348">
        <f t="shared" si="15"/>
        <v>2182</v>
      </c>
      <c r="E348">
        <v>3000</v>
      </c>
      <c r="F348">
        <f t="shared" si="16"/>
        <v>3000</v>
      </c>
      <c r="G348">
        <f t="shared" si="17"/>
        <v>3000</v>
      </c>
      <c r="H348" t="s">
        <v>1517</v>
      </c>
    </row>
    <row r="349" spans="1:8" x14ac:dyDescent="0.3">
      <c r="A349" t="s">
        <v>1469</v>
      </c>
      <c r="B349" t="s">
        <v>360</v>
      </c>
      <c r="C349">
        <v>0</v>
      </c>
      <c r="D349">
        <f t="shared" si="15"/>
        <v>2182</v>
      </c>
      <c r="E349">
        <v>3000</v>
      </c>
      <c r="F349">
        <f t="shared" si="16"/>
        <v>3000</v>
      </c>
      <c r="G349">
        <f t="shared" si="17"/>
        <v>3000</v>
      </c>
      <c r="H349" t="s">
        <v>1517</v>
      </c>
    </row>
    <row r="350" spans="1:8" x14ac:dyDescent="0.3">
      <c r="A350" t="s">
        <v>1470</v>
      </c>
      <c r="B350" t="s">
        <v>617</v>
      </c>
      <c r="C350">
        <v>1758</v>
      </c>
      <c r="D350">
        <f t="shared" si="15"/>
        <v>1758</v>
      </c>
      <c r="E350">
        <v>0</v>
      </c>
      <c r="F350">
        <f t="shared" si="16"/>
        <v>2320.56</v>
      </c>
      <c r="G350">
        <f t="shared" si="17"/>
        <v>2320</v>
      </c>
      <c r="H350" t="s">
        <v>1517</v>
      </c>
    </row>
    <row r="351" spans="1:8" x14ac:dyDescent="0.3">
      <c r="A351" t="s">
        <v>1471</v>
      </c>
      <c r="B351" t="s">
        <v>853</v>
      </c>
      <c r="C351">
        <v>450</v>
      </c>
      <c r="D351">
        <f t="shared" si="15"/>
        <v>450</v>
      </c>
      <c r="E351">
        <v>0</v>
      </c>
      <c r="F351">
        <f t="shared" si="16"/>
        <v>594</v>
      </c>
      <c r="G351">
        <f t="shared" si="17"/>
        <v>590</v>
      </c>
      <c r="H351" t="s">
        <v>1517</v>
      </c>
    </row>
    <row r="352" spans="1:8" x14ac:dyDescent="0.3">
      <c r="A352" t="s">
        <v>1472</v>
      </c>
      <c r="B352" t="s">
        <v>467</v>
      </c>
      <c r="C352">
        <v>368</v>
      </c>
      <c r="D352">
        <f t="shared" si="15"/>
        <v>368</v>
      </c>
      <c r="E352">
        <v>800</v>
      </c>
      <c r="F352">
        <f t="shared" si="16"/>
        <v>800</v>
      </c>
      <c r="G352">
        <f t="shared" si="17"/>
        <v>800</v>
      </c>
      <c r="H352" t="s">
        <v>1517</v>
      </c>
    </row>
    <row r="353" spans="1:8" x14ac:dyDescent="0.3">
      <c r="A353" t="s">
        <v>1473</v>
      </c>
      <c r="B353" t="s">
        <v>356</v>
      </c>
      <c r="C353">
        <v>0</v>
      </c>
      <c r="D353">
        <f t="shared" si="15"/>
        <v>1673</v>
      </c>
      <c r="E353">
        <v>2300</v>
      </c>
      <c r="F353">
        <f t="shared" si="16"/>
        <v>2300</v>
      </c>
      <c r="G353">
        <f t="shared" si="17"/>
        <v>2300</v>
      </c>
      <c r="H353" t="s">
        <v>1517</v>
      </c>
    </row>
    <row r="354" spans="1:8" x14ac:dyDescent="0.3">
      <c r="A354" t="s">
        <v>1474</v>
      </c>
      <c r="B354" t="s">
        <v>449</v>
      </c>
      <c r="C354">
        <v>0</v>
      </c>
      <c r="D354">
        <f t="shared" si="15"/>
        <v>1309</v>
      </c>
      <c r="E354">
        <v>1800</v>
      </c>
      <c r="F354">
        <f t="shared" si="16"/>
        <v>1800</v>
      </c>
      <c r="G354">
        <f t="shared" si="17"/>
        <v>1800</v>
      </c>
      <c r="H354" t="s">
        <v>1517</v>
      </c>
    </row>
    <row r="355" spans="1:8" x14ac:dyDescent="0.3">
      <c r="A355" t="s">
        <v>1475</v>
      </c>
      <c r="B355" t="s">
        <v>89</v>
      </c>
      <c r="C355">
        <v>436</v>
      </c>
      <c r="D355">
        <f t="shared" si="15"/>
        <v>436</v>
      </c>
      <c r="E355">
        <v>0</v>
      </c>
      <c r="F355">
        <f t="shared" si="16"/>
        <v>575.52</v>
      </c>
      <c r="G355">
        <f t="shared" si="17"/>
        <v>570</v>
      </c>
      <c r="H355" t="s">
        <v>1517</v>
      </c>
    </row>
    <row r="356" spans="1:8" x14ac:dyDescent="0.3">
      <c r="A356" t="s">
        <v>1476</v>
      </c>
      <c r="B356" t="s">
        <v>15</v>
      </c>
      <c r="C356">
        <v>990</v>
      </c>
      <c r="D356">
        <f t="shared" si="15"/>
        <v>990</v>
      </c>
      <c r="E356">
        <v>0</v>
      </c>
      <c r="F356">
        <f t="shared" si="16"/>
        <v>1306.8000000000002</v>
      </c>
      <c r="G356">
        <f t="shared" si="17"/>
        <v>1300</v>
      </c>
      <c r="H356" t="s">
        <v>1517</v>
      </c>
    </row>
    <row r="357" spans="1:8" x14ac:dyDescent="0.3">
      <c r="A357" t="s">
        <v>1477</v>
      </c>
      <c r="B357" t="s">
        <v>791</v>
      </c>
      <c r="C357">
        <v>587</v>
      </c>
      <c r="D357">
        <f t="shared" si="15"/>
        <v>587</v>
      </c>
      <c r="E357">
        <v>0</v>
      </c>
      <c r="F357">
        <f t="shared" si="16"/>
        <v>774.84</v>
      </c>
      <c r="G357">
        <f t="shared" si="17"/>
        <v>770</v>
      </c>
      <c r="H357" t="s">
        <v>1517</v>
      </c>
    </row>
    <row r="358" spans="1:8" x14ac:dyDescent="0.3">
      <c r="A358" t="s">
        <v>1478</v>
      </c>
      <c r="B358" t="s">
        <v>797</v>
      </c>
      <c r="C358">
        <v>524</v>
      </c>
      <c r="D358">
        <f t="shared" si="15"/>
        <v>524</v>
      </c>
      <c r="E358">
        <v>0</v>
      </c>
      <c r="F358">
        <f t="shared" si="16"/>
        <v>691.68</v>
      </c>
      <c r="G358">
        <f t="shared" si="17"/>
        <v>690</v>
      </c>
      <c r="H358" t="s">
        <v>1517</v>
      </c>
    </row>
    <row r="359" spans="1:8" x14ac:dyDescent="0.3">
      <c r="A359" t="s">
        <v>1479</v>
      </c>
      <c r="B359" t="s">
        <v>440</v>
      </c>
      <c r="C359">
        <v>512</v>
      </c>
      <c r="D359">
        <f t="shared" si="15"/>
        <v>512</v>
      </c>
      <c r="E359">
        <v>0</v>
      </c>
      <c r="F359">
        <f t="shared" si="16"/>
        <v>675.84</v>
      </c>
      <c r="G359">
        <f t="shared" si="17"/>
        <v>670</v>
      </c>
      <c r="H359" t="s">
        <v>1517</v>
      </c>
    </row>
    <row r="360" spans="1:8" x14ac:dyDescent="0.3">
      <c r="A360" t="s">
        <v>1480</v>
      </c>
      <c r="B360" t="s">
        <v>70</v>
      </c>
      <c r="C360">
        <v>1844</v>
      </c>
      <c r="D360">
        <f t="shared" si="15"/>
        <v>1844</v>
      </c>
      <c r="E360">
        <v>0</v>
      </c>
      <c r="F360">
        <f t="shared" si="16"/>
        <v>2434.08</v>
      </c>
      <c r="G360">
        <f t="shared" si="17"/>
        <v>2430</v>
      </c>
      <c r="H360" t="s">
        <v>1517</v>
      </c>
    </row>
    <row r="361" spans="1:8" x14ac:dyDescent="0.3">
      <c r="A361" t="s">
        <v>1481</v>
      </c>
      <c r="B361" t="s">
        <v>856</v>
      </c>
      <c r="C361">
        <v>1721</v>
      </c>
      <c r="D361">
        <f t="shared" si="15"/>
        <v>1721</v>
      </c>
      <c r="E361">
        <v>0</v>
      </c>
      <c r="F361">
        <f t="shared" si="16"/>
        <v>2271.7199999999998</v>
      </c>
      <c r="G361">
        <f t="shared" si="17"/>
        <v>2270</v>
      </c>
      <c r="H361" t="s">
        <v>1517</v>
      </c>
    </row>
    <row r="362" spans="1:8" x14ac:dyDescent="0.3">
      <c r="A362" t="s">
        <v>1482</v>
      </c>
      <c r="B362" t="s">
        <v>219</v>
      </c>
      <c r="C362">
        <v>5778</v>
      </c>
      <c r="D362">
        <f t="shared" si="15"/>
        <v>5778</v>
      </c>
      <c r="E362">
        <v>9000</v>
      </c>
      <c r="F362">
        <f t="shared" si="16"/>
        <v>9000</v>
      </c>
      <c r="G362">
        <f t="shared" si="17"/>
        <v>9000</v>
      </c>
      <c r="H362" t="s">
        <v>1517</v>
      </c>
    </row>
    <row r="363" spans="1:8" x14ac:dyDescent="0.3">
      <c r="A363" t="s">
        <v>1483</v>
      </c>
      <c r="B363" t="s">
        <v>629</v>
      </c>
      <c r="C363">
        <v>450</v>
      </c>
      <c r="D363">
        <f t="shared" si="15"/>
        <v>450</v>
      </c>
      <c r="E363">
        <v>0</v>
      </c>
      <c r="F363">
        <f t="shared" si="16"/>
        <v>594</v>
      </c>
      <c r="G363">
        <f t="shared" si="17"/>
        <v>590</v>
      </c>
      <c r="H363" t="s">
        <v>1517</v>
      </c>
    </row>
    <row r="364" spans="1:8" x14ac:dyDescent="0.3">
      <c r="A364" t="s">
        <v>1484</v>
      </c>
      <c r="B364" t="s">
        <v>841</v>
      </c>
      <c r="C364">
        <v>0</v>
      </c>
      <c r="D364">
        <f t="shared" si="15"/>
        <v>1091</v>
      </c>
      <c r="E364">
        <v>1500</v>
      </c>
      <c r="F364">
        <f t="shared" si="16"/>
        <v>1500</v>
      </c>
      <c r="G364">
        <f t="shared" si="17"/>
        <v>1500</v>
      </c>
      <c r="H364" t="s">
        <v>1517</v>
      </c>
    </row>
    <row r="365" spans="1:8" x14ac:dyDescent="0.3">
      <c r="A365" t="s">
        <v>1485</v>
      </c>
      <c r="B365" t="s">
        <v>752</v>
      </c>
      <c r="C365">
        <v>0</v>
      </c>
      <c r="D365">
        <f t="shared" si="15"/>
        <v>727</v>
      </c>
      <c r="E365">
        <v>1000</v>
      </c>
      <c r="F365">
        <f t="shared" si="16"/>
        <v>1000</v>
      </c>
      <c r="G365">
        <f t="shared" si="17"/>
        <v>1000</v>
      </c>
      <c r="H365" t="s">
        <v>1517</v>
      </c>
    </row>
    <row r="366" spans="1:8" x14ac:dyDescent="0.3">
      <c r="A366" t="s">
        <v>1486</v>
      </c>
      <c r="B366" t="s">
        <v>300</v>
      </c>
      <c r="C366">
        <v>901</v>
      </c>
      <c r="D366">
        <f t="shared" si="15"/>
        <v>901</v>
      </c>
      <c r="E366">
        <v>0</v>
      </c>
      <c r="F366">
        <f t="shared" si="16"/>
        <v>1189.3200000000002</v>
      </c>
      <c r="G366">
        <f t="shared" si="17"/>
        <v>1180</v>
      </c>
      <c r="H366" t="s">
        <v>1517</v>
      </c>
    </row>
    <row r="367" spans="1:8" x14ac:dyDescent="0.3">
      <c r="A367" t="s">
        <v>1487</v>
      </c>
      <c r="B367" t="s">
        <v>669</v>
      </c>
      <c r="C367">
        <v>0</v>
      </c>
      <c r="D367">
        <f t="shared" si="15"/>
        <v>1455</v>
      </c>
      <c r="E367">
        <v>2000</v>
      </c>
      <c r="F367">
        <f t="shared" si="16"/>
        <v>2000</v>
      </c>
      <c r="G367">
        <f t="shared" si="17"/>
        <v>2000</v>
      </c>
      <c r="H367" t="s">
        <v>1517</v>
      </c>
    </row>
    <row r="368" spans="1:8" x14ac:dyDescent="0.3">
      <c r="A368" t="s">
        <v>1488</v>
      </c>
      <c r="B368" t="s">
        <v>420</v>
      </c>
      <c r="C368">
        <v>901</v>
      </c>
      <c r="D368">
        <f t="shared" si="15"/>
        <v>901</v>
      </c>
      <c r="E368">
        <v>0</v>
      </c>
      <c r="F368">
        <f t="shared" si="16"/>
        <v>1189.3200000000002</v>
      </c>
      <c r="G368">
        <f t="shared" si="17"/>
        <v>1180</v>
      </c>
      <c r="H368" t="s">
        <v>1517</v>
      </c>
    </row>
    <row r="369" spans="1:8" x14ac:dyDescent="0.3">
      <c r="A369" t="s">
        <v>1489</v>
      </c>
      <c r="B369" t="s">
        <v>42</v>
      </c>
      <c r="C369">
        <v>1844</v>
      </c>
      <c r="D369">
        <f t="shared" si="15"/>
        <v>1844</v>
      </c>
      <c r="E369">
        <v>0</v>
      </c>
      <c r="F369">
        <f t="shared" si="16"/>
        <v>2434.08</v>
      </c>
      <c r="G369">
        <f t="shared" si="17"/>
        <v>2430</v>
      </c>
      <c r="H369" t="s">
        <v>1517</v>
      </c>
    </row>
    <row r="370" spans="1:8" x14ac:dyDescent="0.3">
      <c r="A370" t="s">
        <v>1490</v>
      </c>
      <c r="B370" t="s">
        <v>169</v>
      </c>
      <c r="C370">
        <v>0</v>
      </c>
      <c r="D370">
        <f t="shared" si="15"/>
        <v>1091</v>
      </c>
      <c r="E370">
        <v>1500</v>
      </c>
      <c r="F370">
        <f t="shared" si="16"/>
        <v>1500</v>
      </c>
      <c r="G370">
        <f t="shared" si="17"/>
        <v>1500</v>
      </c>
      <c r="H370" t="s">
        <v>1517</v>
      </c>
    </row>
    <row r="371" spans="1:8" x14ac:dyDescent="0.3">
      <c r="A371" t="s">
        <v>1491</v>
      </c>
      <c r="B371" t="s">
        <v>622</v>
      </c>
      <c r="C371">
        <v>450</v>
      </c>
      <c r="D371">
        <f t="shared" si="15"/>
        <v>450</v>
      </c>
      <c r="E371">
        <v>0</v>
      </c>
      <c r="F371">
        <f t="shared" si="16"/>
        <v>594</v>
      </c>
      <c r="G371">
        <f t="shared" si="17"/>
        <v>590</v>
      </c>
      <c r="H371" t="s">
        <v>1517</v>
      </c>
    </row>
    <row r="372" spans="1:8" x14ac:dyDescent="0.3">
      <c r="A372" t="s">
        <v>1492</v>
      </c>
      <c r="B372" t="s">
        <v>225</v>
      </c>
      <c r="C372">
        <v>1803</v>
      </c>
      <c r="D372">
        <f t="shared" si="15"/>
        <v>1803</v>
      </c>
      <c r="E372">
        <v>0</v>
      </c>
      <c r="F372">
        <f t="shared" si="16"/>
        <v>2379.96</v>
      </c>
      <c r="G372">
        <f t="shared" si="17"/>
        <v>2370</v>
      </c>
      <c r="H372" t="s">
        <v>1517</v>
      </c>
    </row>
    <row r="373" spans="1:8" x14ac:dyDescent="0.3">
      <c r="A373" t="s">
        <v>1493</v>
      </c>
      <c r="B373" t="s">
        <v>33</v>
      </c>
      <c r="C373">
        <v>0</v>
      </c>
      <c r="D373">
        <f t="shared" si="15"/>
        <v>1091</v>
      </c>
      <c r="E373">
        <v>1500</v>
      </c>
      <c r="F373">
        <f t="shared" si="16"/>
        <v>1500</v>
      </c>
      <c r="G373">
        <f t="shared" si="17"/>
        <v>1500</v>
      </c>
      <c r="H373" t="s">
        <v>1517</v>
      </c>
    </row>
    <row r="374" spans="1:8" x14ac:dyDescent="0.3">
      <c r="A374" t="s">
        <v>1494</v>
      </c>
      <c r="B374" t="s">
        <v>391</v>
      </c>
      <c r="C374">
        <v>1704</v>
      </c>
      <c r="D374">
        <f t="shared" si="15"/>
        <v>1704</v>
      </c>
      <c r="E374">
        <v>0</v>
      </c>
      <c r="F374">
        <f t="shared" si="16"/>
        <v>2249.2800000000002</v>
      </c>
      <c r="G374">
        <f t="shared" si="17"/>
        <v>2240</v>
      </c>
      <c r="H374" t="s">
        <v>1517</v>
      </c>
    </row>
    <row r="375" spans="1:8" x14ac:dyDescent="0.3">
      <c r="A375" t="s">
        <v>1495</v>
      </c>
      <c r="B375" t="s">
        <v>252</v>
      </c>
      <c r="C375">
        <v>0</v>
      </c>
      <c r="D375">
        <f t="shared" si="15"/>
        <v>1091</v>
      </c>
      <c r="E375">
        <v>1500</v>
      </c>
      <c r="F375">
        <f t="shared" si="16"/>
        <v>1500</v>
      </c>
      <c r="G375">
        <f t="shared" si="17"/>
        <v>1500</v>
      </c>
      <c r="H375" t="s">
        <v>1517</v>
      </c>
    </row>
    <row r="376" spans="1:8" x14ac:dyDescent="0.3">
      <c r="A376" t="s">
        <v>1496</v>
      </c>
      <c r="B376" t="s">
        <v>146</v>
      </c>
      <c r="C376">
        <v>0</v>
      </c>
      <c r="D376">
        <f t="shared" si="15"/>
        <v>1091</v>
      </c>
      <c r="E376">
        <v>1500</v>
      </c>
      <c r="F376">
        <f t="shared" si="16"/>
        <v>1500</v>
      </c>
      <c r="G376">
        <f t="shared" si="17"/>
        <v>1500</v>
      </c>
      <c r="H376" t="s">
        <v>1517</v>
      </c>
    </row>
    <row r="377" spans="1:8" x14ac:dyDescent="0.3">
      <c r="A377" t="s">
        <v>1497</v>
      </c>
      <c r="B377" t="s">
        <v>79</v>
      </c>
      <c r="C377">
        <v>0</v>
      </c>
      <c r="D377">
        <f t="shared" si="15"/>
        <v>1455</v>
      </c>
      <c r="E377">
        <v>2000</v>
      </c>
      <c r="F377">
        <f t="shared" si="16"/>
        <v>2000</v>
      </c>
      <c r="G377">
        <f t="shared" si="17"/>
        <v>2000</v>
      </c>
      <c r="H377" t="s">
        <v>1517</v>
      </c>
    </row>
    <row r="378" spans="1:8" x14ac:dyDescent="0.3">
      <c r="A378" t="s">
        <v>1498</v>
      </c>
      <c r="B378" t="s">
        <v>352</v>
      </c>
      <c r="C378">
        <v>0</v>
      </c>
      <c r="D378">
        <f t="shared" si="15"/>
        <v>1091</v>
      </c>
      <c r="E378">
        <v>1500</v>
      </c>
      <c r="F378">
        <f t="shared" si="16"/>
        <v>1500</v>
      </c>
      <c r="G378">
        <f t="shared" si="17"/>
        <v>1500</v>
      </c>
      <c r="H378" t="s">
        <v>1517</v>
      </c>
    </row>
    <row r="379" spans="1:8" x14ac:dyDescent="0.3">
      <c r="A379" t="s">
        <v>1499</v>
      </c>
      <c r="B379" t="s">
        <v>349</v>
      </c>
      <c r="C379">
        <v>591</v>
      </c>
      <c r="D379">
        <f t="shared" si="15"/>
        <v>591</v>
      </c>
      <c r="E379">
        <v>700</v>
      </c>
      <c r="F379">
        <f t="shared" si="16"/>
        <v>700</v>
      </c>
      <c r="G379">
        <f t="shared" si="17"/>
        <v>700</v>
      </c>
      <c r="H379" t="s">
        <v>1517</v>
      </c>
    </row>
    <row r="380" spans="1:8" x14ac:dyDescent="0.3">
      <c r="A380" t="s">
        <v>1500</v>
      </c>
      <c r="B380" t="s">
        <v>705</v>
      </c>
      <c r="C380">
        <v>1696</v>
      </c>
      <c r="D380">
        <f t="shared" si="15"/>
        <v>1696</v>
      </c>
      <c r="E380">
        <v>0</v>
      </c>
      <c r="F380">
        <f t="shared" si="16"/>
        <v>2238.7199999999998</v>
      </c>
      <c r="G380">
        <f t="shared" si="17"/>
        <v>2230</v>
      </c>
      <c r="H380" t="s">
        <v>1517</v>
      </c>
    </row>
    <row r="381" spans="1:8" x14ac:dyDescent="0.3">
      <c r="A381" t="s">
        <v>1501</v>
      </c>
      <c r="B381" t="s">
        <v>668</v>
      </c>
      <c r="C381">
        <v>0</v>
      </c>
      <c r="D381">
        <f t="shared" si="15"/>
        <v>364</v>
      </c>
      <c r="E381">
        <v>500</v>
      </c>
      <c r="F381">
        <f t="shared" si="16"/>
        <v>500</v>
      </c>
      <c r="G381">
        <f t="shared" si="17"/>
        <v>500</v>
      </c>
      <c r="H381" t="s">
        <v>1517</v>
      </c>
    </row>
    <row r="382" spans="1:8" x14ac:dyDescent="0.3">
      <c r="A382" t="s">
        <v>1502</v>
      </c>
      <c r="B382" t="s">
        <v>255</v>
      </c>
      <c r="C382">
        <v>0</v>
      </c>
      <c r="D382">
        <f t="shared" si="15"/>
        <v>727</v>
      </c>
      <c r="E382">
        <v>1000</v>
      </c>
      <c r="F382">
        <f t="shared" si="16"/>
        <v>1000</v>
      </c>
      <c r="G382">
        <f t="shared" si="17"/>
        <v>1000</v>
      </c>
      <c r="H382" t="s">
        <v>1517</v>
      </c>
    </row>
    <row r="383" spans="1:8" x14ac:dyDescent="0.3">
      <c r="A383" t="s">
        <v>1503</v>
      </c>
      <c r="B383" t="s">
        <v>73</v>
      </c>
      <c r="C383">
        <v>286</v>
      </c>
      <c r="D383">
        <f t="shared" si="15"/>
        <v>286</v>
      </c>
      <c r="E383">
        <v>1000</v>
      </c>
      <c r="F383">
        <f t="shared" si="16"/>
        <v>1000</v>
      </c>
      <c r="G383">
        <f t="shared" si="17"/>
        <v>1000</v>
      </c>
      <c r="H383" t="s">
        <v>1517</v>
      </c>
    </row>
    <row r="384" spans="1:8" x14ac:dyDescent="0.3">
      <c r="A384" t="s">
        <v>1504</v>
      </c>
      <c r="B384" t="s">
        <v>334</v>
      </c>
      <c r="C384">
        <v>0</v>
      </c>
      <c r="D384">
        <f t="shared" si="15"/>
        <v>727</v>
      </c>
      <c r="E384">
        <v>1000</v>
      </c>
      <c r="F384">
        <f t="shared" si="16"/>
        <v>1000</v>
      </c>
      <c r="G384">
        <f t="shared" si="17"/>
        <v>1000</v>
      </c>
      <c r="H384" t="s">
        <v>1517</v>
      </c>
    </row>
    <row r="385" spans="1:8" x14ac:dyDescent="0.3">
      <c r="A385" t="s">
        <v>1505</v>
      </c>
      <c r="B385" t="s">
        <v>793</v>
      </c>
      <c r="C385">
        <v>491</v>
      </c>
      <c r="D385">
        <f t="shared" si="15"/>
        <v>491</v>
      </c>
      <c r="E385">
        <v>0</v>
      </c>
      <c r="F385">
        <f t="shared" si="16"/>
        <v>648.12</v>
      </c>
      <c r="G385">
        <f t="shared" si="17"/>
        <v>640</v>
      </c>
      <c r="H385" t="s">
        <v>1517</v>
      </c>
    </row>
    <row r="386" spans="1:8" x14ac:dyDescent="0.3">
      <c r="A386" t="s">
        <v>1506</v>
      </c>
      <c r="B386" t="s">
        <v>231</v>
      </c>
      <c r="C386">
        <v>311</v>
      </c>
      <c r="D386">
        <f t="shared" si="15"/>
        <v>311</v>
      </c>
      <c r="E386">
        <v>0</v>
      </c>
      <c r="F386">
        <f t="shared" si="16"/>
        <v>410.52000000000004</v>
      </c>
      <c r="G386">
        <f t="shared" si="17"/>
        <v>410</v>
      </c>
      <c r="H386" t="s">
        <v>1517</v>
      </c>
    </row>
    <row r="387" spans="1:8" x14ac:dyDescent="0.3">
      <c r="A387" t="s">
        <v>1507</v>
      </c>
      <c r="B387" t="s">
        <v>596</v>
      </c>
      <c r="C387">
        <v>0</v>
      </c>
      <c r="D387">
        <f t="shared" ref="D387:D394" si="18">ROUND(IF(C387=0, ((E387 * 0.8) /1.1),C387),0)</f>
        <v>1091</v>
      </c>
      <c r="E387">
        <v>1500</v>
      </c>
      <c r="F387">
        <f t="shared" ref="F387:F394" si="19">IF(E387=0,(D387*1.2)*1.1,E387)</f>
        <v>1500</v>
      </c>
      <c r="G387">
        <f t="shared" ref="G387:G394" si="20">INT(F387/10)*10</f>
        <v>1500</v>
      </c>
      <c r="H387" t="s">
        <v>1517</v>
      </c>
    </row>
    <row r="388" spans="1:8" x14ac:dyDescent="0.3">
      <c r="A388" t="s">
        <v>1508</v>
      </c>
      <c r="B388" t="s">
        <v>76</v>
      </c>
      <c r="C388">
        <v>622</v>
      </c>
      <c r="D388">
        <f t="shared" si="18"/>
        <v>622</v>
      </c>
      <c r="E388">
        <v>1500</v>
      </c>
      <c r="F388">
        <f t="shared" si="19"/>
        <v>1500</v>
      </c>
      <c r="G388">
        <f t="shared" si="20"/>
        <v>1500</v>
      </c>
      <c r="H388" t="s">
        <v>1517</v>
      </c>
    </row>
    <row r="389" spans="1:8" x14ac:dyDescent="0.3">
      <c r="A389" t="s">
        <v>1509</v>
      </c>
      <c r="B389" t="s">
        <v>498</v>
      </c>
      <c r="C389">
        <v>368</v>
      </c>
      <c r="D389">
        <f t="shared" si="18"/>
        <v>368</v>
      </c>
      <c r="E389">
        <v>0</v>
      </c>
      <c r="F389">
        <f t="shared" si="19"/>
        <v>485.76</v>
      </c>
      <c r="G389">
        <f t="shared" si="20"/>
        <v>480</v>
      </c>
      <c r="H389" t="s">
        <v>1517</v>
      </c>
    </row>
    <row r="390" spans="1:8" x14ac:dyDescent="0.3">
      <c r="A390" t="s">
        <v>1510</v>
      </c>
      <c r="B390" t="s">
        <v>320</v>
      </c>
      <c r="C390">
        <v>573</v>
      </c>
      <c r="D390">
        <f t="shared" si="18"/>
        <v>573</v>
      </c>
      <c r="E390">
        <v>0</v>
      </c>
      <c r="F390">
        <f t="shared" si="19"/>
        <v>756.36000000000013</v>
      </c>
      <c r="G390">
        <f t="shared" si="20"/>
        <v>750</v>
      </c>
      <c r="H390" t="s">
        <v>1517</v>
      </c>
    </row>
    <row r="391" spans="1:8" x14ac:dyDescent="0.3">
      <c r="A391" t="s">
        <v>1511</v>
      </c>
      <c r="B391" t="s">
        <v>307</v>
      </c>
      <c r="C391">
        <v>1475</v>
      </c>
      <c r="D391">
        <f t="shared" si="18"/>
        <v>1475</v>
      </c>
      <c r="E391">
        <v>2500</v>
      </c>
      <c r="F391">
        <f t="shared" si="19"/>
        <v>2500</v>
      </c>
      <c r="G391">
        <f t="shared" si="20"/>
        <v>2500</v>
      </c>
      <c r="H391" t="s">
        <v>1517</v>
      </c>
    </row>
    <row r="392" spans="1:8" x14ac:dyDescent="0.3">
      <c r="A392" t="s">
        <v>1512</v>
      </c>
      <c r="B392" t="s">
        <v>651</v>
      </c>
      <c r="C392">
        <v>0</v>
      </c>
      <c r="D392">
        <f t="shared" si="18"/>
        <v>2182</v>
      </c>
      <c r="E392">
        <v>3000</v>
      </c>
      <c r="F392">
        <f t="shared" si="19"/>
        <v>3000</v>
      </c>
      <c r="G392">
        <f t="shared" si="20"/>
        <v>3000</v>
      </c>
      <c r="H392" t="s">
        <v>1517</v>
      </c>
    </row>
    <row r="393" spans="1:8" x14ac:dyDescent="0.3">
      <c r="A393" t="s">
        <v>1513</v>
      </c>
      <c r="B393" t="s">
        <v>504</v>
      </c>
      <c r="C393">
        <v>409</v>
      </c>
      <c r="D393">
        <f t="shared" si="18"/>
        <v>409</v>
      </c>
      <c r="E393">
        <v>0</v>
      </c>
      <c r="F393">
        <f t="shared" si="19"/>
        <v>539.88</v>
      </c>
      <c r="G393">
        <f t="shared" si="20"/>
        <v>530</v>
      </c>
      <c r="H393" t="s">
        <v>1517</v>
      </c>
    </row>
    <row r="394" spans="1:8" x14ac:dyDescent="0.3">
      <c r="A394" t="s">
        <v>1514</v>
      </c>
      <c r="B394" t="s">
        <v>164</v>
      </c>
      <c r="C394">
        <v>0</v>
      </c>
      <c r="D394">
        <f t="shared" si="18"/>
        <v>727</v>
      </c>
      <c r="E394">
        <v>1000</v>
      </c>
      <c r="F394">
        <f t="shared" si="19"/>
        <v>1000</v>
      </c>
      <c r="G394">
        <f t="shared" si="20"/>
        <v>1000</v>
      </c>
      <c r="H394" t="s">
        <v>1517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Sheet1</vt:lpstr>
      <vt:lpstr>매입</vt:lpstr>
      <vt:lpstr>매출</vt:lpstr>
      <vt:lpstr>거래처</vt:lpstr>
      <vt:lpstr>상품</vt:lpstr>
      <vt:lpstr>Sheet1!iolist</vt:lpstr>
      <vt:lpstr>매입!iolist</vt:lpstr>
      <vt:lpstr>매출!iolist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2018-12-13T21:30:35Z</dcterms:created>
  <dcterms:modified xsi:type="dcterms:W3CDTF">2021-05-06T02:41:46Z</dcterms:modified>
</cp:coreProperties>
</file>