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ive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<sst xmlns="http://schemas.openxmlformats.org/spreadsheetml/2006/main" count="121" uniqueCount="24">
  <si>
    <t xml:space="preserve">PREVISÃO</t>
  </si>
  <si>
    <t xml:space="preserve">TEMPERATURA</t>
  </si>
  <si>
    <t xml:space="preserve">UMIDADE</t>
  </si>
  <si>
    <t xml:space="preserve">VENTO</t>
  </si>
  <si>
    <t xml:space="preserve">VENDER</t>
  </si>
  <si>
    <t xml:space="preserve">chuva</t>
  </si>
  <si>
    <t xml:space="preserve">frio</t>
  </si>
  <si>
    <t xml:space="preserve">normal</t>
  </si>
  <si>
    <t xml:space="preserve">sim</t>
  </si>
  <si>
    <t xml:space="preserve">parmegiana</t>
  </si>
  <si>
    <t xml:space="preserve">feijoada</t>
  </si>
  <si>
    <t xml:space="preserve">P(parmegiana)</t>
  </si>
  <si>
    <t xml:space="preserve">P(feijoada)</t>
  </si>
  <si>
    <t xml:space="preserve">moderado</t>
  </si>
  <si>
    <t xml:space="preserve">alta</t>
  </si>
  <si>
    <t xml:space="preserve">sol</t>
  </si>
  <si>
    <t xml:space="preserve">quente</t>
  </si>
  <si>
    <t xml:space="preserve">nao</t>
  </si>
  <si>
    <t xml:space="preserve">nublado</t>
  </si>
  <si>
    <t xml:space="preserve">total</t>
  </si>
  <si>
    <t xml:space="preserve">Info</t>
  </si>
  <si>
    <t xml:space="preserve">P(hoje)</t>
  </si>
  <si>
    <t xml:space="preserve">P(hoje) em %</t>
  </si>
  <si>
    <t xml:space="preserve">Texto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</si>
</sst>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9598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98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E16" headerRowCount="1" totalsRowCount="0" totalsRowShown="0">
  <tableColumns count="5">
    <tableColumn id="1" name="PREVISÃO"/>
    <tableColumn id="2" name="TEMPERATURA"/>
    <tableColumn id="3" name="UMIDADE"/>
    <tableColumn id="4" name="VENTO"/>
    <tableColumn id="5" name="VEND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1" width="14.92"/>
    <col collapsed="false" customWidth="true" hidden="false" outlineLevel="0" max="3" min="3" style="1" width="9.96"/>
    <col collapsed="false" customWidth="true" hidden="false" outlineLevel="0" max="4" min="4" style="1" width="7.64"/>
    <col collapsed="false" customWidth="true" hidden="false" outlineLevel="0" max="5" min="5" style="1" width="11.28"/>
    <col collapsed="false" customWidth="true" hidden="false" outlineLevel="0" max="6" min="6" style="1" width="9.14"/>
    <col collapsed="false" customWidth="true" hidden="false" outlineLevel="0" max="7" min="7" style="1" width="13.59"/>
    <col collapsed="false" customWidth="true" hidden="false" outlineLevel="0" max="8" min="8" style="1" width="11.28"/>
    <col collapsed="false" customWidth="true" hidden="false" outlineLevel="0" max="10" min="9" style="1" width="13.59"/>
    <col collapsed="false" customWidth="true" hidden="false" outlineLevel="0" max="11" min="11" style="1" width="14.99"/>
    <col collapsed="false" customWidth="true" hidden="false" outlineLevel="0" max="1025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/>
      <c r="I1" s="2"/>
      <c r="J1" s="2"/>
      <c r="K1" s="2"/>
    </row>
    <row r="2" customFormat="false" ht="13.8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G2" s="4"/>
      <c r="H2" s="4" t="s">
        <v>9</v>
      </c>
      <c r="I2" s="4" t="s">
        <v>10</v>
      </c>
      <c r="J2" s="4" t="s">
        <v>11</v>
      </c>
      <c r="K2" s="4" t="s">
        <v>12</v>
      </c>
    </row>
    <row r="3" customFormat="false" ht="13.8" hidden="false" customHeight="false" outlineLevel="0" collapsed="false">
      <c r="A3" s="3" t="s">
        <v>5</v>
      </c>
      <c r="B3" s="3" t="s">
        <v>13</v>
      </c>
      <c r="C3" s="3" t="s">
        <v>14</v>
      </c>
      <c r="D3" s="3" t="s">
        <v>8</v>
      </c>
      <c r="E3" s="3" t="s">
        <v>9</v>
      </c>
      <c r="G3" s="4" t="s">
        <v>5</v>
      </c>
      <c r="H3" s="4" t="n">
        <f aca="false">COUNTIFS($A$2:$A$15,G3,$E$2:$E$15,$H$2)</f>
        <v>2</v>
      </c>
      <c r="I3" s="4" t="n">
        <f aca="false">COUNTIFS($A$2:$A$15,G3,$E$2:$E$15,$I$2)</f>
        <v>3</v>
      </c>
      <c r="J3" s="5" t="n">
        <f aca="false">H3/H6</f>
        <v>0.4</v>
      </c>
      <c r="K3" s="5" t="n">
        <f aca="false">I3/I6</f>
        <v>0.333333333333333</v>
      </c>
    </row>
    <row r="4" customFormat="false" ht="13.8" hidden="false" customHeight="false" outlineLevel="0" collapsed="false">
      <c r="A4" s="3" t="s">
        <v>15</v>
      </c>
      <c r="B4" s="3" t="s">
        <v>16</v>
      </c>
      <c r="C4" s="3" t="s">
        <v>14</v>
      </c>
      <c r="D4" s="3" t="s">
        <v>17</v>
      </c>
      <c r="E4" s="3" t="s">
        <v>9</v>
      </c>
      <c r="G4" s="4" t="s">
        <v>18</v>
      </c>
      <c r="H4" s="4" t="n">
        <f aca="false">COUNTIFS($A$2:$A$15,G4,$E$2:$E$15,$H$2)</f>
        <v>0</v>
      </c>
      <c r="I4" s="4" t="n">
        <f aca="false">COUNTIFS($A$2:$A$15,G4,$E$2:$E$15,$I$2)</f>
        <v>4</v>
      </c>
      <c r="J4" s="5" t="n">
        <f aca="false">H4/H6</f>
        <v>0</v>
      </c>
      <c r="K4" s="5" t="n">
        <f aca="false">I4/I6</f>
        <v>0.444444444444444</v>
      </c>
    </row>
    <row r="5" customFormat="false" ht="13.8" hidden="false" customHeight="false" outlineLevel="0" collapsed="false">
      <c r="A5" s="3" t="s">
        <v>15</v>
      </c>
      <c r="B5" s="3" t="s">
        <v>16</v>
      </c>
      <c r="C5" s="3" t="s">
        <v>14</v>
      </c>
      <c r="D5" s="3" t="s">
        <v>8</v>
      </c>
      <c r="E5" s="3" t="s">
        <v>9</v>
      </c>
      <c r="G5" s="4" t="s">
        <v>15</v>
      </c>
      <c r="H5" s="4" t="n">
        <f aca="false">COUNTIFS($A$2:$A$15,G5,$E$2:$E$15,$H$2)</f>
        <v>3</v>
      </c>
      <c r="I5" s="4" t="n">
        <f aca="false">COUNTIFS($A$2:$A$15,G5,$E$2:$E$15,$I$2)</f>
        <v>2</v>
      </c>
      <c r="J5" s="5" t="n">
        <f aca="false">H5/H6</f>
        <v>0.6</v>
      </c>
      <c r="K5" s="5" t="n">
        <f aca="false">I5/I6</f>
        <v>0.222222222222222</v>
      </c>
    </row>
    <row r="6" customFormat="false" ht="13.8" hidden="false" customHeight="false" outlineLevel="0" collapsed="false">
      <c r="A6" s="3" t="s">
        <v>15</v>
      </c>
      <c r="B6" s="3" t="s">
        <v>13</v>
      </c>
      <c r="C6" s="3" t="s">
        <v>14</v>
      </c>
      <c r="D6" s="3" t="s">
        <v>17</v>
      </c>
      <c r="E6" s="3" t="s">
        <v>9</v>
      </c>
      <c r="G6" s="4" t="s">
        <v>19</v>
      </c>
      <c r="H6" s="4" t="n">
        <f aca="false">SUM(H3:H5)</f>
        <v>5</v>
      </c>
      <c r="I6" s="4" t="n">
        <v>9</v>
      </c>
      <c r="J6" s="5" t="n">
        <f aca="false">SUM(J3:J5)</f>
        <v>1</v>
      </c>
      <c r="K6" s="5" t="n">
        <f aca="false">SUM(K3:K5)</f>
        <v>1</v>
      </c>
    </row>
    <row r="7" customFormat="false" ht="13.8" hidden="false" customHeight="false" outlineLevel="0" collapsed="false">
      <c r="A7" s="3" t="s">
        <v>18</v>
      </c>
      <c r="B7" s="3" t="s">
        <v>6</v>
      </c>
      <c r="C7" s="3" t="s">
        <v>7</v>
      </c>
      <c r="D7" s="3" t="s">
        <v>8</v>
      </c>
      <c r="E7" s="3" t="s">
        <v>10</v>
      </c>
    </row>
    <row r="8" customFormat="false" ht="13.8" hidden="false" customHeight="false" outlineLevel="0" collapsed="false">
      <c r="A8" s="3" t="s">
        <v>18</v>
      </c>
      <c r="B8" s="3" t="s">
        <v>16</v>
      </c>
      <c r="C8" s="3" t="s">
        <v>14</v>
      </c>
      <c r="D8" s="3" t="s">
        <v>17</v>
      </c>
      <c r="E8" s="3" t="s">
        <v>10</v>
      </c>
      <c r="G8" s="6" t="s">
        <v>1</v>
      </c>
      <c r="H8" s="6"/>
      <c r="I8" s="6"/>
      <c r="J8" s="6"/>
      <c r="K8" s="6"/>
    </row>
    <row r="9" customFormat="false" ht="13.8" hidden="false" customHeight="false" outlineLevel="0" collapsed="false">
      <c r="A9" s="3" t="s">
        <v>18</v>
      </c>
      <c r="B9" s="3" t="s">
        <v>16</v>
      </c>
      <c r="C9" s="3" t="s">
        <v>7</v>
      </c>
      <c r="D9" s="3" t="s">
        <v>17</v>
      </c>
      <c r="E9" s="3" t="s">
        <v>10</v>
      </c>
      <c r="G9" s="4"/>
      <c r="H9" s="4" t="s">
        <v>9</v>
      </c>
      <c r="I9" s="4" t="s">
        <v>10</v>
      </c>
      <c r="J9" s="4" t="s">
        <v>11</v>
      </c>
      <c r="K9" s="4" t="s">
        <v>12</v>
      </c>
    </row>
    <row r="10" customFormat="false" ht="13.8" hidden="false" customHeight="false" outlineLevel="0" collapsed="false">
      <c r="A10" s="3" t="s">
        <v>18</v>
      </c>
      <c r="B10" s="3" t="s">
        <v>13</v>
      </c>
      <c r="C10" s="3" t="s">
        <v>14</v>
      </c>
      <c r="D10" s="3" t="s">
        <v>8</v>
      </c>
      <c r="E10" s="3" t="s">
        <v>10</v>
      </c>
      <c r="G10" s="4" t="s">
        <v>6</v>
      </c>
      <c r="H10" s="4" t="n">
        <f aca="false">COUNTIFS($B$2:$B$15,G10,$E$2:$E$15,$H$9)</f>
        <v>1</v>
      </c>
      <c r="I10" s="4" t="n">
        <f aca="false">COUNTIFS($B$2:$B$15,G10,$E$2:$E$15,$I$9)</f>
        <v>3</v>
      </c>
      <c r="J10" s="5" t="n">
        <f aca="false">H10/H13</f>
        <v>0.2</v>
      </c>
      <c r="K10" s="5" t="n">
        <f aca="false">I10/I13</f>
        <v>0.333333333333333</v>
      </c>
    </row>
    <row r="11" customFormat="false" ht="13.8" hidden="false" customHeight="false" outlineLevel="0" collapsed="false">
      <c r="A11" s="3" t="s">
        <v>5</v>
      </c>
      <c r="B11" s="3" t="s">
        <v>6</v>
      </c>
      <c r="C11" s="3" t="s">
        <v>7</v>
      </c>
      <c r="D11" s="3" t="s">
        <v>17</v>
      </c>
      <c r="E11" s="3" t="s">
        <v>10</v>
      </c>
      <c r="G11" s="4" t="s">
        <v>13</v>
      </c>
      <c r="H11" s="4" t="n">
        <f aca="false">COUNTIFS($B$2:$B$15,G11,$E$2:$E$15,$H$9)</f>
        <v>2</v>
      </c>
      <c r="I11" s="4" t="n">
        <f aca="false">COUNTIFS($B$2:$B$15,G11,$E$2:$E$15,$I$9)</f>
        <v>4</v>
      </c>
      <c r="J11" s="5" t="n">
        <f aca="false">H11/H13</f>
        <v>0.4</v>
      </c>
      <c r="K11" s="5" t="n">
        <f aca="false">I11/I13</f>
        <v>0.444444444444444</v>
      </c>
    </row>
    <row r="12" customFormat="false" ht="13.8" hidden="false" customHeight="false" outlineLevel="0" collapsed="false">
      <c r="A12" s="3" t="s">
        <v>5</v>
      </c>
      <c r="B12" s="3" t="s">
        <v>13</v>
      </c>
      <c r="C12" s="3" t="s">
        <v>14</v>
      </c>
      <c r="D12" s="3" t="s">
        <v>17</v>
      </c>
      <c r="E12" s="3" t="s">
        <v>10</v>
      </c>
      <c r="G12" s="4" t="s">
        <v>16</v>
      </c>
      <c r="H12" s="4" t="n">
        <f aca="false">COUNTIFS($B$2:$B$15,G12,$E$2:$E$15,$H$9)</f>
        <v>2</v>
      </c>
      <c r="I12" s="4" t="n">
        <f aca="false">COUNTIFS($B$2:$B$15,G12,$E$2:$E$15,$I$9)</f>
        <v>2</v>
      </c>
      <c r="J12" s="5" t="n">
        <f aca="false">H12/H13</f>
        <v>0.4</v>
      </c>
      <c r="K12" s="5" t="n">
        <f aca="false">I12/I13</f>
        <v>0.222222222222222</v>
      </c>
    </row>
    <row r="13" customFormat="false" ht="13.8" hidden="false" customHeight="false" outlineLevel="0" collapsed="false">
      <c r="A13" s="3" t="s">
        <v>5</v>
      </c>
      <c r="B13" s="3" t="s">
        <v>13</v>
      </c>
      <c r="C13" s="3" t="s">
        <v>7</v>
      </c>
      <c r="D13" s="3" t="s">
        <v>17</v>
      </c>
      <c r="E13" s="3" t="s">
        <v>10</v>
      </c>
      <c r="G13" s="4" t="s">
        <v>19</v>
      </c>
      <c r="H13" s="4" t="n">
        <f aca="false">SUM(H10:H12)</f>
        <v>5</v>
      </c>
      <c r="I13" s="4" t="n">
        <f aca="false">SUM(I10:I12)</f>
        <v>9</v>
      </c>
      <c r="J13" s="5" t="n">
        <f aca="false">SUM(J10:J12)</f>
        <v>1</v>
      </c>
      <c r="K13" s="5" t="n">
        <f aca="false">SUM(K10:K12)</f>
        <v>1</v>
      </c>
    </row>
    <row r="14" customFormat="false" ht="13.8" hidden="false" customHeight="false" outlineLevel="0" collapsed="false">
      <c r="A14" s="3" t="s">
        <v>15</v>
      </c>
      <c r="B14" s="3" t="s">
        <v>6</v>
      </c>
      <c r="C14" s="3" t="s">
        <v>7</v>
      </c>
      <c r="D14" s="3" t="s">
        <v>17</v>
      </c>
      <c r="E14" s="3" t="s">
        <v>10</v>
      </c>
    </row>
    <row r="15" customFormat="false" ht="13.8" hidden="false" customHeight="false" outlineLevel="0" collapsed="false">
      <c r="A15" s="3" t="s">
        <v>15</v>
      </c>
      <c r="B15" s="3" t="s">
        <v>13</v>
      </c>
      <c r="C15" s="3" t="s">
        <v>7</v>
      </c>
      <c r="D15" s="3" t="s">
        <v>8</v>
      </c>
      <c r="E15" s="3" t="s">
        <v>10</v>
      </c>
      <c r="G15" s="6" t="s">
        <v>2</v>
      </c>
      <c r="H15" s="6"/>
      <c r="I15" s="6"/>
      <c r="J15" s="6"/>
      <c r="K15" s="6"/>
    </row>
    <row r="16" customFormat="false" ht="13.8" hidden="false" customHeight="false" outlineLevel="0" collapsed="false">
      <c r="A16" s="3" t="s">
        <v>15</v>
      </c>
      <c r="B16" s="3" t="s">
        <v>6</v>
      </c>
      <c r="C16" s="3" t="s">
        <v>7</v>
      </c>
      <c r="D16" s="3" t="s">
        <v>8</v>
      </c>
      <c r="E16" s="2" t="str">
        <f aca="false">VLOOKUP(LARGE(H29:H30,1),H29:J30,3)</f>
        <v>feijoada</v>
      </c>
      <c r="G16" s="4"/>
      <c r="H16" s="4" t="s">
        <v>9</v>
      </c>
      <c r="I16" s="4" t="s">
        <v>10</v>
      </c>
      <c r="J16" s="4" t="s">
        <v>11</v>
      </c>
      <c r="K16" s="4" t="s">
        <v>12</v>
      </c>
    </row>
    <row r="17" customFormat="false" ht="13.8" hidden="false" customHeight="false" outlineLevel="0" collapsed="false">
      <c r="G17" s="4" t="s">
        <v>7</v>
      </c>
      <c r="H17" s="4" t="n">
        <f aca="false">COUNTIFS(C$2:C$15,G17,E$2:E$15,H$16)</f>
        <v>1</v>
      </c>
      <c r="I17" s="4" t="n">
        <f aca="false">COUNTIFS(C$2:C$15,G$17,E$2:E$15,I$16)</f>
        <v>6</v>
      </c>
      <c r="J17" s="5" t="n">
        <f aca="false">H17/H19</f>
        <v>0.2</v>
      </c>
      <c r="K17" s="5" t="n">
        <f aca="false">I17/I19</f>
        <v>0.666666666666667</v>
      </c>
    </row>
    <row r="18" customFormat="false" ht="13.8" hidden="false" customHeight="false" outlineLevel="0" collapsed="false">
      <c r="G18" s="4" t="s">
        <v>14</v>
      </c>
      <c r="H18" s="4" t="n">
        <f aca="false">COUNTIFS(C$2:C$15,G18,E$2:E$15,H$16)</f>
        <v>4</v>
      </c>
      <c r="I18" s="4" t="n">
        <f aca="false">COUNTIFS(C$2:C$15,G$18,E$2:E$15,I$16)</f>
        <v>3</v>
      </c>
      <c r="J18" s="5" t="n">
        <f aca="false">H18/H19</f>
        <v>0.8</v>
      </c>
      <c r="K18" s="5" t="n">
        <f aca="false">I18/I19</f>
        <v>0.333333333333333</v>
      </c>
    </row>
    <row r="19" customFormat="false" ht="13.8" hidden="false" customHeight="false" outlineLevel="0" collapsed="false">
      <c r="G19" s="4" t="s">
        <v>19</v>
      </c>
      <c r="H19" s="4" t="n">
        <f aca="false">SUM(H17:H18)</f>
        <v>5</v>
      </c>
      <c r="I19" s="4" t="n">
        <f aca="false">SUM(I17:I18)</f>
        <v>9</v>
      </c>
      <c r="J19" s="5" t="n">
        <f aca="false">SUM(J17:J18)</f>
        <v>1</v>
      </c>
      <c r="K19" s="5" t="n">
        <f aca="false">SUM(K17:K18)</f>
        <v>1</v>
      </c>
    </row>
    <row r="21" customFormat="false" ht="13.8" hidden="false" customHeight="false" outlineLevel="0" collapsed="false">
      <c r="G21" s="6" t="s">
        <v>3</v>
      </c>
      <c r="H21" s="6"/>
      <c r="I21" s="6"/>
      <c r="J21" s="6"/>
      <c r="K21" s="6"/>
    </row>
    <row r="22" customFormat="false" ht="13.8" hidden="false" customHeight="false" outlineLevel="0" collapsed="false">
      <c r="G22" s="4"/>
      <c r="H22" s="4" t="s">
        <v>9</v>
      </c>
      <c r="I22" s="4" t="s">
        <v>10</v>
      </c>
      <c r="J22" s="4" t="s">
        <v>11</v>
      </c>
      <c r="K22" s="4" t="s">
        <v>12</v>
      </c>
    </row>
    <row r="23" customFormat="false" ht="13.8" hidden="false" customHeight="false" outlineLevel="0" collapsed="false">
      <c r="G23" s="4" t="s">
        <v>8</v>
      </c>
      <c r="H23" s="4" t="n">
        <f aca="false">COUNTIFS(D$2:D$15,G23,E$2:E$15,H$16)</f>
        <v>3</v>
      </c>
      <c r="I23" s="4" t="n">
        <f aca="false">COUNTIFS(D$2:D$15,G23,E$2:E$15,I$16)</f>
        <v>3</v>
      </c>
      <c r="J23" s="5" t="n">
        <f aca="false">H23/H25</f>
        <v>0.6</v>
      </c>
      <c r="K23" s="5" t="n">
        <f aca="false">I23/I25</f>
        <v>0.333333333333333</v>
      </c>
    </row>
    <row r="24" customFormat="false" ht="13.8" hidden="false" customHeight="false" outlineLevel="0" collapsed="false">
      <c r="G24" s="4" t="s">
        <v>17</v>
      </c>
      <c r="H24" s="4" t="n">
        <f aca="false">COUNTIFS(D$2:D$15,G24,E$2:E$15,H$16)</f>
        <v>2</v>
      </c>
      <c r="I24" s="4" t="n">
        <f aca="false">COUNTIFS(D$2:D$15,G24,E$2:E$15,I$16)</f>
        <v>6</v>
      </c>
      <c r="J24" s="5" t="n">
        <f aca="false">H24/H25</f>
        <v>0.4</v>
      </c>
      <c r="K24" s="5" t="n">
        <f aca="false">I24/I25</f>
        <v>0.666666666666667</v>
      </c>
    </row>
    <row r="25" customFormat="false" ht="13.8" hidden="false" customHeight="false" outlineLevel="0" collapsed="false">
      <c r="G25" s="4" t="s">
        <v>19</v>
      </c>
      <c r="H25" s="4" t="n">
        <f aca="false">SUM(H23:H24)</f>
        <v>5</v>
      </c>
      <c r="I25" s="4" t="n">
        <f aca="false">SUM(I23:I24)</f>
        <v>9</v>
      </c>
      <c r="J25" s="5" t="n">
        <f aca="false">SUM(J23:J24)</f>
        <v>1</v>
      </c>
      <c r="K25" s="5" t="n">
        <f aca="false">SUM(K23:K24)</f>
        <v>1</v>
      </c>
    </row>
    <row r="28" customFormat="false" ht="13.8" hidden="false" customHeight="false" outlineLevel="0" collapsed="false">
      <c r="G28" s="6" t="s">
        <v>20</v>
      </c>
      <c r="H28" s="6" t="s">
        <v>21</v>
      </c>
      <c r="I28" s="6" t="s">
        <v>22</v>
      </c>
      <c r="J28" s="6" t="s">
        <v>23</v>
      </c>
    </row>
    <row r="29" customFormat="false" ht="13.8" hidden="false" customHeight="false" outlineLevel="0" collapsed="false">
      <c r="G29" s="4" t="s">
        <v>11</v>
      </c>
      <c r="H29" s="7" t="n">
        <f aca="false">(J5*J10*J17*J23*(5/14))</f>
        <v>0.00514285714285714</v>
      </c>
      <c r="I29" s="5" t="n">
        <f aca="false">H29/(H$29+H$30)</f>
        <v>0.327052489905787</v>
      </c>
      <c r="J29" s="4" t="s">
        <v>9</v>
      </c>
    </row>
    <row r="30" customFormat="false" ht="13.8" hidden="false" customHeight="false" outlineLevel="0" collapsed="false">
      <c r="G30" s="4" t="s">
        <v>12</v>
      </c>
      <c r="H30" s="7" t="n">
        <f aca="false">(K5*K10*K17*K23*(9/14))</f>
        <v>0.0105820105820106</v>
      </c>
      <c r="I30" s="5" t="n">
        <f aca="false">H30/(H$29+H$30)</f>
        <v>0.672947510094213</v>
      </c>
      <c r="J30" s="4" t="s">
        <v>10</v>
      </c>
    </row>
  </sheetData>
  <mergeCells count="4">
    <mergeCell ref="G1:K1"/>
    <mergeCell ref="G8:K8"/>
    <mergeCell ref="G15:K15"/>
    <mergeCell ref="G21:K2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2020-04-16T17:05:26Z</dcterms:created>
  <dc:creator>Francis</dc:creator>
  <dc:description/>
  <dc:language>pt-BR</dc:language>
  <cp:lastModifiedBy/>
  <dcterms:modified xsi:type="dcterms:W3CDTF">2020-10-26T11:51:24Z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